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DCA" sheetId="8" r:id="rId1"/>
  </sheets>
  <calcPr calcId="124519"/>
</workbook>
</file>

<file path=xl/calcChain.xml><?xml version="1.0" encoding="utf-8"?>
<calcChain xmlns="http://schemas.openxmlformats.org/spreadsheetml/2006/main">
  <c r="M28" i="8"/>
  <c r="L28"/>
  <c r="K28"/>
  <c r="J28"/>
  <c r="I28"/>
  <c r="H28"/>
  <c r="G28"/>
  <c r="F28"/>
  <c r="E28"/>
  <c r="D28"/>
  <c r="C28"/>
  <c r="B28"/>
</calcChain>
</file>

<file path=xl/sharedStrings.xml><?xml version="1.0" encoding="utf-8"?>
<sst xmlns="http://schemas.openxmlformats.org/spreadsheetml/2006/main" count="41" uniqueCount="35">
  <si>
    <t>Arrival</t>
  </si>
  <si>
    <t>Departure</t>
  </si>
  <si>
    <t>จำนวนเที่ยวบิน</t>
  </si>
  <si>
    <t>จำนวนผู้โดยสาร</t>
  </si>
  <si>
    <t>จำนวนผู้โดยสารที่ผ่าน(ลงระหว่างทาง/ขึ้น)</t>
  </si>
  <si>
    <t>น้ำหนักสินค้า (Kg.)</t>
  </si>
  <si>
    <t>น้ำหนักสินค้าผ่าน (Kg.)</t>
  </si>
  <si>
    <t>น้ำหนักไปรษณีย์ภัณฑ์ (Kg.)</t>
  </si>
  <si>
    <t>ท่าอากาศยานกระบี่</t>
  </si>
  <si>
    <t>ท่าอากาศยานขอนแก่น</t>
  </si>
  <si>
    <t>ท่าอากาศยานชุมพร</t>
  </si>
  <si>
    <t>ท่าอากาศยานตรัง</t>
  </si>
  <si>
    <t>ท่าอากาศยานนครพนม</t>
  </si>
  <si>
    <t>ท่าอากาศยานนครราชสีมา</t>
  </si>
  <si>
    <t>ท่าอากาศยานนครศรีธรรมราช</t>
  </si>
  <si>
    <t>ท่าอากาศยานนราธิวาส</t>
  </si>
  <si>
    <t>ท่าอากาศยานน่านนคร</t>
  </si>
  <si>
    <t>ท่าอากาศยานบุรีรัมย์</t>
  </si>
  <si>
    <t>ท่าอากาศยานปาย</t>
  </si>
  <si>
    <t>ท่าอากาศยานพิษณุโลก</t>
  </si>
  <si>
    <t>ท่าอากาศยานระนอง</t>
  </si>
  <si>
    <t>ท่าอากาศยานร้อยเอ็ด</t>
  </si>
  <si>
    <t>ท่าอากาศยานลำปาง</t>
  </si>
  <si>
    <t>ท่าอากาศยานสกลนคร</t>
  </si>
  <si>
    <t>ท่าอากาศยานสุราษฎร์ธานี</t>
  </si>
  <si>
    <t>ท่าอากาศยานหัวหิน</t>
  </si>
  <si>
    <t>ท่าอากาศยานอุดรธานี</t>
  </si>
  <si>
    <t>ท่าอากาศยานอุบลราชธานี</t>
  </si>
  <si>
    <t>ท่าอากาศยานเพชรบูรณ์</t>
  </si>
  <si>
    <t>ท่าอากาศยานเลย</t>
  </si>
  <si>
    <t>ท่าอากาศยานแพร่</t>
  </si>
  <si>
    <t>ท่าอากาศยานแม่สอด</t>
  </si>
  <si>
    <t>ท่าอากาศยานแม่ฮ่องสอน</t>
  </si>
  <si>
    <t>Airport/Opeartor</t>
  </si>
  <si>
    <t>รวม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</si>
</sst>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599963377788628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right" vertical="center"/>
    </xf>
    <xf numFmtId="0" fontId="20" fillId="33" borderId="10" xfId="0" applyFont="1" applyFill="1" applyBorder="1" applyAlignment="1">
      <alignment horizontal="right" vertical="center"/>
    </xf>
    <xf numFmtId="0" fontId="20" fillId="33" borderId="10" xfId="0" applyFont="1" applyFill="1" applyBorder="1" applyAlignment="1">
      <alignment horizontal="right" vertical="center" wrapText="1"/>
    </xf>
    <xf numFmtId="0" fontId="0" fillId="33" borderId="16" xfId="0" applyFill="1" applyBorder="1"/>
    <xf numFmtId="0" fontId="0" fillId="33" borderId="17" xfId="0" applyFill="1" applyBorder="1"/>
    <xf numFmtId="0" fontId="0" fillId="33" borderId="18" xfId="0" applyFill="1" applyBorder="1"/>
    <xf numFmtId="0" fontId="20" fillId="33" borderId="14" xfId="0" applyFont="1" applyFill="1" applyBorder="1"/>
    <xf numFmtId="0" fontId="20" fillId="34" borderId="10" xfId="0" applyFont="1" applyFill="1" applyBorder="1" applyAlignment="1">
      <alignment horizontal="right" vertical="center"/>
    </xf>
    <xf numFmtId="0" fontId="20" fillId="34" borderId="10" xfId="0" applyFont="1" applyFill="1" applyBorder="1" applyAlignment="1">
      <alignment horizontal="right" vertical="center" wrapText="1"/>
    </xf>
    <xf numFmtId="0" fontId="0" fillId="34" borderId="16" xfId="0" applyFill="1" applyBorder="1"/>
    <xf numFmtId="0" fontId="0" fillId="34" borderId="17" xfId="0" applyFill="1" applyBorder="1"/>
    <xf numFmtId="0" fontId="0" fillId="34" borderId="18" xfId="0" applyFill="1" applyBorder="1"/>
    <xf numFmtId="0" fontId="20" fillId="34" borderId="14" xfId="0" applyFont="1" applyFill="1" applyBorder="1"/>
    <xf numFmtId="0" fontId="0" fillId="0" borderId="16" xfId="0" applyBorder="1"/>
    <xf numFmtId="0" fontId="0" fillId="0" borderId="17" xfId="0" applyBorder="1"/>
    <xf numFmtId="0" fontId="20" fillId="0" borderId="14" xfId="0" applyFont="1" applyBorder="1"/>
    <xf numFmtId="0" fontId="0" fillId="0" borderId="18" xfId="0" applyBorder="1"/>
    <xf numFmtId="0" fontId="20" fillId="33" borderId="12" xfId="0" applyFont="1" applyFill="1" applyBorder="1" applyAlignment="1">
      <alignment horizontal="center"/>
    </xf>
    <xf numFmtId="0" fontId="20" fillId="33" borderId="13" xfId="0" applyFont="1" applyFill="1" applyBorder="1" applyAlignment="1">
      <alignment horizontal="center"/>
    </xf>
    <xf numFmtId="0" fontId="20" fillId="34" borderId="11" xfId="0" applyFont="1" applyFill="1" applyBorder="1" applyAlignment="1">
      <alignment horizontal="center"/>
    </xf>
    <xf numFmtId="0" fontId="20" fillId="34" borderId="12" xfId="0" applyFont="1" applyFill="1" applyBorder="1" applyAlignment="1">
      <alignment horizontal="center"/>
    </xf>
    <xf numFmtId="0" fontId="20" fillId="34" borderId="13" xfId="0" applyFont="1" applyFill="1" applyBorder="1" applyAlignment="1">
      <alignment horizontal="center"/>
    </xf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Followed Hyperlink" xfId="43" builtinId="9" customBuiltin="1"/>
    <cellStyle name="Hyperlink" xfId="42" builtinId="8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zoomScale="85" zoomScaleNormal="85" workbookViewId="0">
      <selection activeCell="D36" sqref="D36"/>
    </sheetView>
  </sheetViews>
  <sheetFormatPr defaultRowHeight="14.25"/>
  <cols>
    <col min="1" max="1" width="26.625" style="1" customWidth="1"/>
    <col min="2" max="2" width="13.625" style="1" customWidth="1"/>
    <col min="3" max="3" width="14.625" style="1" customWidth="1"/>
    <col min="4" max="4" width="20.625" style="1" customWidth="1"/>
    <col min="5" max="5" width="17.625" style="1" customWidth="1"/>
    <col min="6" max="6" width="20.625" style="1" customWidth="1"/>
    <col min="7" max="7" width="24.625" style="1" customWidth="1"/>
    <col min="8" max="8" width="13.625" style="1" customWidth="1"/>
    <col min="9" max="9" width="14.625" style="1" customWidth="1"/>
    <col min="10" max="10" width="20.625" style="1" customWidth="1"/>
    <col min="11" max="11" width="17.625" style="1" customWidth="1"/>
    <col min="12" max="12" width="20.625" style="1" customWidth="1"/>
    <col min="13" max="13" width="24.625" style="1" customWidth="1"/>
    <col min="14" max="14" width="18.625" style="1" customWidth="1"/>
    <col min="15" max="16384" width="9" style="1"/>
  </cols>
  <sheetData>
    <row r="1" spans="1:13" s="2" customFormat="1">
      <c r="A1" s="25" t="s">
        <v>33</v>
      </c>
      <c r="B1" s="20" t="s">
        <v>0</v>
      </c>
      <c r="C1" s="20"/>
      <c r="D1" s="20"/>
      <c r="E1" s="20"/>
      <c r="F1" s="21"/>
      <c r="G1" s="22" t="s">
        <v>1</v>
      </c>
      <c r="H1" s="23"/>
      <c r="I1" s="23"/>
      <c r="J1" s="23"/>
      <c r="K1" s="23"/>
      <c r="L1" s="23"/>
      <c r="M1" s="24"/>
    </row>
    <row r="2" spans="1:13" s="3" customFormat="1" ht="30" customHeight="1">
      <c r="A2" s="26"/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10" t="s">
        <v>7</v>
      </c>
      <c r="H2" s="10" t="s">
        <v>2</v>
      </c>
      <c r="I2" s="10" t="s">
        <v>3</v>
      </c>
      <c r="J2" s="11" t="s">
        <v>4</v>
      </c>
      <c r="K2" s="10" t="s">
        <v>5</v>
      </c>
      <c r="L2" s="10" t="s">
        <v>6</v>
      </c>
      <c r="M2" s="10" t="s">
        <v>7</v>
      </c>
    </row>
    <row r="3" spans="1:13">
      <c r="A3" s="16" t="s">
        <v>8</v>
      </c>
      <c r="B3" s="6">
        <v>11233</v>
      </c>
      <c r="C3" s="6">
        <v>1356280</v>
      </c>
      <c r="D3" s="6">
        <v>388</v>
      </c>
      <c r="E3" s="6">
        <v>1138965</v>
      </c>
      <c r="F3" s="6">
        <v>0</v>
      </c>
      <c r="G3" s="12">
        <v>0</v>
      </c>
      <c r="H3" s="12">
        <v>11214</v>
      </c>
      <c r="I3" s="12">
        <v>1343427</v>
      </c>
      <c r="J3" s="12">
        <v>0</v>
      </c>
      <c r="K3" s="12">
        <v>886893</v>
      </c>
      <c r="L3" s="12">
        <v>0</v>
      </c>
      <c r="M3" s="12">
        <v>0</v>
      </c>
    </row>
    <row r="4" spans="1:13">
      <c r="A4" s="17" t="s">
        <v>9</v>
      </c>
      <c r="B4" s="7">
        <v>3460</v>
      </c>
      <c r="C4" s="7">
        <v>479480</v>
      </c>
      <c r="D4" s="7">
        <v>4</v>
      </c>
      <c r="E4" s="7">
        <v>1444801</v>
      </c>
      <c r="F4" s="7">
        <v>0</v>
      </c>
      <c r="G4" s="13">
        <v>525781</v>
      </c>
      <c r="H4" s="13">
        <v>3455</v>
      </c>
      <c r="I4" s="13">
        <v>477547</v>
      </c>
      <c r="J4" s="13">
        <v>0</v>
      </c>
      <c r="K4" s="13">
        <v>323046</v>
      </c>
      <c r="L4" s="13">
        <v>0</v>
      </c>
      <c r="M4" s="13">
        <v>324136</v>
      </c>
    </row>
    <row r="5" spans="1:13">
      <c r="A5" s="17" t="s">
        <v>10</v>
      </c>
      <c r="B5" s="7">
        <v>798</v>
      </c>
      <c r="C5" s="7">
        <v>27568</v>
      </c>
      <c r="D5" s="7">
        <v>2213</v>
      </c>
      <c r="E5" s="7">
        <v>0</v>
      </c>
      <c r="F5" s="7">
        <v>0</v>
      </c>
      <c r="G5" s="13">
        <v>0</v>
      </c>
      <c r="H5" s="13">
        <v>792</v>
      </c>
      <c r="I5" s="13">
        <v>27094</v>
      </c>
      <c r="J5" s="13">
        <v>0</v>
      </c>
      <c r="K5" s="13">
        <v>0</v>
      </c>
      <c r="L5" s="13">
        <v>0</v>
      </c>
      <c r="M5" s="13">
        <v>0</v>
      </c>
    </row>
    <row r="6" spans="1:13">
      <c r="A6" s="17" t="s">
        <v>11</v>
      </c>
      <c r="B6" s="7">
        <v>1809</v>
      </c>
      <c r="C6" s="7">
        <v>262165</v>
      </c>
      <c r="D6" s="7">
        <v>82</v>
      </c>
      <c r="E6" s="7">
        <v>216352</v>
      </c>
      <c r="F6" s="7">
        <v>0</v>
      </c>
      <c r="G6" s="13">
        <v>0</v>
      </c>
      <c r="H6" s="13">
        <v>1809</v>
      </c>
      <c r="I6" s="13">
        <v>267063</v>
      </c>
      <c r="J6" s="13">
        <v>0</v>
      </c>
      <c r="K6" s="13">
        <v>203680</v>
      </c>
      <c r="L6" s="13">
        <v>0</v>
      </c>
      <c r="M6" s="13">
        <v>0</v>
      </c>
    </row>
    <row r="7" spans="1:13">
      <c r="A7" s="17" t="s">
        <v>12</v>
      </c>
      <c r="B7" s="7">
        <v>730</v>
      </c>
      <c r="C7" s="7">
        <v>109629</v>
      </c>
      <c r="D7" s="7">
        <v>0</v>
      </c>
      <c r="E7" s="7">
        <v>0</v>
      </c>
      <c r="F7" s="7">
        <v>0</v>
      </c>
      <c r="G7" s="13">
        <v>0</v>
      </c>
      <c r="H7" s="13">
        <v>731</v>
      </c>
      <c r="I7" s="13">
        <v>110551</v>
      </c>
      <c r="J7" s="13">
        <v>0</v>
      </c>
      <c r="K7" s="13">
        <v>0</v>
      </c>
      <c r="L7" s="13">
        <v>0</v>
      </c>
      <c r="M7" s="13">
        <v>0</v>
      </c>
    </row>
    <row r="8" spans="1:13">
      <c r="A8" s="17" t="s">
        <v>13</v>
      </c>
      <c r="B8" s="7">
        <v>47</v>
      </c>
      <c r="C8" s="7">
        <v>25</v>
      </c>
      <c r="D8" s="7">
        <v>0</v>
      </c>
      <c r="E8" s="7">
        <v>0</v>
      </c>
      <c r="F8" s="7">
        <v>0</v>
      </c>
      <c r="G8" s="13">
        <v>0</v>
      </c>
      <c r="H8" s="13">
        <v>48</v>
      </c>
      <c r="I8" s="13">
        <v>16</v>
      </c>
      <c r="J8" s="13">
        <v>0</v>
      </c>
      <c r="K8" s="13">
        <v>0</v>
      </c>
      <c r="L8" s="13">
        <v>0</v>
      </c>
      <c r="M8" s="13">
        <v>0</v>
      </c>
    </row>
    <row r="9" spans="1:13">
      <c r="A9" s="17" t="s">
        <v>14</v>
      </c>
      <c r="B9" s="7">
        <v>9421</v>
      </c>
      <c r="C9" s="7">
        <v>554757</v>
      </c>
      <c r="D9" s="7">
        <v>0</v>
      </c>
      <c r="E9" s="7">
        <v>825972</v>
      </c>
      <c r="F9" s="7">
        <v>0</v>
      </c>
      <c r="G9" s="13">
        <v>13411</v>
      </c>
      <c r="H9" s="13">
        <v>9421</v>
      </c>
      <c r="I9" s="13">
        <v>560931</v>
      </c>
      <c r="J9" s="13">
        <v>0</v>
      </c>
      <c r="K9" s="13">
        <v>399568</v>
      </c>
      <c r="L9" s="13">
        <v>0</v>
      </c>
      <c r="M9" s="13">
        <v>8143</v>
      </c>
    </row>
    <row r="10" spans="1:13">
      <c r="A10" s="17" t="s">
        <v>15</v>
      </c>
      <c r="B10" s="7">
        <v>400</v>
      </c>
      <c r="C10" s="7">
        <v>58239</v>
      </c>
      <c r="D10" s="7">
        <v>0</v>
      </c>
      <c r="E10" s="7">
        <v>0</v>
      </c>
      <c r="F10" s="7">
        <v>0</v>
      </c>
      <c r="G10" s="13">
        <v>0</v>
      </c>
      <c r="H10" s="13">
        <v>400</v>
      </c>
      <c r="I10" s="13">
        <v>59712</v>
      </c>
      <c r="J10" s="13">
        <v>0</v>
      </c>
      <c r="K10" s="13">
        <v>0</v>
      </c>
      <c r="L10" s="13">
        <v>0</v>
      </c>
      <c r="M10" s="13">
        <v>0</v>
      </c>
    </row>
    <row r="11" spans="1:13">
      <c r="A11" s="17" t="s">
        <v>16</v>
      </c>
      <c r="B11" s="7">
        <v>1021</v>
      </c>
      <c r="C11" s="7">
        <v>57773</v>
      </c>
      <c r="D11" s="7">
        <v>0</v>
      </c>
      <c r="E11" s="7">
        <v>16168</v>
      </c>
      <c r="F11" s="7">
        <v>0</v>
      </c>
      <c r="G11" s="13">
        <v>0</v>
      </c>
      <c r="H11" s="13">
        <v>1021</v>
      </c>
      <c r="I11" s="13">
        <v>56315</v>
      </c>
      <c r="J11" s="13">
        <v>0</v>
      </c>
      <c r="K11" s="13">
        <v>0</v>
      </c>
      <c r="L11" s="13">
        <v>0</v>
      </c>
      <c r="M11" s="13">
        <v>0</v>
      </c>
    </row>
    <row r="12" spans="1:13">
      <c r="A12" s="17" t="s">
        <v>17</v>
      </c>
      <c r="B12" s="7">
        <v>267</v>
      </c>
      <c r="C12" s="7">
        <v>9108</v>
      </c>
      <c r="D12" s="7">
        <v>0</v>
      </c>
      <c r="E12" s="7">
        <v>0</v>
      </c>
      <c r="F12" s="7">
        <v>0</v>
      </c>
      <c r="G12" s="13">
        <v>0</v>
      </c>
      <c r="H12" s="13">
        <v>267</v>
      </c>
      <c r="I12" s="13">
        <v>8498</v>
      </c>
      <c r="J12" s="13">
        <v>0</v>
      </c>
      <c r="K12" s="13">
        <v>0</v>
      </c>
      <c r="L12" s="13">
        <v>0</v>
      </c>
      <c r="M12" s="13">
        <v>0</v>
      </c>
    </row>
    <row r="13" spans="1:13">
      <c r="A13" s="17" t="s">
        <v>18</v>
      </c>
      <c r="B13" s="7">
        <v>466</v>
      </c>
      <c r="C13" s="7">
        <v>2158</v>
      </c>
      <c r="D13" s="7">
        <v>0</v>
      </c>
      <c r="E13" s="7">
        <v>0</v>
      </c>
      <c r="F13" s="7">
        <v>0</v>
      </c>
      <c r="G13" s="13">
        <v>0</v>
      </c>
      <c r="H13" s="13">
        <v>464</v>
      </c>
      <c r="I13" s="13">
        <v>2338</v>
      </c>
      <c r="J13" s="13">
        <v>0</v>
      </c>
      <c r="K13" s="13">
        <v>0</v>
      </c>
      <c r="L13" s="13">
        <v>0</v>
      </c>
      <c r="M13" s="13">
        <v>0</v>
      </c>
    </row>
    <row r="14" spans="1:13">
      <c r="A14" s="17" t="s">
        <v>19</v>
      </c>
      <c r="B14" s="7">
        <v>2223</v>
      </c>
      <c r="C14" s="7">
        <v>238144</v>
      </c>
      <c r="D14" s="7">
        <v>0</v>
      </c>
      <c r="E14" s="7">
        <v>152269</v>
      </c>
      <c r="F14" s="7">
        <v>0</v>
      </c>
      <c r="G14" s="13">
        <v>0</v>
      </c>
      <c r="H14" s="13">
        <v>2223</v>
      </c>
      <c r="I14" s="13">
        <v>237443</v>
      </c>
      <c r="J14" s="13">
        <v>0</v>
      </c>
      <c r="K14" s="13">
        <v>102433</v>
      </c>
      <c r="L14" s="13">
        <v>0</v>
      </c>
      <c r="M14" s="13">
        <v>0</v>
      </c>
    </row>
    <row r="15" spans="1:13">
      <c r="A15" s="17" t="s">
        <v>28</v>
      </c>
      <c r="B15" s="7">
        <v>188</v>
      </c>
      <c r="C15" s="7">
        <v>8</v>
      </c>
      <c r="D15" s="7">
        <v>0</v>
      </c>
      <c r="E15" s="7">
        <v>0</v>
      </c>
      <c r="F15" s="7">
        <v>0</v>
      </c>
      <c r="G15" s="13">
        <v>0</v>
      </c>
      <c r="H15" s="13">
        <v>188</v>
      </c>
      <c r="I15" s="13">
        <v>22</v>
      </c>
      <c r="J15" s="13">
        <v>0</v>
      </c>
      <c r="K15" s="13">
        <v>0</v>
      </c>
      <c r="L15" s="13">
        <v>0</v>
      </c>
      <c r="M15" s="13">
        <v>0</v>
      </c>
    </row>
    <row r="16" spans="1:13">
      <c r="A16" s="17" t="s">
        <v>30</v>
      </c>
      <c r="B16" s="7">
        <v>280</v>
      </c>
      <c r="C16" s="7">
        <v>12023</v>
      </c>
      <c r="D16" s="7">
        <v>0</v>
      </c>
      <c r="E16" s="7">
        <v>0</v>
      </c>
      <c r="F16" s="7">
        <v>0</v>
      </c>
      <c r="G16" s="13">
        <v>0</v>
      </c>
      <c r="H16" s="13">
        <v>280</v>
      </c>
      <c r="I16" s="13">
        <v>11842</v>
      </c>
      <c r="J16" s="13">
        <v>0</v>
      </c>
      <c r="K16" s="13">
        <v>0</v>
      </c>
      <c r="L16" s="13">
        <v>0</v>
      </c>
      <c r="M16" s="13">
        <v>0</v>
      </c>
    </row>
    <row r="17" spans="1:13">
      <c r="A17" s="17" t="s">
        <v>31</v>
      </c>
      <c r="B17" s="7">
        <v>1155</v>
      </c>
      <c r="C17" s="7">
        <v>47083</v>
      </c>
      <c r="D17" s="7">
        <v>0</v>
      </c>
      <c r="E17" s="7">
        <v>0</v>
      </c>
      <c r="F17" s="7">
        <v>0</v>
      </c>
      <c r="G17" s="13">
        <v>0</v>
      </c>
      <c r="H17" s="13">
        <v>1152</v>
      </c>
      <c r="I17" s="13">
        <v>49259</v>
      </c>
      <c r="J17" s="13">
        <v>0</v>
      </c>
      <c r="K17" s="13">
        <v>0</v>
      </c>
      <c r="L17" s="13">
        <v>0</v>
      </c>
      <c r="M17" s="13">
        <v>0</v>
      </c>
    </row>
    <row r="18" spans="1:13">
      <c r="A18" s="17" t="s">
        <v>32</v>
      </c>
      <c r="B18" s="7">
        <v>1344</v>
      </c>
      <c r="C18" s="7">
        <v>16622</v>
      </c>
      <c r="D18" s="7">
        <v>0</v>
      </c>
      <c r="E18" s="7">
        <v>11144</v>
      </c>
      <c r="F18" s="7">
        <v>0</v>
      </c>
      <c r="G18" s="13">
        <v>0</v>
      </c>
      <c r="H18" s="13">
        <v>1344</v>
      </c>
      <c r="I18" s="13">
        <v>17742</v>
      </c>
      <c r="J18" s="13">
        <v>0</v>
      </c>
      <c r="K18" s="13">
        <v>0</v>
      </c>
      <c r="L18" s="13">
        <v>0</v>
      </c>
      <c r="M18" s="13">
        <v>0</v>
      </c>
    </row>
    <row r="19" spans="1:13">
      <c r="A19" s="17" t="s">
        <v>21</v>
      </c>
      <c r="B19" s="7">
        <v>687</v>
      </c>
      <c r="C19" s="7">
        <v>35728</v>
      </c>
      <c r="D19" s="7">
        <v>2</v>
      </c>
      <c r="E19" s="7">
        <v>1076</v>
      </c>
      <c r="F19" s="7">
        <v>0</v>
      </c>
      <c r="G19" s="13">
        <v>0</v>
      </c>
      <c r="H19" s="13">
        <v>687</v>
      </c>
      <c r="I19" s="13">
        <v>34270</v>
      </c>
      <c r="J19" s="13">
        <v>0</v>
      </c>
      <c r="K19" s="13">
        <v>267</v>
      </c>
      <c r="L19" s="13">
        <v>0</v>
      </c>
      <c r="M19" s="13">
        <v>0</v>
      </c>
    </row>
    <row r="20" spans="1:13">
      <c r="A20" s="17" t="s">
        <v>20</v>
      </c>
      <c r="B20" s="7">
        <v>690</v>
      </c>
      <c r="C20" s="7">
        <v>31095</v>
      </c>
      <c r="D20" s="7">
        <v>0</v>
      </c>
      <c r="E20" s="7">
        <v>0</v>
      </c>
      <c r="F20" s="7">
        <v>0</v>
      </c>
      <c r="G20" s="13">
        <v>0</v>
      </c>
      <c r="H20" s="13">
        <v>690</v>
      </c>
      <c r="I20" s="13">
        <v>32666</v>
      </c>
      <c r="J20" s="13">
        <v>0</v>
      </c>
      <c r="K20" s="13">
        <v>0</v>
      </c>
      <c r="L20" s="13">
        <v>0</v>
      </c>
      <c r="M20" s="13">
        <v>0</v>
      </c>
    </row>
    <row r="21" spans="1:13">
      <c r="A21" s="17" t="s">
        <v>22</v>
      </c>
      <c r="B21" s="7">
        <v>1259</v>
      </c>
      <c r="C21" s="7">
        <v>59634</v>
      </c>
      <c r="D21" s="7">
        <v>72</v>
      </c>
      <c r="E21" s="7">
        <v>26341</v>
      </c>
      <c r="F21" s="7">
        <v>0</v>
      </c>
      <c r="G21" s="13">
        <v>0</v>
      </c>
      <c r="H21" s="13">
        <v>1259</v>
      </c>
      <c r="I21" s="13">
        <v>60886</v>
      </c>
      <c r="J21" s="13">
        <v>0</v>
      </c>
      <c r="K21" s="13">
        <v>9098</v>
      </c>
      <c r="L21" s="13">
        <v>0</v>
      </c>
      <c r="M21" s="13">
        <v>0</v>
      </c>
    </row>
    <row r="22" spans="1:13">
      <c r="A22" s="17" t="s">
        <v>29</v>
      </c>
      <c r="B22" s="7">
        <v>544</v>
      </c>
      <c r="C22" s="7">
        <v>27659</v>
      </c>
      <c r="D22" s="7">
        <v>0</v>
      </c>
      <c r="E22" s="7">
        <v>0</v>
      </c>
      <c r="F22" s="7">
        <v>0</v>
      </c>
      <c r="G22" s="13">
        <v>0</v>
      </c>
      <c r="H22" s="13">
        <v>545</v>
      </c>
      <c r="I22" s="13">
        <v>27819</v>
      </c>
      <c r="J22" s="13">
        <v>0</v>
      </c>
      <c r="K22" s="13">
        <v>0</v>
      </c>
      <c r="L22" s="13">
        <v>0</v>
      </c>
      <c r="M22" s="13">
        <v>0</v>
      </c>
    </row>
    <row r="23" spans="1:13">
      <c r="A23" s="17" t="s">
        <v>23</v>
      </c>
      <c r="B23" s="7">
        <v>749</v>
      </c>
      <c r="C23" s="7">
        <v>103582</v>
      </c>
      <c r="D23" s="7">
        <v>0</v>
      </c>
      <c r="E23" s="7">
        <v>23293</v>
      </c>
      <c r="F23" s="7">
        <v>0</v>
      </c>
      <c r="G23" s="13">
        <v>0</v>
      </c>
      <c r="H23" s="13">
        <v>749</v>
      </c>
      <c r="I23" s="13">
        <v>95943</v>
      </c>
      <c r="J23" s="13">
        <v>0</v>
      </c>
      <c r="K23" s="13">
        <v>5719</v>
      </c>
      <c r="L23" s="13">
        <v>0</v>
      </c>
      <c r="M23" s="13">
        <v>0</v>
      </c>
    </row>
    <row r="24" spans="1:13">
      <c r="A24" s="17" t="s">
        <v>24</v>
      </c>
      <c r="B24" s="7">
        <v>5257</v>
      </c>
      <c r="C24" s="7">
        <v>666160</v>
      </c>
      <c r="D24" s="7">
        <v>181</v>
      </c>
      <c r="E24" s="7">
        <v>865470</v>
      </c>
      <c r="F24" s="7">
        <v>0</v>
      </c>
      <c r="G24" s="13">
        <v>344159</v>
      </c>
      <c r="H24" s="13">
        <v>5261</v>
      </c>
      <c r="I24" s="13">
        <v>655308</v>
      </c>
      <c r="J24" s="13">
        <v>0</v>
      </c>
      <c r="K24" s="13">
        <v>705819</v>
      </c>
      <c r="L24" s="13">
        <v>0</v>
      </c>
      <c r="M24" s="13">
        <v>120114</v>
      </c>
    </row>
    <row r="25" spans="1:13">
      <c r="A25" s="17" t="s">
        <v>25</v>
      </c>
      <c r="B25" s="7">
        <v>428</v>
      </c>
      <c r="C25" s="7">
        <v>5806</v>
      </c>
      <c r="D25" s="7">
        <v>0</v>
      </c>
      <c r="E25" s="7">
        <v>0</v>
      </c>
      <c r="F25" s="7">
        <v>0</v>
      </c>
      <c r="G25" s="13">
        <v>0</v>
      </c>
      <c r="H25" s="13">
        <v>425</v>
      </c>
      <c r="I25" s="13">
        <v>5724</v>
      </c>
      <c r="J25" s="13">
        <v>0</v>
      </c>
      <c r="K25" s="13">
        <v>0</v>
      </c>
      <c r="L25" s="13">
        <v>0</v>
      </c>
      <c r="M25" s="13">
        <v>0</v>
      </c>
    </row>
    <row r="26" spans="1:13">
      <c r="A26" s="17" t="s">
        <v>26</v>
      </c>
      <c r="B26" s="7">
        <v>6867</v>
      </c>
      <c r="C26" s="7">
        <v>847935</v>
      </c>
      <c r="D26" s="7">
        <v>99</v>
      </c>
      <c r="E26" s="7">
        <v>2768678</v>
      </c>
      <c r="F26" s="7">
        <v>170</v>
      </c>
      <c r="G26" s="13">
        <v>25162</v>
      </c>
      <c r="H26" s="13">
        <v>6867</v>
      </c>
      <c r="I26" s="13">
        <v>834774</v>
      </c>
      <c r="J26" s="13">
        <v>0</v>
      </c>
      <c r="K26" s="13">
        <v>822224</v>
      </c>
      <c r="L26" s="13">
        <v>0</v>
      </c>
      <c r="M26" s="13">
        <v>13470</v>
      </c>
    </row>
    <row r="27" spans="1:13" ht="15" thickBot="1">
      <c r="A27" s="19" t="s">
        <v>27</v>
      </c>
      <c r="B27" s="8">
        <v>3955</v>
      </c>
      <c r="C27" s="8">
        <v>539002</v>
      </c>
      <c r="D27" s="8">
        <v>31</v>
      </c>
      <c r="E27" s="8">
        <v>1650657</v>
      </c>
      <c r="F27" s="8">
        <v>0</v>
      </c>
      <c r="G27" s="14">
        <v>369856</v>
      </c>
      <c r="H27" s="14">
        <v>3953</v>
      </c>
      <c r="I27" s="14">
        <v>539502</v>
      </c>
      <c r="J27" s="14">
        <v>0</v>
      </c>
      <c r="K27" s="14">
        <v>167788</v>
      </c>
      <c r="L27" s="14">
        <v>0</v>
      </c>
      <c r="M27" s="14">
        <v>226366</v>
      </c>
    </row>
    <row r="28" spans="1:13" ht="15" thickTop="1">
      <c r="A28" s="18" t="s">
        <v>34</v>
      </c>
      <c r="B28" s="9">
        <f t="shared" ref="B28:M28" si="0">SUM(B3:B27)</f>
        <v>55278</v>
      </c>
      <c r="C28" s="9">
        <f t="shared" si="0"/>
        <v>5547663</v>
      </c>
      <c r="D28" s="9">
        <f t="shared" si="0"/>
        <v>3072</v>
      </c>
      <c r="E28" s="9">
        <f t="shared" si="0"/>
        <v>9141186</v>
      </c>
      <c r="F28" s="9">
        <f t="shared" si="0"/>
        <v>170</v>
      </c>
      <c r="G28" s="15">
        <f t="shared" si="0"/>
        <v>1278369</v>
      </c>
      <c r="H28" s="15">
        <f t="shared" si="0"/>
        <v>55245</v>
      </c>
      <c r="I28" s="15">
        <f t="shared" si="0"/>
        <v>5516692</v>
      </c>
      <c r="J28" s="15">
        <f t="shared" si="0"/>
        <v>0</v>
      </c>
      <c r="K28" s="15">
        <f t="shared" si="0"/>
        <v>3626535</v>
      </c>
      <c r="L28" s="15">
        <f t="shared" si="0"/>
        <v>0</v>
      </c>
      <c r="M28" s="15">
        <f t="shared" si="0"/>
        <v>692229</v>
      </c>
    </row>
  </sheetData>
  <mergeCells count="3">
    <mergeCell ref="B1:F1"/>
    <mergeCell ref="G1:M1"/>
    <mergeCell ref="A1:A2"/>
  </mergeCells>
  <pageMargins left="0.39370078740157483" right="0.39370078740157483" top="0.70866141732283472" bottom="0.59055118110236227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DCA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</dc:creator>
  <cp:lastModifiedBy>DCA</cp:lastModifiedBy>
  <cp:lastPrinted>2015-09-28T06:51:50Z</cp:lastPrinted>
  <dcterms:created xsi:type="dcterms:W3CDTF">2015-09-28T04:25:07Z</dcterms:created>
  <dcterms:modified xsi:type="dcterms:W3CDTF">2015-09-28T08:33:41Z</dcterms:modified>
</cp:coreProperties>
</file>