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09A35849-0DFB-4933-A9B1-9AEFF45D7ABE}" xr6:coauthVersionLast="47" xr6:coauthVersionMax="47" xr10:uidLastSave="{00000000-0000-0000-0000-000000000000}"/>
  <bookViews>
    <workbookView xWindow="-120" yWindow="-120" windowWidth="24240" windowHeight="13140" firstSheet="3" activeTab="3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ข้อมูลประโยชน์ด้านผลกระทบต่อสิ่" sheetId="12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definedNames>
    <definedName name="_xlnm.Print_Area" localSheetId="3">ข้อมูลประโยชน์ด้านผลกระทบต่อสิ่!$A$1:$H$12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12"/>
  <c r="G11" i="12"/>
  <c r="F11" i="12"/>
  <c r="E11" i="12"/>
  <c r="D11" i="12"/>
  <c r="C11" i="12"/>
  <c r="B11" i="12"/>
  <c r="H11" i="32" l="1"/>
  <c r="H11" i="31"/>
</calcChain>
</file>

<file path=xl/sharedStrings.xml><?xml version="1.0" encoding="utf-8"?>
<sst xmlns="http://schemas.openxmlformats.org/spreadsheetml/2006/main" count="187" uniqueCount="35">
  <si>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</si>
  <si>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</si>
  <si>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</si>
  <si>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</si>
  <si>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</si>
  <si>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</si>
  <si>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</si>
  <si>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</si>
  <si>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</si>
  <si>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</si>
  <si>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</si>
  <si>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</si>
  <si>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</si>
  <si>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</si>
  <si>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</si>
  <si>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</si>
  <si>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</si>
  <si>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</si>
  <si>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</si>
  <si>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</si>
  <si>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</si>
  <si>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</si>
  <si>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</si>
  <si>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</si>
  <si>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</si>
  <si>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</si>
  <si>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</si>
  <si>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</si>
  <si>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</si>
  <si>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</si>
  <si>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</si>
  <si>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</si>
  <si>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</si>
  <si>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</si>
  <si>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ปับัญชี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</si>
</sst>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10" fillId="0" borderId="9" xfId="0" applyFont="1" applyBorder="1" applyAlignment="1">
      <alignment vertical="center"/>
    </xf>
    <xf numFmtId="43" fontId="11" fillId="0" borderId="11" xfId="1" applyFont="1" applyFill="1" applyBorder="1" applyAlignment="1">
      <alignment horizontal="right" vertical="center"/>
    </xf>
    <xf numFmtId="187" fontId="11" fillId="0" borderId="12" xfId="1" applyNumberFormat="1" applyFont="1" applyFill="1" applyBorder="1" applyAlignment="1">
      <alignment vertical="center" wrapText="1"/>
    </xf>
    <xf numFmtId="43" fontId="11" fillId="0" borderId="12" xfId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43" fontId="12" fillId="0" borderId="10" xfId="1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/>
    </xf>
    <xf numFmtId="43" fontId="11" fillId="4" borderId="13" xfId="1" applyFont="1" applyFill="1" applyBorder="1" applyAlignment="1">
      <alignment vertical="center" wrapText="1"/>
    </xf>
    <xf numFmtId="187" fontId="11" fillId="4" borderId="14" xfId="1" applyNumberFormat="1" applyFont="1" applyFill="1" applyBorder="1" applyAlignment="1">
      <alignment vertical="center" wrapText="1"/>
    </xf>
    <xf numFmtId="43" fontId="11" fillId="4" borderId="14" xfId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1" fillId="4" borderId="11" xfId="1" applyFont="1" applyFill="1" applyBorder="1" applyAlignment="1">
      <alignment horizontal="right" vertical="center"/>
    </xf>
    <xf numFmtId="187" fontId="11" fillId="4" borderId="13" xfId="1" applyNumberFormat="1" applyFont="1" applyFill="1" applyBorder="1" applyAlignment="1">
      <alignment vertical="center" wrapText="1"/>
    </xf>
    <xf numFmtId="43" fontId="12" fillId="4" borderId="13" xfId="1" applyFont="1" applyFill="1" applyBorder="1" applyAlignment="1">
      <alignment vertical="center" wrapText="1"/>
    </xf>
    <xf numFmtId="43" fontId="12" fillId="4" borderId="10" xfId="1" applyFont="1" applyFill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/>
    </xf>
    <xf numFmtId="43" fontId="14" fillId="4" borderId="11" xfId="1" applyFont="1" applyFill="1" applyBorder="1" applyAlignment="1">
      <alignment horizontal="right" vertical="center"/>
    </xf>
    <xf numFmtId="187" fontId="14" fillId="4" borderId="11" xfId="1" applyNumberFormat="1" applyFont="1" applyFill="1" applyBorder="1" applyAlignment="1">
      <alignment horizontal="right" vertical="center"/>
    </xf>
    <xf numFmtId="43" fontId="15" fillId="4" borderId="11" xfId="1" applyFont="1" applyFill="1" applyBorder="1" applyAlignment="1">
      <alignment horizontal="right" vertical="center"/>
    </xf>
    <xf numFmtId="0" fontId="0" fillId="2" borderId="0" xfId="0" applyFill="1"/>
    <xf numFmtId="0" fontId="2" fillId="2" borderId="0" xfId="0" applyFont="1" applyFill="1"/>
    <xf numFmtId="0" fontId="6" fillId="3" borderId="1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43" fontId="11" fillId="5" borderId="12" xfId="1" applyFont="1" applyFill="1" applyBorder="1" applyAlignment="1">
      <alignment horizontal="center" vertical="center" wrapText="1"/>
    </xf>
    <xf numFmtId="187" fontId="11" fillId="5" borderId="12" xfId="1" applyNumberFormat="1" applyFont="1" applyFill="1" applyBorder="1" applyAlignment="1">
      <alignment horizontal="center" vertical="center" wrapText="1"/>
    </xf>
    <xf numFmtId="187" fontId="11" fillId="5" borderId="10" xfId="1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/>
    </xf>
    <xf numFmtId="43" fontId="11" fillId="6" borderId="12" xfId="1" applyFont="1" applyFill="1" applyBorder="1" applyAlignment="1">
      <alignment horizontal="center" vertical="center" wrapText="1"/>
    </xf>
    <xf numFmtId="187" fontId="11" fillId="6" borderId="12" xfId="1" applyNumberFormat="1" applyFont="1" applyFill="1" applyBorder="1" applyAlignment="1">
      <alignment horizontal="center" vertical="center" wrapText="1"/>
    </xf>
    <xf numFmtId="187" fontId="11" fillId="6" borderId="9" xfId="1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187" fontId="11" fillId="5" borderId="9" xfId="1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43" fontId="11" fillId="5" borderId="12" xfId="1" applyFont="1" applyFill="1" applyBorder="1" applyAlignment="1">
      <alignment horizontal="right" vertical="center" wrapText="1"/>
    </xf>
    <xf numFmtId="187" fontId="11" fillId="5" borderId="12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43" fontId="11" fillId="6" borderId="12" xfId="1" applyFont="1" applyFill="1" applyBorder="1" applyAlignment="1">
      <alignment horizontal="right" vertical="center" wrapText="1"/>
    </xf>
    <xf numFmtId="187" fontId="11" fillId="6" borderId="12" xfId="1" applyNumberFormat="1" applyFont="1" applyFill="1" applyBorder="1" applyAlignment="1">
      <alignment horizontal="right" vertical="center" wrapText="1"/>
    </xf>
    <xf numFmtId="187" fontId="11" fillId="6" borderId="9" xfId="1" applyNumberFormat="1" applyFont="1" applyFill="1" applyBorder="1" applyAlignment="1">
      <alignment horizontal="right" vertical="center" wrapText="1"/>
    </xf>
    <xf numFmtId="187" fontId="11" fillId="5" borderId="9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3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thickBot="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25">
      <c r="A3" s="54" t="s">
        <v>2</v>
      </c>
      <c r="B3" s="56" t="s">
        <v>3</v>
      </c>
      <c r="C3" s="58" t="s">
        <v>4</v>
      </c>
      <c r="D3" s="59"/>
      <c r="E3" s="60"/>
      <c r="F3" s="61" t="s">
        <v>5</v>
      </c>
      <c r="G3" s="62"/>
      <c r="H3" s="63"/>
      <c r="I3" s="64" t="s">
        <v>6</v>
      </c>
      <c r="J3" s="65"/>
    </row>
    <row r="4" spans="1:10" ht="35.25" thickBot="1" x14ac:dyDescent="0.25">
      <c r="A4" s="55"/>
      <c r="B4" s="57"/>
      <c r="C4" s="4" t="s">
        <v>7</v>
      </c>
      <c r="D4" s="4" t="s">
        <v>8</v>
      </c>
      <c r="E4" s="4" t="s">
        <v>9</v>
      </c>
      <c r="F4" s="4" t="s">
        <v>7</v>
      </c>
      <c r="G4" s="4" t="s">
        <v>8</v>
      </c>
      <c r="H4" s="5" t="s">
        <v>9</v>
      </c>
      <c r="I4" s="6" t="s">
        <v>10</v>
      </c>
      <c r="J4" s="6" t="s">
        <v>9</v>
      </c>
    </row>
    <row r="5" spans="1:10" ht="18" thickBot="1" x14ac:dyDescent="0.25">
      <c r="A5" s="7" t="s">
        <v>11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25">
      <c r="A6" s="13" t="s">
        <v>12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25">
      <c r="A7" s="19" t="s">
        <v>13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25">
      <c r="A8" s="22" t="s">
        <v>14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25">
      <c r="A9" s="19" t="s">
        <v>15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20.25" thickBot="1" x14ac:dyDescent="0.25">
      <c r="A10" s="27" t="s">
        <v>16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1" t="s">
        <v>17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4" t="s">
        <v>2</v>
      </c>
      <c r="B4" s="56" t="s">
        <v>3</v>
      </c>
      <c r="C4" s="58" t="s">
        <v>4</v>
      </c>
      <c r="D4" s="59"/>
      <c r="E4" s="60"/>
      <c r="F4" s="61" t="s">
        <v>5</v>
      </c>
      <c r="G4" s="62"/>
      <c r="H4" s="63"/>
      <c r="I4" s="64" t="s">
        <v>6</v>
      </c>
      <c r="J4" s="65"/>
    </row>
    <row r="5" spans="1:10" ht="35.25" thickBot="1" x14ac:dyDescent="0.25">
      <c r="A5" s="55"/>
      <c r="B5" s="57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25">
      <c r="A9" s="22" t="s">
        <v>14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25">
      <c r="A10" s="19" t="s">
        <v>15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6" t="s">
        <v>21</v>
      </c>
      <c r="B1" s="66"/>
      <c r="C1" s="66"/>
      <c r="D1" s="66"/>
      <c r="E1" s="66"/>
      <c r="F1" s="66"/>
      <c r="G1" s="66"/>
      <c r="H1" s="66"/>
      <c r="I1" s="66"/>
    </row>
    <row r="3" spans="1:10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4" t="s">
        <v>2</v>
      </c>
      <c r="B4" s="56" t="s">
        <v>3</v>
      </c>
      <c r="C4" s="58" t="s">
        <v>4</v>
      </c>
      <c r="D4" s="59"/>
      <c r="E4" s="60"/>
      <c r="F4" s="61" t="s">
        <v>5</v>
      </c>
      <c r="G4" s="62"/>
      <c r="H4" s="63"/>
      <c r="I4" s="64" t="s">
        <v>6</v>
      </c>
      <c r="J4" s="65"/>
    </row>
    <row r="5" spans="1:10" ht="35.25" thickBot="1" x14ac:dyDescent="0.25">
      <c r="A5" s="55"/>
      <c r="B5" s="57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25">
      <c r="A9" s="22" t="s">
        <v>14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25">
      <c r="A10" s="19" t="s">
        <v>15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26B1-FE6C-4581-90C3-B01A06059EB8}">
  <dimension ref="A1:H12"/>
  <sheetViews>
    <sheetView tabSelected="1" zoomScale="90" zoomScaleNormal="90" workbookViewId="0">
      <selection activeCell="K8" sqref="K8"/>
    </sheetView>
  </sheetViews>
  <sheetFormatPr defaultRowHeight="14.25" x14ac:dyDescent="0.2"/>
  <cols>
    <col min="1" max="1" width="43.5" bestFit="1" customWidth="1"/>
    <col min="2" max="2" width="13.5" bestFit="1" customWidth="1"/>
    <col min="3" max="3" width="11.5" bestFit="1" customWidth="1"/>
    <col min="4" max="4" width="11.375" bestFit="1" customWidth="1"/>
    <col min="5" max="5" width="18.5" bestFit="1" customWidth="1"/>
    <col min="6" max="7" width="13.875" bestFit="1" customWidth="1"/>
    <col min="8" max="8" width="10.375" bestFit="1" customWidth="1"/>
  </cols>
  <sheetData>
    <row r="1" spans="1:8" ht="21" x14ac:dyDescent="0.35">
      <c r="A1" s="53" t="s">
        <v>34</v>
      </c>
      <c r="B1" s="53"/>
      <c r="C1" s="53"/>
      <c r="D1" s="53"/>
      <c r="E1" s="53"/>
      <c r="F1" s="53"/>
      <c r="G1" s="53"/>
      <c r="H1" s="53"/>
    </row>
    <row r="2" spans="1:8" ht="21" x14ac:dyDescent="0.35">
      <c r="A2" s="32"/>
      <c r="B2" s="32"/>
      <c r="C2" s="32"/>
      <c r="D2" s="32"/>
      <c r="E2" s="32"/>
      <c r="F2" s="32"/>
      <c r="G2" s="32"/>
      <c r="H2" s="32"/>
    </row>
    <row r="3" spans="1:8" ht="21.75" thickBot="1" x14ac:dyDescent="0.25">
      <c r="A3" s="1" t="s">
        <v>1</v>
      </c>
      <c r="B3" s="2"/>
      <c r="C3" s="2"/>
      <c r="D3" s="2"/>
      <c r="E3" s="2"/>
      <c r="F3" s="2"/>
      <c r="G3" s="2"/>
      <c r="H3" s="2"/>
    </row>
    <row r="4" spans="1:8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8" ht="52.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8" ht="18" thickBot="1" x14ac:dyDescent="0.25">
      <c r="A6" s="34" t="s">
        <v>30</v>
      </c>
      <c r="B6" s="35">
        <v>315.70999999999998</v>
      </c>
      <c r="C6" s="35">
        <v>8719.23</v>
      </c>
      <c r="D6" s="36">
        <v>570382</v>
      </c>
      <c r="E6" s="35">
        <v>16837.95</v>
      </c>
      <c r="F6" s="35" t="s">
        <v>0</v>
      </c>
      <c r="G6" s="35" t="s">
        <v>0</v>
      </c>
      <c r="H6" s="37" t="s">
        <v>0</v>
      </c>
    </row>
    <row r="7" spans="1:8" ht="18" thickBot="1" x14ac:dyDescent="0.25">
      <c r="A7" s="38" t="s">
        <v>12</v>
      </c>
      <c r="B7" s="39"/>
      <c r="C7" s="39"/>
      <c r="D7" s="40"/>
      <c r="E7" s="39"/>
      <c r="F7" s="39"/>
      <c r="G7" s="39"/>
      <c r="H7" s="41"/>
    </row>
    <row r="8" spans="1:8" ht="18" thickBot="1" x14ac:dyDescent="0.25">
      <c r="A8" s="42" t="s">
        <v>13</v>
      </c>
      <c r="B8" s="35">
        <v>6358.39</v>
      </c>
      <c r="C8" s="35">
        <v>263212.92</v>
      </c>
      <c r="D8" s="36" t="s">
        <v>0</v>
      </c>
      <c r="E8" s="35" t="s">
        <v>0</v>
      </c>
      <c r="F8" s="35">
        <v>1632830.37</v>
      </c>
      <c r="G8" s="35" t="s">
        <v>0</v>
      </c>
      <c r="H8" s="43" t="s">
        <v>0</v>
      </c>
    </row>
    <row r="9" spans="1:8" ht="18" thickBot="1" x14ac:dyDescent="0.25">
      <c r="A9" s="44" t="s">
        <v>14</v>
      </c>
      <c r="B9" s="39">
        <v>636.42999999999995</v>
      </c>
      <c r="C9" s="39">
        <v>22911.72</v>
      </c>
      <c r="D9" s="40" t="s">
        <v>0</v>
      </c>
      <c r="E9" s="39" t="s">
        <v>0</v>
      </c>
      <c r="F9" s="39" t="s">
        <v>0</v>
      </c>
      <c r="G9" s="39">
        <v>1.32</v>
      </c>
      <c r="H9" s="41">
        <v>797</v>
      </c>
    </row>
    <row r="10" spans="1:8" ht="18" thickBot="1" x14ac:dyDescent="0.25">
      <c r="A10" s="42" t="s">
        <v>15</v>
      </c>
      <c r="B10" s="35">
        <v>632.61</v>
      </c>
      <c r="C10" s="35">
        <v>18013.57</v>
      </c>
      <c r="D10" s="36" t="s">
        <v>0</v>
      </c>
      <c r="E10" s="35" t="s">
        <v>0</v>
      </c>
      <c r="F10" s="35" t="s">
        <v>0</v>
      </c>
      <c r="G10" s="35" t="s">
        <v>0</v>
      </c>
      <c r="H10" s="43">
        <v>103044</v>
      </c>
    </row>
    <row r="11" spans="1:8" ht="20.25" thickBot="1" x14ac:dyDescent="0.25">
      <c r="A11" s="45" t="s">
        <v>16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  <row r="12" spans="1:8" ht="21" x14ac:dyDescent="0.35">
      <c r="A12" s="32"/>
      <c r="B12" s="31"/>
      <c r="C12" s="31"/>
      <c r="D12" s="31"/>
      <c r="E12" s="31"/>
      <c r="F12" s="31"/>
      <c r="G12" s="31"/>
      <c r="H12" s="31"/>
    </row>
  </sheetData>
  <mergeCells count="3">
    <mergeCell ref="A1:H1"/>
    <mergeCell ref="A4:A5"/>
    <mergeCell ref="B4:H4"/>
  </mergeCells>
  <pageMargins left="0.7" right="0.7" top="0.75" bottom="0.75" header="0.3" footer="0.3"/>
  <pageSetup paperSize="9" scale="64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1" t="s">
        <v>1</v>
      </c>
      <c r="B3" s="2"/>
      <c r="C3" s="2"/>
      <c r="D3" s="2"/>
      <c r="E3" s="2"/>
      <c r="F3" s="2"/>
      <c r="G3" s="2"/>
      <c r="H3" s="2"/>
    </row>
    <row r="4" spans="1:10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10" ht="106.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10" ht="18" thickBot="1" x14ac:dyDescent="0.25">
      <c r="A6" s="34" t="s">
        <v>30</v>
      </c>
      <c r="B6" s="46">
        <v>315.70999999999998</v>
      </c>
      <c r="C6" s="46">
        <v>8719.23</v>
      </c>
      <c r="D6" s="47">
        <v>570382</v>
      </c>
      <c r="E6" s="46">
        <v>16837.95</v>
      </c>
      <c r="F6" s="46" t="s">
        <v>0</v>
      </c>
      <c r="G6" s="46" t="s">
        <v>0</v>
      </c>
      <c r="H6" s="48" t="s">
        <v>0</v>
      </c>
    </row>
    <row r="7" spans="1:10" ht="18" thickBot="1" x14ac:dyDescent="0.25">
      <c r="A7" s="38" t="s">
        <v>12</v>
      </c>
      <c r="B7" s="49"/>
      <c r="C7" s="49"/>
      <c r="D7" s="50"/>
      <c r="E7" s="49"/>
      <c r="F7" s="49"/>
      <c r="G7" s="49"/>
      <c r="H7" s="51"/>
    </row>
    <row r="8" spans="1:10" ht="18" thickBot="1" x14ac:dyDescent="0.25">
      <c r="A8" s="42" t="s">
        <v>13</v>
      </c>
      <c r="B8" s="46">
        <v>6358.39</v>
      </c>
      <c r="C8" s="46">
        <v>263212.92</v>
      </c>
      <c r="D8" s="47" t="s">
        <v>0</v>
      </c>
      <c r="E8" s="46" t="s">
        <v>0</v>
      </c>
      <c r="F8" s="46">
        <v>1632830.37</v>
      </c>
      <c r="G8" s="46" t="s">
        <v>0</v>
      </c>
      <c r="H8" s="52" t="s">
        <v>0</v>
      </c>
    </row>
    <row r="9" spans="1:10" ht="18" thickBot="1" x14ac:dyDescent="0.25">
      <c r="A9" s="44" t="s">
        <v>14</v>
      </c>
      <c r="B9" s="49">
        <v>636.42999999999995</v>
      </c>
      <c r="C9" s="49">
        <v>22911.72</v>
      </c>
      <c r="D9" s="50" t="s">
        <v>0</v>
      </c>
      <c r="E9" s="49" t="s">
        <v>0</v>
      </c>
      <c r="F9" s="49" t="s">
        <v>0</v>
      </c>
      <c r="G9" s="49">
        <v>1.32</v>
      </c>
      <c r="H9" s="51">
        <v>797</v>
      </c>
    </row>
    <row r="10" spans="1:10" ht="18" thickBot="1" x14ac:dyDescent="0.25">
      <c r="A10" s="42" t="s">
        <v>15</v>
      </c>
      <c r="B10" s="46">
        <v>632.61</v>
      </c>
      <c r="C10" s="46">
        <v>18013.57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103044</v>
      </c>
    </row>
    <row r="11" spans="1:10" ht="20.25" thickBot="1" x14ac:dyDescent="0.25">
      <c r="A11" s="45" t="s">
        <v>16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</row>
    <row r="4" spans="1:10" ht="21.75" thickBot="1" x14ac:dyDescent="0.25">
      <c r="A4" s="1" t="s">
        <v>17</v>
      </c>
      <c r="B4" s="2"/>
      <c r="C4" s="2"/>
      <c r="D4" s="2"/>
      <c r="E4" s="2"/>
      <c r="F4" s="2"/>
      <c r="G4" s="2"/>
      <c r="H4" s="2"/>
    </row>
    <row r="5" spans="1:10" ht="20.25" thickBot="1" x14ac:dyDescent="0.25">
      <c r="A5" s="54" t="s">
        <v>2</v>
      </c>
      <c r="B5" s="67" t="s">
        <v>22</v>
      </c>
      <c r="C5" s="68"/>
      <c r="D5" s="68"/>
      <c r="E5" s="68"/>
      <c r="F5" s="68"/>
      <c r="G5" s="68"/>
      <c r="H5" s="69"/>
    </row>
    <row r="6" spans="1:10" ht="89.25" thickBot="1" x14ac:dyDescent="0.25">
      <c r="A6" s="55"/>
      <c r="B6" s="33" t="s">
        <v>23</v>
      </c>
      <c r="C6" s="33" t="s">
        <v>24</v>
      </c>
      <c r="D6" s="33" t="s">
        <v>25</v>
      </c>
      <c r="E6" s="33" t="s">
        <v>26</v>
      </c>
      <c r="F6" s="33" t="s">
        <v>27</v>
      </c>
      <c r="G6" s="33" t="s">
        <v>28</v>
      </c>
      <c r="H6" s="4" t="s">
        <v>29</v>
      </c>
    </row>
    <row r="7" spans="1:10" ht="18" thickBot="1" x14ac:dyDescent="0.25">
      <c r="A7" s="34" t="s">
        <v>30</v>
      </c>
      <c r="B7" s="46">
        <v>303.8</v>
      </c>
      <c r="C7" s="46">
        <v>12131.41</v>
      </c>
      <c r="D7" s="47">
        <v>962379</v>
      </c>
      <c r="E7" s="46">
        <v>24986.75</v>
      </c>
      <c r="F7" s="46" t="s">
        <v>0</v>
      </c>
      <c r="G7" s="46" t="s">
        <v>0</v>
      </c>
      <c r="H7" s="48" t="s">
        <v>0</v>
      </c>
    </row>
    <row r="8" spans="1:10" ht="18" thickBot="1" x14ac:dyDescent="0.25">
      <c r="A8" s="38" t="s">
        <v>12</v>
      </c>
      <c r="B8" s="49"/>
      <c r="C8" s="49"/>
      <c r="D8" s="50"/>
      <c r="E8" s="49"/>
      <c r="F8" s="49"/>
      <c r="G8" s="49"/>
      <c r="H8" s="51"/>
    </row>
    <row r="9" spans="1:10" ht="18" thickBot="1" x14ac:dyDescent="0.25">
      <c r="A9" s="42" t="s">
        <v>13</v>
      </c>
      <c r="B9" s="46">
        <v>9712.6</v>
      </c>
      <c r="C9" s="46">
        <v>167016.25</v>
      </c>
      <c r="D9" s="47" t="s">
        <v>0</v>
      </c>
      <c r="E9" s="46" t="s">
        <v>0</v>
      </c>
      <c r="F9" s="46">
        <v>743677.47</v>
      </c>
      <c r="G9" s="46" t="s">
        <v>0</v>
      </c>
      <c r="H9" s="52" t="s">
        <v>0</v>
      </c>
    </row>
    <row r="10" spans="1:10" ht="18" thickBot="1" x14ac:dyDescent="0.25">
      <c r="A10" s="44" t="s">
        <v>14</v>
      </c>
      <c r="B10" s="49">
        <v>766.22</v>
      </c>
      <c r="C10" s="49">
        <v>26068.93</v>
      </c>
      <c r="D10" s="50" t="s">
        <v>0</v>
      </c>
      <c r="E10" s="49" t="s">
        <v>0</v>
      </c>
      <c r="F10" s="49" t="s">
        <v>0</v>
      </c>
      <c r="G10" s="49">
        <v>3545.29</v>
      </c>
      <c r="H10" s="51">
        <v>1594</v>
      </c>
    </row>
    <row r="11" spans="1:10" ht="18" thickBot="1" x14ac:dyDescent="0.25">
      <c r="A11" s="42" t="s">
        <v>15</v>
      </c>
      <c r="B11" s="46">
        <v>1110.01</v>
      </c>
      <c r="C11" s="46">
        <v>11285.36</v>
      </c>
      <c r="D11" s="47" t="s">
        <v>0</v>
      </c>
      <c r="E11" s="46" t="s">
        <v>0</v>
      </c>
      <c r="F11" s="46" t="s">
        <v>0</v>
      </c>
      <c r="G11" s="46" t="s">
        <v>0</v>
      </c>
      <c r="H11" s="52">
        <v>443</v>
      </c>
    </row>
    <row r="12" spans="1:10" ht="20.25" thickBot="1" x14ac:dyDescent="0.25">
      <c r="A12" s="45" t="s">
        <v>16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6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</row>
    <row r="4" spans="1:14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14" ht="89.2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14" ht="18" thickBot="1" x14ac:dyDescent="0.25">
      <c r="A6" s="34" t="s">
        <v>30</v>
      </c>
      <c r="B6" s="46">
        <v>290.35000000000002</v>
      </c>
      <c r="C6" s="46">
        <v>12148.36</v>
      </c>
      <c r="D6" s="47">
        <v>980409</v>
      </c>
      <c r="E6" s="46">
        <v>30607.07</v>
      </c>
      <c r="F6" s="46" t="s">
        <v>0</v>
      </c>
      <c r="G6" s="46" t="s">
        <v>0</v>
      </c>
      <c r="H6" s="48" t="s">
        <v>0</v>
      </c>
    </row>
    <row r="7" spans="1:14" ht="18" thickBot="1" x14ac:dyDescent="0.25">
      <c r="A7" s="38" t="s">
        <v>12</v>
      </c>
      <c r="B7" s="49"/>
      <c r="C7" s="49"/>
      <c r="D7" s="50"/>
      <c r="E7" s="49"/>
      <c r="F7" s="49"/>
      <c r="G7" s="49"/>
      <c r="H7" s="51"/>
    </row>
    <row r="8" spans="1:14" ht="18" thickBot="1" x14ac:dyDescent="0.25">
      <c r="A8" s="42" t="s">
        <v>13</v>
      </c>
      <c r="B8" s="46">
        <v>10785.89</v>
      </c>
      <c r="C8" s="46">
        <v>166874.67000000001</v>
      </c>
      <c r="D8" s="47" t="s">
        <v>0</v>
      </c>
      <c r="E8" s="46" t="s">
        <v>0</v>
      </c>
      <c r="F8" s="46">
        <v>893477.84</v>
      </c>
      <c r="G8" s="46" t="s">
        <v>0</v>
      </c>
      <c r="H8" s="52" t="s">
        <v>0</v>
      </c>
    </row>
    <row r="9" spans="1:14" ht="18" thickBot="1" x14ac:dyDescent="0.25">
      <c r="A9" s="44" t="s">
        <v>14</v>
      </c>
      <c r="B9" s="49">
        <v>812.76</v>
      </c>
      <c r="C9" s="49">
        <v>26312.07</v>
      </c>
      <c r="D9" s="50" t="s">
        <v>0</v>
      </c>
      <c r="E9" s="49" t="s">
        <v>0</v>
      </c>
      <c r="F9" s="49" t="s">
        <v>0</v>
      </c>
      <c r="G9" s="49">
        <v>3569.96</v>
      </c>
      <c r="H9" s="51">
        <v>1619</v>
      </c>
    </row>
    <row r="10" spans="1:14" ht="18" thickBot="1" x14ac:dyDescent="0.25">
      <c r="A10" s="42" t="s">
        <v>15</v>
      </c>
      <c r="B10" s="46">
        <v>1190.03</v>
      </c>
      <c r="C10" s="46">
        <v>11781.34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523</v>
      </c>
    </row>
    <row r="11" spans="1:14" ht="20.25" thickBot="1" x14ac:dyDescent="0.25">
      <c r="A11" s="45" t="s">
        <v>16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Props1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ข้อมูลประโยชน์ด้านผลกระทบต่อสิ่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ข้อมูลประโยชน์ด้านผลกระทบต่อสิ่!Print_Area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