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9\เดือน10-2568\"/>
    </mc:Choice>
  </mc:AlternateContent>
  <xr:revisionPtr revIDLastSave="0" documentId="13_ncr:1_{96706C4E-3A80-406F-B97D-8572842D2A97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<sst xmlns="http://schemas.openxmlformats.org/spreadsheetml/2006/main" count="163" uniqueCount="43">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</sst>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C1" zoomScale="80" zoomScaleNormal="80" workbookViewId="0">
      <selection activeCell="C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6" t="s">
        <v>31</v>
      </c>
      <c r="E1" s="26" t="s">
        <v>32</v>
      </c>
      <c r="F1" s="26" t="s">
        <v>33</v>
      </c>
      <c r="G1" s="26" t="s">
        <v>34</v>
      </c>
      <c r="H1" s="26" t="s">
        <v>35</v>
      </c>
      <c r="I1" s="26" t="s">
        <v>36</v>
      </c>
      <c r="J1" s="26" t="s">
        <v>37</v>
      </c>
      <c r="K1" s="26" t="s">
        <v>38</v>
      </c>
      <c r="L1" s="26" t="s">
        <v>39</v>
      </c>
      <c r="M1" s="26" t="s">
        <v>40</v>
      </c>
      <c r="N1" s="26" t="s">
        <v>41</v>
      </c>
      <c r="O1" s="26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0" t="s">
        <v>4</v>
      </c>
      <c r="B20" s="30" t="s">
        <v>2</v>
      </c>
      <c r="C20" s="31">
        <v>2569</v>
      </c>
      <c r="D20" s="32">
        <f>32790+6119</f>
        <v>38909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s="3" customFormat="1" ht="24.2" customHeight="1" x14ac:dyDescent="0.2">
      <c r="A21" s="30" t="s">
        <v>5</v>
      </c>
      <c r="B21" s="30" t="s">
        <v>2</v>
      </c>
      <c r="C21" s="31">
        <v>2569</v>
      </c>
      <c r="D21" s="32">
        <f>15014+75</f>
        <v>15089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s="3" customFormat="1" ht="24.6" customHeight="1" x14ac:dyDescent="0.2">
      <c r="A22" s="30" t="s">
        <v>11</v>
      </c>
      <c r="B22" s="30" t="s">
        <v>2</v>
      </c>
      <c r="C22" s="31">
        <v>2569</v>
      </c>
      <c r="D22" s="32">
        <v>3847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s="3" customFormat="1" ht="24.2" customHeight="1" x14ac:dyDescent="0.2">
      <c r="A23" s="30" t="s">
        <v>7</v>
      </c>
      <c r="B23" s="30" t="s">
        <v>2</v>
      </c>
      <c r="C23" s="31">
        <v>2569</v>
      </c>
      <c r="D23" s="32">
        <f>28+10</f>
        <v>38</v>
      </c>
      <c r="E23" s="32">
        <v>0</v>
      </c>
      <c r="F23" s="32"/>
      <c r="G23" s="32">
        <v>0</v>
      </c>
      <c r="H23" s="32">
        <v>0</v>
      </c>
      <c r="I23" s="32"/>
      <c r="J23" s="32"/>
      <c r="K23" s="32">
        <v>0</v>
      </c>
      <c r="L23" s="32"/>
      <c r="M23" s="32">
        <v>0</v>
      </c>
      <c r="N23" s="32"/>
      <c r="O23" s="32"/>
    </row>
    <row r="24" spans="1:15" s="3" customFormat="1" ht="24.2" customHeight="1" x14ac:dyDescent="0.2">
      <c r="A24" s="33" t="s">
        <v>24</v>
      </c>
      <c r="B24" s="30" t="s">
        <v>2</v>
      </c>
      <c r="C24" s="31">
        <v>2569</v>
      </c>
      <c r="D24" s="32">
        <v>275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s="3" customFormat="1" ht="24.2" customHeight="1" x14ac:dyDescent="0.2">
      <c r="A25" s="33" t="s">
        <v>25</v>
      </c>
      <c r="B25" s="30" t="s">
        <v>2</v>
      </c>
      <c r="C25" s="31">
        <v>2569</v>
      </c>
      <c r="D25" s="32">
        <v>16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s="3" customFormat="1" ht="24.6" customHeight="1" x14ac:dyDescent="0.2">
      <c r="A26" s="30" t="s">
        <v>28</v>
      </c>
      <c r="B26" s="30" t="s">
        <v>2</v>
      </c>
      <c r="C26" s="31">
        <v>2569</v>
      </c>
      <c r="D26" s="32">
        <v>0</v>
      </c>
      <c r="E26" s="32"/>
      <c r="F26" s="32"/>
      <c r="G26" s="32"/>
      <c r="H26" s="32">
        <v>0</v>
      </c>
      <c r="I26" s="32"/>
      <c r="J26" s="32"/>
      <c r="K26" s="32">
        <v>0</v>
      </c>
      <c r="L26" s="32"/>
      <c r="M26" s="32"/>
      <c r="N26" s="32"/>
      <c r="O26" s="32">
        <v>0</v>
      </c>
    </row>
    <row r="27" spans="1:15" s="3" customFormat="1" ht="24.2" customHeight="1" x14ac:dyDescent="0.2">
      <c r="A27" s="30" t="s">
        <v>29</v>
      </c>
      <c r="B27" s="30" t="s">
        <v>2</v>
      </c>
      <c r="C27" s="31">
        <v>2569</v>
      </c>
      <c r="D27" s="32">
        <v>0</v>
      </c>
      <c r="E27" s="32"/>
      <c r="F27" s="32"/>
      <c r="G27" s="32"/>
      <c r="H27" s="32">
        <v>0</v>
      </c>
      <c r="I27" s="32"/>
      <c r="J27" s="32"/>
      <c r="K27" s="32">
        <v>0</v>
      </c>
      <c r="L27" s="32"/>
      <c r="M27" s="32"/>
      <c r="N27" s="32">
        <v>0</v>
      </c>
      <c r="O27" s="32">
        <v>0</v>
      </c>
    </row>
    <row r="28" spans="1:15" s="3" customFormat="1" ht="24.2" customHeight="1" x14ac:dyDescent="0.2">
      <c r="A28" s="30" t="s">
        <v>6</v>
      </c>
      <c r="B28" s="30" t="s">
        <v>2</v>
      </c>
      <c r="C28" s="31">
        <v>2569</v>
      </c>
      <c r="D28" s="32">
        <f>5191+8474</f>
        <v>13665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4" t="s">
        <v>4</v>
      </c>
      <c r="B47" s="34" t="s">
        <v>9</v>
      </c>
      <c r="C47" s="35">
        <v>2569</v>
      </c>
      <c r="D47" s="36">
        <f>20995+1290</f>
        <v>22285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</row>
    <row r="48" spans="1:15" s="3" customFormat="1" ht="24.2" customHeight="1" x14ac:dyDescent="0.2">
      <c r="A48" s="34" t="s">
        <v>5</v>
      </c>
      <c r="B48" s="34" t="s">
        <v>9</v>
      </c>
      <c r="C48" s="35">
        <v>2569</v>
      </c>
      <c r="D48" s="36">
        <v>8196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1:15" s="3" customFormat="1" ht="24.6" customHeight="1" x14ac:dyDescent="0.2">
      <c r="A49" s="34" t="s">
        <v>11</v>
      </c>
      <c r="B49" s="34" t="s">
        <v>9</v>
      </c>
      <c r="C49" s="35">
        <v>2569</v>
      </c>
      <c r="D49" s="36">
        <v>5717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1:15" s="3" customFormat="1" ht="24.2" customHeight="1" x14ac:dyDescent="0.2">
      <c r="A50" s="34" t="s">
        <v>7</v>
      </c>
      <c r="B50" s="34" t="s">
        <v>9</v>
      </c>
      <c r="C50" s="35">
        <v>2569</v>
      </c>
      <c r="D50" s="36">
        <v>1112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</row>
    <row r="51" spans="1:15" s="3" customFormat="1" ht="24.2" customHeight="1" x14ac:dyDescent="0.2">
      <c r="A51" s="37" t="s">
        <v>24</v>
      </c>
      <c r="B51" s="34" t="s">
        <v>9</v>
      </c>
      <c r="C51" s="35">
        <v>2569</v>
      </c>
      <c r="D51" s="36">
        <f>632+14</f>
        <v>646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1:15" s="3" customFormat="1" ht="24.2" customHeight="1" x14ac:dyDescent="0.2">
      <c r="A52" s="37" t="s">
        <v>25</v>
      </c>
      <c r="B52" s="34" t="s">
        <v>9</v>
      </c>
      <c r="C52" s="35">
        <v>2569</v>
      </c>
      <c r="D52" s="36">
        <v>158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</row>
    <row r="53" spans="1:15" s="3" customFormat="1" ht="24.6" customHeight="1" x14ac:dyDescent="0.2">
      <c r="A53" s="34" t="s">
        <v>28</v>
      </c>
      <c r="B53" s="34" t="s">
        <v>9</v>
      </c>
      <c r="C53" s="35">
        <v>2569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</row>
    <row r="54" spans="1:15" s="3" customFormat="1" ht="24.2" customHeight="1" x14ac:dyDescent="0.2">
      <c r="A54" s="34" t="s">
        <v>29</v>
      </c>
      <c r="B54" s="34" t="s">
        <v>9</v>
      </c>
      <c r="C54" s="35">
        <v>2569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</row>
    <row r="55" spans="1:15" s="3" customFormat="1" ht="24.2" customHeight="1" x14ac:dyDescent="0.2">
      <c r="A55" s="38" t="s">
        <v>6</v>
      </c>
      <c r="B55" s="38" t="s">
        <v>9</v>
      </c>
      <c r="C55" s="35">
        <v>2569</v>
      </c>
      <c r="D55" s="36">
        <f>2939+5901</f>
        <v>8840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</row>
    <row r="56" spans="1:15" s="3" customFormat="1" ht="24" customHeight="1" x14ac:dyDescent="0.2">
      <c r="A56" s="29" t="s">
        <v>4</v>
      </c>
      <c r="B56" s="29" t="s">
        <v>26</v>
      </c>
      <c r="C56" s="27">
        <v>2569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s="3" customFormat="1" ht="24.2" customHeight="1" x14ac:dyDescent="0.2">
      <c r="A57" s="39" t="s">
        <v>5</v>
      </c>
      <c r="B57" s="29" t="s">
        <v>26</v>
      </c>
      <c r="C57" s="27">
        <v>2569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s="3" customFormat="1" ht="24.2" customHeight="1" x14ac:dyDescent="0.2">
      <c r="A58" s="40" t="s">
        <v>11</v>
      </c>
      <c r="B58" s="29" t="s">
        <v>26</v>
      </c>
      <c r="C58" s="27">
        <v>2569</v>
      </c>
      <c r="D58" s="28">
        <v>0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 s="3" customFormat="1" ht="24.2" customHeight="1" x14ac:dyDescent="0.2">
      <c r="A59" s="40" t="s">
        <v>7</v>
      </c>
      <c r="B59" s="29" t="s">
        <v>26</v>
      </c>
      <c r="C59" s="27">
        <v>2569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s="3" customFormat="1" ht="24.2" customHeight="1" x14ac:dyDescent="0.2">
      <c r="A60" s="40" t="s">
        <v>13</v>
      </c>
      <c r="B60" s="29" t="s">
        <v>26</v>
      </c>
      <c r="C60" s="27">
        <v>2569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s="3" customFormat="1" ht="24.2" customHeight="1" x14ac:dyDescent="0.2">
      <c r="A61" s="40" t="s">
        <v>14</v>
      </c>
      <c r="B61" s="29" t="s">
        <v>26</v>
      </c>
      <c r="C61" s="27">
        <v>2569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s="3" customFormat="1" ht="24.2" customHeight="1" x14ac:dyDescent="0.2">
      <c r="A62" s="40" t="s">
        <v>28</v>
      </c>
      <c r="B62" s="29" t="s">
        <v>26</v>
      </c>
      <c r="C62" s="27">
        <v>2569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s="3" customFormat="1" ht="24.2" customHeight="1" x14ac:dyDescent="0.2">
      <c r="A63" s="40" t="s">
        <v>29</v>
      </c>
      <c r="B63" s="29" t="s">
        <v>26</v>
      </c>
      <c r="C63" s="27">
        <v>2569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s="3" customFormat="1" ht="24.2" customHeight="1" x14ac:dyDescent="0.2">
      <c r="A64" s="40" t="s">
        <v>6</v>
      </c>
      <c r="B64" s="29" t="s">
        <v>26</v>
      </c>
      <c r="C64" s="27">
        <v>2569</v>
      </c>
      <c r="D64" s="28">
        <v>1075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Zoo ZPOT</cp:lastModifiedBy>
  <cp:lastPrinted>2025-09-04T08:43:43Z</cp:lastPrinted>
  <dcterms:created xsi:type="dcterms:W3CDTF">2023-06-27T03:29:47Z</dcterms:created>
  <dcterms:modified xsi:type="dcterms:W3CDTF">2025-11-20T03:35:03Z</dcterms:modified>
</cp:coreProperties>
</file>