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"/>
    </mc:Choice>
  </mc:AlternateContent>
  <bookViews>
    <workbookView xWindow="0" yWindow="0" windowWidth="16170" windowHeight="6060" activeTab="1"/>
  </bookViews>
  <sheets>
    <sheet name="Sheet1" sheetId="6" r:id="rId1"/>
    <sheet name="เงินนอกงปม.2564-2567" sheetId="5" r:id="rId2"/>
  </sheets>
  <calcPr calcId="162913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<sst xmlns="http://schemas.openxmlformats.org/spreadsheetml/2006/main" count="119" uniqueCount="56">
  <si>
    <t>วงเงินที่อนุมัติ</t>
  </si>
  <si>
    <t>โครงการ</t>
  </si>
  <si>
    <t>โครงการประชาสัมพันธ์สร้างความเชื่อมั่นและส่งเสริมการใช้เชื้อเพลิงชีวภาพ</t>
  </si>
  <si>
    <t>กองทุนน้ำมันเชื้อเพลิง</t>
  </si>
  <si>
    <t>โครงการศึกษาผลกระทบของยานยนต์ไฟฟ้าต่อการขับเคลื่อนนโยบายด้านน้ำมันเชื้อเพลิงของประเทศไทย</t>
  </si>
  <si>
    <t>โครงการศึกษาความเหมาะสมเบื้องต้นการขยายระบบการขนส่งน้ำมันทางท่อเชื่อมต่อจากจังหวัดลำปางไปยังจังหวัดแพร่และจังหวัดเชียงใหม่</t>
  </si>
  <si>
    <t>กองทุนเงินอุดหนุนจากสัญญาและสัมปทานปิโตรเลียม กระทรวงพลังงาน</t>
  </si>
  <si>
    <t>โครงการอบรมหลักสูตร "การบริหารยุทธศาสตร์"</t>
  </si>
  <si>
    <t>โครงการอบรมหลักสูตร "Analyzing Data with Power BI"</t>
  </si>
  <si>
    <t>โครงการวิเคราะห์ออกแบบระบบเทคโนโลยีดิจิทัลเพื่อเพิ่มประสิทธิภาพในการกำกับธุรกิจพลังงาน</t>
  </si>
  <si>
    <t>โครงการจัดทำแผนยกระดับกรมธุรกิจพลังงาน ระยะ 5 ปี เพื่อมุ่งสู่องค์กรดิจิทัล</t>
  </si>
  <si>
    <t>โครงการพัฒนาระบบฐานข้อมูลสถานที่เก็บและปริมาณน้ำมันเชื้อเพลิงสำรองของประเทศ (ระยะที่ 2)</t>
  </si>
  <si>
    <t>โครงการพัฒนาบุคลากรสายงานวิศวกร หลักสูตร "การทดสอบแบบไม่ทำลาย (Non - Destructive Testing : NDT (PT MT UT RT)) ประจำปีงบประมาณ พ.ศ. 2565" Level 2</t>
  </si>
  <si>
    <t>โครงการพัฒนาบุคลากรตามหลักสูตรการพัฒนาบุคลากรกรมธุรกิจพลังงาน Training Roadmap
ประจำปี 2565</t>
  </si>
  <si>
    <t>โครงการศึกษาและพัฒนาเทคนิคทางวิทยาศาสตร์เพื่อการตรวจติดตามแหล่งที่มาของน้ำมันปาล์ม</t>
  </si>
  <si>
    <t>ปีงบประมาณ</t>
  </si>
  <si>
    <t>หน่วยงาน</t>
  </si>
  <si>
    <t>โครงการพัฒนาระบบฐานข้อมูลการค้าน้ำมันเชื้อเพลิง</t>
  </si>
  <si>
    <t>วงเงินในสัญญา</t>
  </si>
  <si>
    <t>ความคืบหน้าของโครงการ</t>
  </si>
  <si>
    <t>กยผ.</t>
  </si>
  <si>
    <t>ศทส./กบส.</t>
  </si>
  <si>
    <t>กธน.</t>
  </si>
  <si>
    <t xml:space="preserve"> - อยู่ระหว่างการดำเนินการตรวจรับงาน งวดที่ 4
(เบิกจ่าย 3 งวด งาน รวมเป็นเงิน 6.248 ลบ.)
 - ทางโครงการฯ ได้ขอขยายเวลาดำเนินการ ถึงวันที่ 4 ส.ค. 2566</t>
  </si>
  <si>
    <t xml:space="preserve"> - ดำเนินการเรียบร้อยแล้ว
  - แจ้งปิดโครงการแล้ว</t>
  </si>
  <si>
    <t>อยู่ระหว่างดำเนินงานตามงวดงานที่ 1</t>
  </si>
  <si>
    <t>สลก.</t>
  </si>
  <si>
    <t>กคน.</t>
  </si>
  <si>
    <t>โครงการประชาสัมพันธ์ส่งเสริมการใช้พลังงานที่ยั่งยืนและเป็นมิตรต่อสิ่งแวดล้อม</t>
  </si>
  <si>
    <t>จัดอบรมฯ แล้วเสร็จ จำนวน 4 รุ่น 25-26 พ.ค. 66 เบิกจ่ายแล้วจำนวนเงิน 0.333 ลบ.  และเตรียมจัดอบรม รุ่นที่ 5</t>
  </si>
  <si>
    <t xml:space="preserve">อยู่ระหว่างดำเนินการเอกสารการเบิกจ่ายงวดที่ 1 </t>
  </si>
  <si>
    <t>เบิกจ่ายเงิน งวดที่ 1 แล้ว และอยู่ระหว่างดำเนินงานงวดที่ 2</t>
  </si>
  <si>
    <t xml:space="preserve">อยู่ระหว่างจัดทำอนุมัติขอเบิกจ่ายเงินงวดที่ 1 และรอการตรวจรับงานงวดที่ 2  
</t>
  </si>
  <si>
    <t>โครงการพัฒนาบุคลากรสายงานวิศวกร หลักสูตร “การทดสอบแบบไม่ทำลาย (Non-Destructive Testing : NDT) (PT MT UT RT) ประจำปีงบประมาณ พ.ศ. 2566"</t>
  </si>
  <si>
    <t>โครงการอบรมเพิ่มประสิทธิภาพในการกำกับธุรกิจพลังงาน</t>
  </si>
  <si>
    <t>โครงการจัดทำแผนปฏิบัติการบริหารและพัฒนาทรัพยากรบุคคล เพื่อยกระดับองค์กรในการเปลี่ยนผ่านพลังงาน</t>
  </si>
  <si>
    <t>โครงการศึกษาและกำหนดแนวทางการประเมินความปลอดภัย
สำหรับกิจการคลังและสถานที่ใช้ก๊าซธรรมชาติเหลว</t>
  </si>
  <si>
    <t>สพพ.</t>
  </si>
  <si>
    <t>กธช.</t>
  </si>
  <si>
    <t>ศทส./สลก.</t>
  </si>
  <si>
    <t>อยู่ระหว่างวางแผนดำเนินการ 
มีแผนการดำเนินการประมาณเดือน ก.ค. - ส.ค. 2566</t>
  </si>
  <si>
    <t>โครงการศึกษาความเป็นไปได้ของการนำระบบผู้ตรวจสอบอิสระมาใช้ในการกำกับคุณภาพน้ำมันเชื้อเพลิง</t>
  </si>
  <si>
    <t>กผย.</t>
  </si>
  <si>
    <t>อยู่ระหว่างการพิจารณาคำขอ</t>
  </si>
  <si>
    <t>ศทส./กบส./กคน.</t>
  </si>
  <si>
    <t>โครงการศึกษาแนวทางการบริหารจัดการน้ำมันกลุ่มเบนซินในช่วงเปลี่ยนผ่านด้านพลังงาน</t>
  </si>
  <si>
    <t>โครงการศึกษาแนวทางการส่งเสริมการขนส่งน้ำมันเชื้อเพลิงทางท่อของประเทศ</t>
  </si>
  <si>
    <t>อยู่ระหว่างขอเปลี่ยนแปลงรายละเอียดการจัดหาครุภัณฑ์เพื่อดำเนินโครงการเป็นค่าบริการตรวจสอบและวิเคราะห์ตัวอย่าง 
ด้วยเทคนิคทางวิทยาศาสตร์ที่เปิดกว้างมากกว่า 5 เทคนิค</t>
  </si>
  <si>
    <t>การตรวจรับงาน งวดที่ 5 เรียบร้อยแล้ว แต่เนื่องจาก
การเบิกจ่ายเงินเกินระยะเวลาที่กำหนดไว้ จึงขอขยายระยะเวลา
การเบิกจ่ายเงินอีก 30 วัน</t>
  </si>
  <si>
    <t>กองทุนเพื่อส่งเสริมการอนุรักษ์พลังงาน</t>
  </si>
  <si>
    <t>9 มิ.ย. 2566</t>
  </si>
  <si>
    <t>ข้อมูล ณ</t>
  </si>
  <si>
    <t>แหล่งงบประมาณ</t>
  </si>
  <si>
    <t>Grand Total</t>
  </si>
  <si>
    <t>Row Labels</t>
  </si>
  <si>
    <t>Sum of วงเงินที่อนุมัติ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</si>
</sst>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43" fontId="2" fillId="0" borderId="0" xfId="2" applyFont="1" applyFill="1" applyBorder="1" applyAlignment="1">
      <alignment vertical="top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164" fontId="3" fillId="0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43" fontId="2" fillId="0" borderId="0" xfId="1" applyNumberFormat="1" applyFont="1" applyFill="1" applyBorder="1" applyAlignment="1">
      <alignment vertical="top"/>
    </xf>
    <xf numFmtId="164" fontId="2" fillId="0" borderId="0" xfId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1" applyFont="1" applyFill="1" applyBorder="1" applyAlignment="1">
      <alignment horizontal="right" vertical="top"/>
    </xf>
    <xf numFmtId="164" fontId="2" fillId="0" borderId="0" xfId="1" applyFont="1" applyFill="1" applyBorder="1" applyAlignment="1">
      <alignment horizontal="left" vertical="top" wrapText="1"/>
    </xf>
    <xf numFmtId="164" fontId="2" fillId="0" borderId="0" xfId="1" applyFont="1" applyFill="1" applyBorder="1" applyAlignment="1">
      <alignment horizontal="left" vertical="top"/>
    </xf>
    <xf numFmtId="164" fontId="2" fillId="0" borderId="0" xfId="1" applyFont="1" applyFill="1" applyBorder="1" applyAlignment="1">
      <alignment vertical="top"/>
    </xf>
    <xf numFmtId="164" fontId="2" fillId="0" borderId="0" xfId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165" fontId="4" fillId="0" borderId="0" xfId="1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 readingOrder="1"/>
    </xf>
    <xf numFmtId="164" fontId="4" fillId="0" borderId="0" xfId="1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3">
    <cellStyle name="Comma" xfId="2" builtinId="3"/>
    <cellStyle name="Comma 2" xfId="1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top" textRotation="0" wrapText="1" indent="0" justifyLastLine="0" shrinkToFit="0" readingOrder="1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113.389462500003" createdVersion="6" refreshedVersion="6" minRefreshableVersion="3" recordCount="21">
  <cacheSource type="worksheet">
    <worksheetSource name="Table1"/>
  </cacheSource>
  <cacheFields count="8">
    <cacheField name="ข้อมูล ณ" numFmtId="0">
      <sharedItems/>
    </cacheField>
    <cacheField name="แหล่งงบประมาณ" numFmtId="0">
      <sharedItems count="3">
        <s v="กองทุนเพื่อส่งเสริมการอนุรักษ์พลังงาน"/>
        <s v="กองทุนน้ำมันเชื้อเพลิง"/>
        <s v="กองทุนเงินอุดหนุนจากสัญญาและสัมปทานปิโตรเลียม กระทรวงพลังงาน"/>
      </sharedItems>
    </cacheField>
    <cacheField name="โครงการ" numFmtId="0">
      <sharedItems/>
    </cacheField>
    <cacheField name="ปีงบประมาณ" numFmtId="0">
      <sharedItems containsSemiMixedTypes="0" containsString="0" containsNumber="1" containsInteger="1" minValue="2564" maxValue="2567"/>
    </cacheField>
    <cacheField name="หน่วยงาน" numFmtId="0">
      <sharedItems/>
    </cacheField>
    <cacheField name="วงเงินที่อนุมัติ" numFmtId="0">
      <sharedItems containsSemiMixedTypes="0" containsString="0" containsNumber="1" containsInteger="1" minValue="40000" maxValue="15786000"/>
    </cacheField>
    <cacheField name="วงเงินในสัญญา" numFmtId="0">
      <sharedItems containsString="0" containsBlank="1" containsNumber="1" containsInteger="1" minValue="24000" maxValue="11956569"/>
    </cacheField>
    <cacheField name="ความคืบหน้าของโครงการ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1">
  <r>
    <s v="9 มิ.ย. 2566"/>
    <x v="0"/>
    <s v="โครงการประชาสัมพันธ์สร้างความเชื่อมั่นและส่งเสริมการใช้เชื้อเพลิงชีวภาพ"/>
    <n v="2565"/>
    <s v="สลก."/>
    <n v="4359200"/>
    <n v="4140000"/>
    <s v="อยู่ระหว่างดำเนินงานตามงวดงานที่ 1"/>
  </r>
  <r>
    <s v="9 มิ.ย. 2566"/>
    <x v="0"/>
    <s v="โครงการศึกษาและพัฒนาเทคนิคทางวิทยาศาสตร์เพื่อการตรวจติดตามแหล่งที่มาของน้ำมันปาล์ม"/>
    <n v="2565"/>
    <s v="กคน."/>
    <n v="15786000"/>
    <m/>
    <s v="อยู่ระหว่างขอเปลี่ยนแปลงรายละเอียดการจัดหาครุภัณฑ์เพื่อดำเนินโครงการเป็นค่าบริการตรวจสอบและวิเคราะห์ตัวอย่าง _x000a_ด้วยเทคนิคทางวิทยาศาสตร์ที่เปิดกว้างมากกว่า 5 เทคนิค"/>
  </r>
  <r>
    <s v="9 มิ.ย. 2566"/>
    <x v="0"/>
    <s v="โครงการประชาสัมพันธ์ส่งเสริมการใช้พลังงานที่ยั่งยืนและเป็นมิตรต่อสิ่งแวดล้อม"/>
    <n v="2566"/>
    <s v="สลก."/>
    <n v="4979200"/>
    <m/>
    <s v="อยู่ระหว่างการพิจารณาคำขอ"/>
  </r>
  <r>
    <s v="9 มิ.ย. 2566"/>
    <x v="1"/>
    <s v="โครงการพัฒนาระบบฐานข้อมูลการค้าน้ำมันเชื้อเพลิง"/>
    <n v="2564"/>
    <s v="ศทส./กบส./กคน."/>
    <n v="14754100"/>
    <n v="11956569"/>
    <s v=" - อยู่ระหว่างการดำเนินการตรวจรับงาน งวดที่ 4_x000a_(เบิกจ่าย 3 งวด งาน รวมเป็นเงิน 6.248 ลบ.)_x000a_ - ทางโครงการฯ ได้ขอขยายเวลาดำเนินการ ถึงวันที่ 4 ส.ค. 2566"/>
  </r>
  <r>
    <s v="9 มิ.ย. 2566"/>
    <x v="1"/>
    <s v="โครงการศึกษาผลกระทบของยานยนต์ไฟฟ้าต่อการขับเคลื่อนนโยบายด้านน้ำมันเชื้อเพลิงของประเทศไทย"/>
    <n v="2565"/>
    <s v="กยผ."/>
    <n v="9700000"/>
    <n v="9506000"/>
    <s v=" - ดำเนินการเรียบร้อยแล้ว_x000a_  - แจ้งปิดโครงการแล้ว"/>
  </r>
  <r>
    <s v="9 มิ.ย. 2566"/>
    <x v="1"/>
    <s v="โครงการพัฒนาระบบฐานข้อมูลสถานที่เก็บและปริมาณน้ำมันเชื้อเพลิงสำรองของประเทศ (ระยะที่ 2)"/>
    <n v="2565"/>
    <s v="ศทส./กบส."/>
    <n v="4435960"/>
    <n v="4420000"/>
    <s v="การตรวจรับงาน งวดที่ 5 เรียบร้อยแล้ว แต่เนื่องจาก_x000a_การเบิกจ่ายเงินเกินระยะเวลาที่กำหนดไว้ จึงขอขยายระยะเวลา_x000a_การเบิกจ่ายเงินอีก 30 วัน"/>
  </r>
  <r>
    <s v="9 มิ.ย. 2566"/>
    <x v="1"/>
    <s v="โครงการศึกษาความเหมาะสมเบื้องต้นการขยายระบบการขนส่งน้ำมันทางท่อเชื่อมต่อจากจังหวัดลำปางไปยังจังหวัดแพร่และจังหวัดเชียงใหม่"/>
    <n v="2565"/>
    <s v="กธน."/>
    <n v="2000000"/>
    <n v="1995000"/>
    <s v=" - ดำเนินการเรียบร้อยแล้ว_x000a_  - แจ้งปิดโครงการแล้ว"/>
  </r>
  <r>
    <s v="9 มิ.ย. 2566"/>
    <x v="1"/>
    <s v="โครงการศึกษาแนวทางการบริหารจัดการน้ำมันกลุ่มเบนซินในช่วงเปลี่ยนผ่านด้านพลังงาน"/>
    <n v="2567"/>
    <s v="กผย."/>
    <n v="6398078"/>
    <m/>
    <s v="อยู่ระหว่างการพิจารณาคำขอ"/>
  </r>
  <r>
    <s v="9 มิ.ย. 2566"/>
    <x v="1"/>
    <s v="โครงการศึกษาความเป็นไปได้ของการนำระบบผู้ตรวจสอบอิสระมาใช้ในการกำกับคุณภาพน้ำมันเชื้อเพลิง"/>
    <n v="2567"/>
    <s v="กคน."/>
    <n v="6281756"/>
    <m/>
    <s v="อยู่ระหว่างการพิจารณาคำขอ"/>
  </r>
  <r>
    <s v="9 มิ.ย. 2566"/>
    <x v="2"/>
    <s v="โครงการพัฒนาบุคลากรสายงานวิศวกร หลักสูตร &quot;การทดสอบแบบไม่ทำลาย (Non - Destructive Testing : NDT (PT MT UT RT)) ประจำปีงบประมาณ พ.ศ. 2565&quot; Level 2"/>
    <n v="2565"/>
    <s v="สลก."/>
    <n v="1580000"/>
    <n v="1580000"/>
    <s v=" - ดำเนินการเรียบร้อยแล้ว_x000a_  - แจ้งปิดโครงการแล้ว"/>
  </r>
  <r>
    <s v="9 มิ.ย. 2566"/>
    <x v="2"/>
    <s v="โครงการพัฒนาบุคลากรตามหลักสูตรการพัฒนาบุคลากรกรมธุรกิจพลังงาน Training Roadmap_x000a_ประจำปี 2565"/>
    <n v="2565"/>
    <s v="สลก."/>
    <n v="468000"/>
    <n v="468000"/>
    <s v=" - ดำเนินการเรียบร้อยแล้ว_x000a_  - แจ้งปิดโครงการแล้ว"/>
  </r>
  <r>
    <s v="9 มิ.ย. 2566"/>
    <x v="2"/>
    <s v="โครงการอบรมหลักสูตร &quot;การบริหารยุทธศาสตร์&quot;"/>
    <n v="2565"/>
    <s v="สลก."/>
    <n v="40000"/>
    <n v="24000"/>
    <s v=" - ดำเนินการเรียบร้อยแล้ว_x000a_  - แจ้งปิดโครงการแล้ว"/>
  </r>
  <r>
    <s v="9 มิ.ย. 2566"/>
    <x v="2"/>
    <s v="โครงการอบรมหลักสูตร &quot;Analyzing Data with Power BI&quot;"/>
    <n v="2565"/>
    <s v="สลก."/>
    <n v="128000"/>
    <n v="128000"/>
    <s v=" - ดำเนินการเรียบร้อยแล้ว_x000a_  - แจ้งปิดโครงการแล้ว"/>
  </r>
  <r>
    <s v="9 มิ.ย. 2566"/>
    <x v="2"/>
    <s v="โครงการวิเคราะห์ออกแบบระบบเทคโนโลยีดิจิทัลเพื่อเพิ่มประสิทธิภาพในการกำกับธุรกิจพลังงาน"/>
    <n v="2565"/>
    <s v="ศทส./สลก."/>
    <n v="4760200"/>
    <n v="4398128"/>
    <s v=" - ดำเนินการเรียบร้อยแล้ว_x000a_  - แจ้งปิดโครงการแล้ว"/>
  </r>
  <r>
    <s v="9 มิ.ย. 2566"/>
    <x v="2"/>
    <s v="โครงการจัดทำแผนยกระดับกรมธุรกิจพลังงาน ระยะ 5 ปี เพื่อมุ่งสู่องค์กรดิจิทัล"/>
    <n v="2565"/>
    <s v="กยผ."/>
    <n v="3600000"/>
    <n v="3597800"/>
    <s v=" - ดำเนินการเรียบร้อยแล้ว_x000a_  - แจ้งปิดโครงการแล้ว"/>
  </r>
  <r>
    <s v="9 มิ.ย. 2566"/>
    <x v="2"/>
    <s v="โครงการพัฒนาบุคลากรสายงานวิศวกร หลักสูตร “การทดสอบแบบไม่ทำลาย (Non-Destructive Testing : NDT) (PT MT UT RT) ประจำปีงบประมาณ พ.ศ. 2566&quot;"/>
    <n v="2566"/>
    <s v="สลก."/>
    <n v="782200"/>
    <m/>
    <s v="อยู่ระหว่างวางแผนดำเนินการ _x000a_มีแผนการดำเนินการประมาณเดือน ก.ค. - ส.ค. 2566"/>
  </r>
  <r>
    <s v="9 มิ.ย. 2566"/>
    <x v="2"/>
    <s v="โครงการอบรมหลักสูตร &quot;Analyzing Data with Power BI&quot;"/>
    <n v="2566"/>
    <s v="สลก."/>
    <n v="128000"/>
    <n v="127544"/>
    <s v=" - ดำเนินการเรียบร้อยแล้ว_x000a_  - แจ้งปิดโครงการแล้ว"/>
  </r>
  <r>
    <s v="9 มิ.ย. 2566"/>
    <x v="2"/>
    <s v="โครงการอบรมเพิ่มประสิทธิภาพในการกำกับธุรกิจพลังงาน"/>
    <n v="2566"/>
    <s v="สพพ."/>
    <n v="998900"/>
    <n v="333000"/>
    <s v="จัดอบรมฯ แล้วเสร็จ จำนวน 4 รุ่น 25-26 พ.ค. 66 เบิกจ่ายแล้วจำนวนเงิน 0.333 ลบ.  และเตรียมจัดอบรม รุ่นที่ 5"/>
  </r>
  <r>
    <s v="9 มิ.ย. 2566"/>
    <x v="2"/>
    <s v="โครงการศึกษาแนวทางการส่งเสริมการขนส่งน้ำมันเชื้อเพลิงทางท่อของประเทศ"/>
    <n v="2566"/>
    <s v="กธน."/>
    <n v="2436400"/>
    <n v="2420000"/>
    <s v="อยู่ระหว่างดำเนินการเอกสารการเบิกจ่ายงวดที่ 1 "/>
  </r>
  <r>
    <s v="9 มิ.ย. 2566"/>
    <x v="2"/>
    <s v="โครงการจัดทำแผนปฏิบัติการบริหารและพัฒนาทรัพยากรบุคคล เพื่อยกระดับองค์กรในการเปลี่ยนผ่านพลังงาน"/>
    <n v="2566"/>
    <s v="สลก."/>
    <n v="1883040"/>
    <n v="1700000"/>
    <s v="เบิกจ่ายเงิน งวดที่ 1 แล้ว และอยู่ระหว่างดำเนินงานงวดที่ 2"/>
  </r>
  <r>
    <s v="9 มิ.ย. 2566"/>
    <x v="2"/>
    <s v="โครงการศึกษาและกำหนดแนวทางการประเมินความปลอดภัย_x000a_สำหรับกิจการคลังและสถานที่ใช้ก๊าซธรรมชาติเหลว"/>
    <n v="2566"/>
    <s v="กธช."/>
    <n v="5969900"/>
    <n v="5840000"/>
    <s v="อยู่ระหว่างจัดทำอนุมัติขอเบิกจ่ายเงินงวดที่ 1 และรอการตรวจรับงานงวดที่ 2  _x000a_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7" firstHeaderRow="1" firstDataRow="1" firstDataCol="1"/>
  <pivotFields count="8">
    <pivotField showAll="0"/>
    <pivotField axis="axisRow" showAll="0">
      <items count="4">
        <item x="2"/>
        <item x="0"/>
        <item x="1"/>
        <item t="default"/>
      </items>
    </pivotField>
    <pivotField showAll="0"/>
    <pivotField showAll="0"/>
    <pivotField showAll="0"/>
    <pivotField dataField="1" showAll="0"/>
    <pivotField showAll="0"/>
    <pivotField showAll="0"/>
  </pivotFields>
  <rowFields count="1"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วงเงินที่อนุมัติ" fld="5" baseField="1" baseItem="1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1" displayName="Table1" ref="A1:H22" headerRowDxfId="15" dataDxfId="14" totalsRowDxfId="12" tableBorderDxfId="13">
  <autoFilter ref="A1:H22"/>
  <tableColumns count="8">
    <tableColumn id="1" name="ข้อมูล ณ" totalsRowLabel="Total" dataDxfId="11" totalsRowDxfId="10"/>
    <tableColumn id="2" name="แหล่งงบประมาณ" dataDxfId="9" totalsRowDxfId="8"/>
    <tableColumn id="3" name="โครงการ" dataDxfId="7"/>
    <tableColumn id="4" name="ปีงบประมาณ" dataDxfId="6"/>
    <tableColumn id="5" name="หน่วยงาน" dataDxfId="5"/>
    <tableColumn id="6" name="วงเงินที่อนุมัติ" dataDxfId="4"/>
    <tableColumn id="7" name="วงเงินในสัญญา" dataDxfId="3" totalsRowDxfId="2" dataCellStyle="Comma"/>
    <tableColumn id="8" name="ความคืบหน้าของโครงการ" totalsRowFunction="count" dataDxfId="1" totalsRow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7"/>
  <sheetViews>
    <sheetView workbookViewId="0">
      <selection activeCell="B13" sqref="B13:B14"/>
    </sheetView>
  </sheetViews>
  <sheetFormatPr defaultRowHeight="14.5" x14ac:dyDescent="0.35"/>
  <cols>
    <col min="1" max="1" width="59.7265625" customWidth="1"/>
    <col min="2" max="2" width="19.453125" customWidth="1"/>
    <col min="3" max="3" width="65.54296875" bestFit="1" customWidth="1"/>
    <col min="4" max="4" width="10.7265625" bestFit="1" customWidth="1"/>
  </cols>
  <sheetData>
    <row r="3" spans="1:2" x14ac:dyDescent="0.35">
      <c r="A3" s="28" t="s">
        <v>54</v>
      </c>
      <c r="B3" t="s">
        <v>55</v>
      </c>
    </row>
    <row r="4" spans="1:2" x14ac:dyDescent="0.35">
      <c r="A4" s="29" t="s">
        <v>6</v>
      </c>
      <c r="B4" s="30">
        <v>22774640</v>
      </c>
    </row>
    <row r="5" spans="1:2" x14ac:dyDescent="0.35">
      <c r="A5" s="29" t="s">
        <v>49</v>
      </c>
      <c r="B5" s="30">
        <v>25124400</v>
      </c>
    </row>
    <row r="6" spans="1:2" x14ac:dyDescent="0.35">
      <c r="A6" s="29" t="s">
        <v>3</v>
      </c>
      <c r="B6" s="30">
        <v>43569894</v>
      </c>
    </row>
    <row r="7" spans="1:2" x14ac:dyDescent="0.35">
      <c r="A7" s="29" t="s">
        <v>53</v>
      </c>
      <c r="B7" s="30">
        <v>91468934</v>
      </c>
    </row>
  </sheetData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="70" zoomScaleNormal="70" zoomScaleSheetLayoutView="70" workbookViewId="0">
      <selection activeCell="C5" sqref="C5"/>
    </sheetView>
  </sheetViews>
  <sheetFormatPr defaultColWidth="8.81640625" defaultRowHeight="20.5" x14ac:dyDescent="0.45"/>
  <cols>
    <col min="1" max="1" width="22.36328125" style="3" bestFit="1" customWidth="1"/>
    <col min="2" max="2" width="30.1796875" style="6" bestFit="1" customWidth="1"/>
    <col min="3" max="3" width="57.90625" style="11" customWidth="1"/>
    <col min="4" max="5" width="16.54296875" style="11" customWidth="1"/>
    <col min="6" max="6" width="17.54296875" style="12" customWidth="1"/>
    <col min="7" max="7" width="19" style="11" bestFit="1" customWidth="1"/>
    <col min="8" max="8" width="56" style="12" bestFit="1" customWidth="1"/>
    <col min="9" max="9" width="14.453125" style="3" customWidth="1"/>
    <col min="10" max="16384" width="8.81640625" style="3"/>
  </cols>
  <sheetData>
    <row r="1" spans="1:8" x14ac:dyDescent="0.45">
      <c r="A1" s="3" t="s">
        <v>51</v>
      </c>
      <c r="B1" s="27" t="s">
        <v>52</v>
      </c>
      <c r="C1" s="4" t="s">
        <v>1</v>
      </c>
      <c r="D1" s="4" t="s">
        <v>15</v>
      </c>
      <c r="E1" s="4" t="s">
        <v>16</v>
      </c>
      <c r="F1" s="5" t="s">
        <v>0</v>
      </c>
      <c r="G1" s="4" t="s">
        <v>18</v>
      </c>
      <c r="H1" s="5" t="s">
        <v>19</v>
      </c>
    </row>
    <row r="2" spans="1:8" s="6" customFormat="1" ht="41" x14ac:dyDescent="0.35">
      <c r="A2" s="6" t="s">
        <v>50</v>
      </c>
      <c r="B2" s="6" t="s">
        <v>49</v>
      </c>
      <c r="C2" s="7" t="s">
        <v>2</v>
      </c>
      <c r="D2" s="8">
        <v>2565</v>
      </c>
      <c r="E2" s="8" t="s">
        <v>26</v>
      </c>
      <c r="F2" s="9">
        <v>4359200</v>
      </c>
      <c r="G2" s="10">
        <v>4140000</v>
      </c>
      <c r="H2" s="9" t="s">
        <v>25</v>
      </c>
    </row>
    <row r="3" spans="1:8" s="6" customFormat="1" ht="61.5" x14ac:dyDescent="0.35">
      <c r="A3" s="6" t="s">
        <v>50</v>
      </c>
      <c r="B3" s="6" t="s">
        <v>49</v>
      </c>
      <c r="C3" s="11" t="s">
        <v>14</v>
      </c>
      <c r="D3" s="8">
        <v>2565</v>
      </c>
      <c r="E3" s="8" t="s">
        <v>27</v>
      </c>
      <c r="F3" s="12">
        <v>15786000</v>
      </c>
      <c r="G3" s="11"/>
      <c r="H3" s="13" t="s">
        <v>47</v>
      </c>
    </row>
    <row r="4" spans="1:8" s="6" customFormat="1" ht="41" x14ac:dyDescent="0.35">
      <c r="A4" s="6" t="s">
        <v>50</v>
      </c>
      <c r="B4" s="6" t="s">
        <v>49</v>
      </c>
      <c r="C4" s="11" t="s">
        <v>28</v>
      </c>
      <c r="D4" s="8">
        <v>2566</v>
      </c>
      <c r="E4" s="8" t="s">
        <v>26</v>
      </c>
      <c r="F4" s="12">
        <v>4979200</v>
      </c>
      <c r="G4" s="11"/>
      <c r="H4" s="14" t="s">
        <v>43</v>
      </c>
    </row>
    <row r="5" spans="1:8" s="6" customFormat="1" ht="61.5" x14ac:dyDescent="0.35">
      <c r="A5" s="6" t="s">
        <v>50</v>
      </c>
      <c r="B5" s="6" t="s">
        <v>3</v>
      </c>
      <c r="C5" s="7" t="s">
        <v>17</v>
      </c>
      <c r="D5" s="8">
        <v>2564</v>
      </c>
      <c r="E5" s="1" t="s">
        <v>44</v>
      </c>
      <c r="F5" s="9">
        <v>14754100</v>
      </c>
      <c r="G5" s="15">
        <v>11956569</v>
      </c>
      <c r="H5" s="16" t="s">
        <v>23</v>
      </c>
    </row>
    <row r="6" spans="1:8" s="6" customFormat="1" ht="41" x14ac:dyDescent="0.35">
      <c r="A6" s="6" t="s">
        <v>50</v>
      </c>
      <c r="B6" s="6" t="s">
        <v>3</v>
      </c>
      <c r="C6" s="11" t="s">
        <v>4</v>
      </c>
      <c r="D6" s="1">
        <v>2565</v>
      </c>
      <c r="E6" s="1" t="s">
        <v>20</v>
      </c>
      <c r="F6" s="12">
        <v>9700000</v>
      </c>
      <c r="G6" s="15">
        <v>9506000</v>
      </c>
      <c r="H6" s="13" t="s">
        <v>24</v>
      </c>
    </row>
    <row r="7" spans="1:8" s="6" customFormat="1" ht="61.5" x14ac:dyDescent="0.35">
      <c r="A7" s="6" t="s">
        <v>50</v>
      </c>
      <c r="B7" s="6" t="s">
        <v>3</v>
      </c>
      <c r="C7" s="11" t="s">
        <v>11</v>
      </c>
      <c r="D7" s="1">
        <v>2565</v>
      </c>
      <c r="E7" s="1" t="s">
        <v>21</v>
      </c>
      <c r="F7" s="12">
        <v>4435960</v>
      </c>
      <c r="G7" s="15">
        <v>4420000</v>
      </c>
      <c r="H7" s="13" t="s">
        <v>48</v>
      </c>
    </row>
    <row r="8" spans="1:8" s="6" customFormat="1" ht="41" x14ac:dyDescent="0.35">
      <c r="A8" s="6" t="s">
        <v>50</v>
      </c>
      <c r="B8" s="6" t="s">
        <v>3</v>
      </c>
      <c r="C8" s="11" t="s">
        <v>5</v>
      </c>
      <c r="D8" s="1">
        <v>2565</v>
      </c>
      <c r="E8" s="1" t="s">
        <v>22</v>
      </c>
      <c r="F8" s="12">
        <v>2000000</v>
      </c>
      <c r="G8" s="15">
        <v>1995000</v>
      </c>
      <c r="H8" s="13" t="s">
        <v>24</v>
      </c>
    </row>
    <row r="9" spans="1:8" s="6" customFormat="1" ht="41" x14ac:dyDescent="0.35">
      <c r="A9" s="6" t="s">
        <v>50</v>
      </c>
      <c r="B9" s="6" t="s">
        <v>3</v>
      </c>
      <c r="C9" s="11" t="s">
        <v>45</v>
      </c>
      <c r="D9" s="1">
        <v>2567</v>
      </c>
      <c r="E9" s="8" t="s">
        <v>42</v>
      </c>
      <c r="F9" s="12">
        <v>6398078</v>
      </c>
      <c r="G9" s="15"/>
      <c r="H9" s="14" t="s">
        <v>43</v>
      </c>
    </row>
    <row r="10" spans="1:8" s="6" customFormat="1" ht="41" x14ac:dyDescent="0.35">
      <c r="A10" s="6" t="s">
        <v>50</v>
      </c>
      <c r="B10" s="6" t="s">
        <v>3</v>
      </c>
      <c r="C10" s="11" t="s">
        <v>41</v>
      </c>
      <c r="D10" s="1">
        <v>2567</v>
      </c>
      <c r="E10" s="8" t="s">
        <v>27</v>
      </c>
      <c r="F10" s="12">
        <v>6281756</v>
      </c>
      <c r="G10" s="15"/>
      <c r="H10" s="14" t="s">
        <v>43</v>
      </c>
    </row>
    <row r="11" spans="1:8" s="6" customFormat="1" ht="41" customHeight="1" x14ac:dyDescent="0.35">
      <c r="A11" s="6" t="s">
        <v>50</v>
      </c>
      <c r="B11" s="6" t="s">
        <v>6</v>
      </c>
      <c r="C11" s="7" t="s">
        <v>12</v>
      </c>
      <c r="D11" s="8">
        <v>2565</v>
      </c>
      <c r="E11" s="1" t="s">
        <v>26</v>
      </c>
      <c r="F11" s="15">
        <v>1580000</v>
      </c>
      <c r="G11" s="15">
        <v>1580000</v>
      </c>
      <c r="H11" s="13" t="s">
        <v>24</v>
      </c>
    </row>
    <row r="12" spans="1:8" s="6" customFormat="1" ht="61.5" x14ac:dyDescent="0.35">
      <c r="A12" s="6" t="s">
        <v>50</v>
      </c>
      <c r="B12" s="6" t="s">
        <v>6</v>
      </c>
      <c r="C12" s="7" t="s">
        <v>13</v>
      </c>
      <c r="D12" s="8">
        <v>2565</v>
      </c>
      <c r="E12" s="1" t="s">
        <v>26</v>
      </c>
      <c r="F12" s="15">
        <v>468000</v>
      </c>
      <c r="G12" s="15">
        <v>468000</v>
      </c>
      <c r="H12" s="13" t="s">
        <v>24</v>
      </c>
    </row>
    <row r="13" spans="1:8" s="6" customFormat="1" ht="41" x14ac:dyDescent="0.35">
      <c r="A13" s="6" t="s">
        <v>50</v>
      </c>
      <c r="B13" s="6" t="s">
        <v>6</v>
      </c>
      <c r="C13" s="7" t="s">
        <v>7</v>
      </c>
      <c r="D13" s="8">
        <v>2565</v>
      </c>
      <c r="E13" s="1" t="s">
        <v>26</v>
      </c>
      <c r="F13" s="15">
        <v>40000</v>
      </c>
      <c r="G13" s="15">
        <v>24000</v>
      </c>
      <c r="H13" s="13" t="s">
        <v>24</v>
      </c>
    </row>
    <row r="14" spans="1:8" s="6" customFormat="1" ht="41" x14ac:dyDescent="0.35">
      <c r="A14" s="6" t="s">
        <v>50</v>
      </c>
      <c r="B14" s="6" t="s">
        <v>6</v>
      </c>
      <c r="C14" s="7" t="s">
        <v>8</v>
      </c>
      <c r="D14" s="8">
        <v>2565</v>
      </c>
      <c r="E14" s="1" t="s">
        <v>26</v>
      </c>
      <c r="F14" s="15">
        <v>128000</v>
      </c>
      <c r="G14" s="15">
        <v>128000</v>
      </c>
      <c r="H14" s="13" t="s">
        <v>24</v>
      </c>
    </row>
    <row r="15" spans="1:8" s="6" customFormat="1" ht="41" x14ac:dyDescent="0.35">
      <c r="A15" s="6" t="s">
        <v>50</v>
      </c>
      <c r="B15" s="6" t="s">
        <v>6</v>
      </c>
      <c r="C15" s="7" t="s">
        <v>9</v>
      </c>
      <c r="D15" s="8">
        <v>2565</v>
      </c>
      <c r="E15" s="1" t="s">
        <v>39</v>
      </c>
      <c r="F15" s="15">
        <v>4760200</v>
      </c>
      <c r="G15" s="15">
        <v>4398128</v>
      </c>
      <c r="H15" s="13" t="s">
        <v>24</v>
      </c>
    </row>
    <row r="16" spans="1:8" s="6" customFormat="1" ht="41" x14ac:dyDescent="0.35">
      <c r="A16" s="6" t="s">
        <v>50</v>
      </c>
      <c r="B16" s="6" t="s">
        <v>6</v>
      </c>
      <c r="C16" s="7" t="s">
        <v>10</v>
      </c>
      <c r="D16" s="8">
        <v>2565</v>
      </c>
      <c r="E16" s="1" t="s">
        <v>20</v>
      </c>
      <c r="F16" s="15">
        <v>3600000</v>
      </c>
      <c r="G16" s="15">
        <v>3597800</v>
      </c>
      <c r="H16" s="13" t="s">
        <v>24</v>
      </c>
    </row>
    <row r="17" spans="1:8" s="6" customFormat="1" ht="61.5" x14ac:dyDescent="0.35">
      <c r="A17" s="6" t="s">
        <v>50</v>
      </c>
      <c r="B17" s="6" t="s">
        <v>6</v>
      </c>
      <c r="C17" s="17" t="s">
        <v>33</v>
      </c>
      <c r="D17" s="18">
        <v>2566</v>
      </c>
      <c r="E17" s="19" t="s">
        <v>26</v>
      </c>
      <c r="F17" s="20">
        <v>782200</v>
      </c>
      <c r="G17" s="7"/>
      <c r="H17" s="21" t="s">
        <v>40</v>
      </c>
    </row>
    <row r="18" spans="1:8" s="6" customFormat="1" ht="41" x14ac:dyDescent="0.35">
      <c r="A18" s="6" t="s">
        <v>50</v>
      </c>
      <c r="B18" s="6" t="s">
        <v>6</v>
      </c>
      <c r="C18" s="17" t="s">
        <v>8</v>
      </c>
      <c r="D18" s="18">
        <v>2566</v>
      </c>
      <c r="E18" s="19" t="s">
        <v>26</v>
      </c>
      <c r="F18" s="20">
        <v>128000</v>
      </c>
      <c r="G18" s="22">
        <v>127544</v>
      </c>
      <c r="H18" s="13" t="s">
        <v>24</v>
      </c>
    </row>
    <row r="19" spans="1:8" s="6" customFormat="1" ht="41" x14ac:dyDescent="0.35">
      <c r="A19" s="6" t="s">
        <v>50</v>
      </c>
      <c r="B19" s="6" t="s">
        <v>6</v>
      </c>
      <c r="C19" s="17" t="s">
        <v>34</v>
      </c>
      <c r="D19" s="18">
        <v>2566</v>
      </c>
      <c r="E19" s="19" t="s">
        <v>37</v>
      </c>
      <c r="F19" s="20">
        <v>998900</v>
      </c>
      <c r="G19" s="2">
        <v>333000</v>
      </c>
      <c r="H19" s="21" t="s">
        <v>29</v>
      </c>
    </row>
    <row r="20" spans="1:8" s="6" customFormat="1" ht="41" x14ac:dyDescent="0.35">
      <c r="A20" s="6" t="s">
        <v>50</v>
      </c>
      <c r="B20" s="6" t="s">
        <v>6</v>
      </c>
      <c r="C20" s="23" t="s">
        <v>46</v>
      </c>
      <c r="D20" s="18">
        <v>2566</v>
      </c>
      <c r="E20" s="19" t="s">
        <v>22</v>
      </c>
      <c r="F20" s="24">
        <v>2436400</v>
      </c>
      <c r="G20" s="2">
        <v>2420000</v>
      </c>
      <c r="H20" s="21" t="s">
        <v>30</v>
      </c>
    </row>
    <row r="21" spans="1:8" s="6" customFormat="1" ht="41" x14ac:dyDescent="0.35">
      <c r="A21" s="6" t="s">
        <v>50</v>
      </c>
      <c r="B21" s="6" t="s">
        <v>6</v>
      </c>
      <c r="C21" s="7" t="s">
        <v>35</v>
      </c>
      <c r="D21" s="8">
        <v>2566</v>
      </c>
      <c r="E21" s="1" t="s">
        <v>26</v>
      </c>
      <c r="F21" s="24">
        <v>1883040</v>
      </c>
      <c r="G21" s="2">
        <v>1700000</v>
      </c>
      <c r="H21" s="21" t="s">
        <v>31</v>
      </c>
    </row>
    <row r="22" spans="1:8" s="6" customFormat="1" ht="61.5" x14ac:dyDescent="0.35">
      <c r="A22" s="6" t="s">
        <v>50</v>
      </c>
      <c r="B22" s="6" t="s">
        <v>6</v>
      </c>
      <c r="C22" s="25" t="s">
        <v>36</v>
      </c>
      <c r="D22" s="8">
        <v>2566</v>
      </c>
      <c r="E22" s="1" t="s">
        <v>38</v>
      </c>
      <c r="F22" s="26">
        <v>5969900</v>
      </c>
      <c r="G22" s="2">
        <v>5840000</v>
      </c>
      <c r="H22" s="21" t="s">
        <v>32</v>
      </c>
    </row>
  </sheetData>
  <printOptions horizontalCentered="1"/>
  <pageMargins left="0.2" right="0.2" top="0.75" bottom="0.5" header="0.3" footer="0.3"/>
  <pageSetup scale="6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เงินนอกงปม.2564-2567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2023-06-14T07:46:11Z</cp:lastPrinted>
  <dcterms:created xsi:type="dcterms:W3CDTF">2022-09-15T10:07:57Z</dcterms:created>
  <dcterms:modified xsi:type="dcterms:W3CDTF">2023-07-06T02:23:26Z</dcterms:modified>
</cp:coreProperties>
</file>