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LlPOZ/+pJ+l2tTAx3mHWP8L9R2WvkUt8Sf91uG9oHGY="/>
    </ext>
  </extLst>
</workbook>
</file>

<file path=xl/sharedStrings.xml><?xml version="1.0" encoding="utf-8"?>
<sst xmlns="http://schemas.openxmlformats.org/spreadsheetml/2006/main" count="251" uniqueCount="41">
  <si>
    <t>ปี</t>
  </si>
  <si>
    <t>ชุดข้อมูล</t>
  </si>
  <si>
    <t>จำนวน</t>
  </si>
  <si>
    <t>ร้อยละ</t>
  </si>
  <si>
    <t>ผู้สูงอายุทั้งหมด</t>
  </si>
  <si>
    <t>คัดกรองครบ 9 ด้าน</t>
  </si>
  <si>
    <t>K1 ด้านการมองเห็น (คัดกรอง)</t>
  </si>
  <si>
    <t>NA</t>
  </si>
  <si>
    <t>K1 ด้านการมองเห็น (ปกติ)</t>
  </si>
  <si>
    <t>K1 ด้านการมองเห็น (เสี่ยง)</t>
  </si>
  <si>
    <t>K2 ด้านการกลั้นปัสสาวะ (คัดกรอง)</t>
  </si>
  <si>
    <t>K2 ด้านการกลั้นปัสสาวะ (ปกติ)</t>
  </si>
  <si>
    <t>K2 ด้านการกลั้นปัสสาวะ (เสี่ยง)</t>
  </si>
  <si>
    <t>K3 ด้านการได้ยิน (คัดกรอง)</t>
  </si>
  <si>
    <t>K3 ด้านการได้ยิน (ปกติ)</t>
  </si>
  <si>
    <t>K3 ด้านการได้ยิน (เสี่ยง)</t>
  </si>
  <si>
    <t>K4 ด้านการปฏิบัติกิจวัตรประจำวัน (คัดกรอง)</t>
  </si>
  <si>
    <t>K4 ด้านการปฏิบัติกิจวัตรประจำวัน (ปกติ)</t>
  </si>
  <si>
    <t>K4 ด้านการปฏิบัติกิจวัตรประจำวัน (เสี่ยง)</t>
  </si>
  <si>
    <t>K5 ด้านความคิดความจำ (คัดกรอง)</t>
  </si>
  <si>
    <t>K5 ด้านความคิดความจำ (ปกติ)</t>
  </si>
  <si>
    <t>K5 ด้านความคิดความจำ (เสี่ยง)</t>
  </si>
  <si>
    <t>K6 ด้านภาวะซึมเศร้า (คัดกรอง)</t>
  </si>
  <si>
    <t>K6 ด้านภาวะซึมเศร้า (ปกติ)</t>
  </si>
  <si>
    <t>K6 ด้านภาวะซึมเศร้า (เสี่ยง)</t>
  </si>
  <si>
    <t>K7 ด้านการเคลื่อนไหว (คัดกรอง)</t>
  </si>
  <si>
    <t>K7 ด้านการเคลื่อนไหว (ปกติ)</t>
  </si>
  <si>
    <t>K7 ด้านการเคลื่อนไหว (เสี่ยง)</t>
  </si>
  <si>
    <t>K8 ด้านสุขภาพช่องปาก (คัดกรอง)</t>
  </si>
  <si>
    <t>K8 ด้านสุขภาพช่องปาก (ปกติ)</t>
  </si>
  <si>
    <t>K8 ด้านสุขภาพช่องปาก (เสี่ยง)</t>
  </si>
  <si>
    <t>K9 ด้านภาวะขาดสารอาหาร (คัดกรอง)</t>
  </si>
  <si>
    <t>K9 ด้านภาวะขาดสารอาหาร (ปกติ)</t>
  </si>
  <si>
    <t>K9 ด้านภาวะขาดสารอาหาร (เสี่ยง)</t>
  </si>
  <si>
    <t>K6 2QPlus (เสี่ยง)</t>
  </si>
  <si>
    <t>E-mail ผู้ให้ข้อมูล</t>
  </si>
  <si>
    <t>ungpitimana.ang@gmail.com</t>
  </si>
  <si>
    <t>แหล่งที่มา</t>
  </si>
  <si>
    <r>
      <rPr>
        <rFont val="Prompt"/>
        <color rgb="FF1155CC"/>
        <sz val="18.0"/>
        <u/>
      </rPr>
      <t>https://kkn.hdc.moph.go.th/hdc/reports/</t>
    </r>
    <r>
      <rPr>
        <rFont val="Prompt"/>
        <sz val="18.0"/>
      </rPr>
      <t xml:space="preserve"> </t>
    </r>
  </si>
  <si>
    <t>เว็บไซด์ (URL) (ถ้ามี)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</si>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</sst>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Tahoma"/>
      <scheme val="minor"/>
    </font>
    <font>
      <sz val="16.0"/>
      <color theme="1"/>
      <name val="Prompt"/>
    </font>
    <font>
      <sz val="11.0"/>
      <color theme="1"/>
      <name val="Tahoma"/>
    </font>
    <font>
      <sz val="16.0"/>
      <color rgb="FF000000"/>
      <name val="Docs-Prompt"/>
    </font>
    <font>
      <sz val="18.0"/>
      <color theme="1"/>
      <name val="Prompt"/>
    </font>
    <font/>
    <font>
      <u/>
      <sz val="18.0"/>
      <color rgb="FF0000FF"/>
      <name val="Prompt"/>
    </font>
    <font>
      <b/>
      <sz val="20.0"/>
      <color rgb="FFFF0000"/>
      <name val="Prompt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D5F2A7"/>
        <bgColor rgb="FFD5F2A7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vertical="center"/>
    </xf>
    <xf borderId="0" fillId="2" fontId="1" numFmtId="0" xfId="0" applyAlignment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ont="1">
      <alignment horizontal="left" readingOrder="0" vertical="center"/>
    </xf>
    <xf borderId="1" fillId="3" fontId="1" numFmtId="0" xfId="0" applyAlignment="1" applyBorder="1" applyFont="1">
      <alignment readingOrder="0" vertical="center"/>
    </xf>
    <xf borderId="1" fillId="3" fontId="1" numFmtId="0" xfId="0" applyAlignment="1" applyBorder="1" applyFont="1">
      <alignment vertical="center"/>
    </xf>
    <xf borderId="0" fillId="2" fontId="1" numFmtId="0" xfId="0" applyAlignment="1" applyFont="1">
      <alignment vertical="center"/>
    </xf>
    <xf borderId="1" fillId="3" fontId="1" numFmtId="2" xfId="0" applyAlignment="1" applyBorder="1" applyFont="1" applyNumberFormat="1">
      <alignment vertical="center"/>
    </xf>
    <xf borderId="1" fillId="4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ont="1">
      <alignment horizontal="left" readingOrder="0" vertical="center"/>
    </xf>
    <xf borderId="1" fillId="4" fontId="1" numFmtId="0" xfId="0" applyAlignment="1" applyBorder="1" applyFont="1">
      <alignment readingOrder="0" vertical="center"/>
    </xf>
    <xf borderId="1" fillId="4" fontId="1" numFmtId="0" xfId="0" applyAlignment="1" applyBorder="1" applyFont="1">
      <alignment vertical="center"/>
    </xf>
    <xf borderId="1" fillId="2" fontId="1" numFmtId="0" xfId="0" applyAlignment="1" applyBorder="1" applyFont="1">
      <alignment horizontal="left" readingOrder="0" vertical="center"/>
    </xf>
    <xf borderId="1" fillId="2" fontId="1" numFmtId="0" xfId="0" applyAlignment="1" applyBorder="1" applyFont="1">
      <alignment vertical="center"/>
    </xf>
    <xf borderId="1" fillId="2" fontId="1" numFmtId="0" xfId="0" applyAlignment="1" applyBorder="1" applyFont="1">
      <alignment readingOrder="0" vertical="center"/>
    </xf>
    <xf borderId="1" fillId="2" fontId="1" numFmtId="2" xfId="0" applyAlignment="1" applyBorder="1" applyFont="1" applyNumberFormat="1">
      <alignment vertical="center"/>
    </xf>
    <xf borderId="1" fillId="3" fontId="1" numFmtId="0" xfId="0" applyAlignment="1" applyBorder="1" applyFont="1">
      <alignment horizontal="center" readingOrder="0"/>
    </xf>
    <xf borderId="0" fillId="2" fontId="2" numFmtId="0" xfId="0" applyFont="1"/>
    <xf borderId="1" fillId="2" fontId="1" numFmtId="0" xfId="0" applyAlignment="1" applyBorder="1" applyFont="1">
      <alignment horizontal="center" readingOrder="0"/>
    </xf>
    <xf borderId="0" fillId="3" fontId="3" numFmtId="0" xfId="0" applyAlignment="1" applyFont="1">
      <alignment horizontal="center" readingOrder="0"/>
    </xf>
    <xf borderId="1" fillId="3" fontId="1" numFmtId="2" xfId="0" applyAlignment="1" applyBorder="1" applyFont="1" applyNumberFormat="1">
      <alignment readingOrder="0" vertical="center"/>
    </xf>
    <xf borderId="1" fillId="5" fontId="1" numFmtId="0" xfId="0" applyAlignment="1" applyBorder="1" applyFill="1" applyFont="1">
      <alignment horizontal="center" readingOrder="0"/>
    </xf>
    <xf borderId="1" fillId="5" fontId="1" numFmtId="0" xfId="0" applyAlignment="1" applyBorder="1" applyFont="1">
      <alignment horizontal="left" readingOrder="0" vertical="center"/>
    </xf>
    <xf borderId="1" fillId="5" fontId="1" numFmtId="0" xfId="0" applyAlignment="1" applyBorder="1" applyFont="1">
      <alignment readingOrder="0" vertical="center"/>
    </xf>
    <xf borderId="1" fillId="5" fontId="1" numFmtId="0" xfId="0" applyAlignment="1" applyBorder="1" applyFont="1">
      <alignment vertical="center"/>
    </xf>
    <xf borderId="1" fillId="5" fontId="1" numFmtId="2" xfId="0" applyAlignment="1" applyBorder="1" applyFont="1" applyNumberFormat="1">
      <alignment vertical="center"/>
    </xf>
    <xf borderId="1" fillId="2" fontId="4" numFmtId="0" xfId="0" applyAlignment="1" applyBorder="1" applyFont="1">
      <alignment horizontal="left"/>
    </xf>
    <xf borderId="2" fillId="2" fontId="4" numFmtId="0" xfId="0" applyAlignment="1" applyBorder="1" applyFont="1">
      <alignment readingOrder="0"/>
    </xf>
    <xf borderId="3" fillId="0" fontId="5" numFmtId="0" xfId="0" applyBorder="1" applyFont="1"/>
    <xf borderId="4" fillId="0" fontId="5" numFmtId="0" xfId="0" applyBorder="1" applyFont="1"/>
    <xf borderId="2" fillId="2" fontId="6" numFmtId="0" xfId="0" applyAlignment="1" applyBorder="1" applyFont="1">
      <alignment readingOrder="0"/>
    </xf>
    <xf borderId="2" fillId="2" fontId="4" numFmtId="0" xfId="0" applyBorder="1" applyFont="1"/>
    <xf borderId="5" fillId="0" fontId="7" numFmtId="0" xfId="0" applyAlignment="1" applyBorder="1" applyFont="1">
      <alignment shrinkToFit="0" vertical="bottom" wrapText="1"/>
    </xf>
    <xf borderId="5" fillId="0" fontId="5" numFmtId="0" xfId="0" applyBorder="1" applyFont="1"/>
    <xf borderId="0" fillId="2" fontId="1" numFmtId="0" xfId="0" applyAlignment="1" applyFont="1">
      <alignment horizontal="center" vertical="center"/>
    </xf>
    <xf borderId="0" fillId="2" fontId="1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kkn.hdc.moph.go.th/hdc/reports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52.5"/>
    <col customWidth="1" min="3" max="4" width="12.13"/>
    <col customWidth="1" min="5" max="26" width="8.63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6.25" customHeight="1">
      <c r="A2" s="5">
        <v>2562.0</v>
      </c>
      <c r="B2" s="6" t="s">
        <v>4</v>
      </c>
      <c r="C2" s="7">
        <v>262906.0</v>
      </c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26.25" customHeight="1">
      <c r="A3" s="5">
        <v>2562.0</v>
      </c>
      <c r="B3" s="6" t="s">
        <v>5</v>
      </c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26.25" customHeight="1">
      <c r="A4" s="5">
        <v>2562.0</v>
      </c>
      <c r="B4" s="6" t="s">
        <v>6</v>
      </c>
      <c r="C4" s="7" t="s">
        <v>7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26.25" customHeight="1">
      <c r="A5" s="5">
        <v>2562.0</v>
      </c>
      <c r="B5" s="6" t="s">
        <v>8</v>
      </c>
      <c r="C5" s="7" t="s">
        <v>7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26.25" customHeight="1">
      <c r="A6" s="5">
        <v>2562.0</v>
      </c>
      <c r="B6" s="6" t="s">
        <v>9</v>
      </c>
      <c r="C6" s="7" t="s">
        <v>7</v>
      </c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26.25" customHeight="1">
      <c r="A7" s="5">
        <v>2562.0</v>
      </c>
      <c r="B7" s="6" t="s">
        <v>10</v>
      </c>
      <c r="C7" s="7" t="s">
        <v>7</v>
      </c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26.25" customHeight="1">
      <c r="A8" s="5">
        <v>2562.0</v>
      </c>
      <c r="B8" s="6" t="s">
        <v>11</v>
      </c>
      <c r="C8" s="7" t="s">
        <v>7</v>
      </c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26.25" customHeight="1">
      <c r="A9" s="5">
        <v>2562.0</v>
      </c>
      <c r="B9" s="6" t="s">
        <v>12</v>
      </c>
      <c r="C9" s="7" t="s">
        <v>7</v>
      </c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26.25" customHeight="1">
      <c r="A10" s="5">
        <v>2562.0</v>
      </c>
      <c r="B10" s="6" t="s">
        <v>13</v>
      </c>
      <c r="C10" s="7" t="s">
        <v>7</v>
      </c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26.25" customHeight="1">
      <c r="A11" s="5">
        <v>2562.0</v>
      </c>
      <c r="B11" s="6" t="s">
        <v>14</v>
      </c>
      <c r="C11" s="7" t="s">
        <v>7</v>
      </c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26.25" customHeight="1">
      <c r="A12" s="5">
        <v>2562.0</v>
      </c>
      <c r="B12" s="6" t="s">
        <v>15</v>
      </c>
      <c r="C12" s="7" t="s">
        <v>7</v>
      </c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26.25" customHeight="1">
      <c r="A13" s="5">
        <v>2562.0</v>
      </c>
      <c r="B13" s="6" t="s">
        <v>16</v>
      </c>
      <c r="C13" s="7">
        <v>207962.0</v>
      </c>
      <c r="D13" s="10">
        <f>C13/C2%</f>
        <v>79.10127574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26.25" customHeight="1">
      <c r="A14" s="5">
        <v>2562.0</v>
      </c>
      <c r="B14" s="6" t="s">
        <v>17</v>
      </c>
      <c r="C14" s="7">
        <v>199373.0</v>
      </c>
      <c r="D14" s="10">
        <f>C14/C13%</f>
        <v>95.86991854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26.25" customHeight="1">
      <c r="A15" s="5">
        <v>2562.0</v>
      </c>
      <c r="B15" s="6" t="s">
        <v>18</v>
      </c>
      <c r="C15" s="7">
        <v>8589.0</v>
      </c>
      <c r="D15" s="10">
        <f>C15/C13%</f>
        <v>4.130081457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26.25" customHeight="1">
      <c r="A16" s="5">
        <v>2562.0</v>
      </c>
      <c r="B16" s="6" t="s">
        <v>19</v>
      </c>
      <c r="C16" s="7">
        <v>195572.0</v>
      </c>
      <c r="D16" s="10">
        <f>C16/C2%</f>
        <v>74.38856473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26.25" customHeight="1">
      <c r="A17" s="5">
        <v>2562.0</v>
      </c>
      <c r="B17" s="6" t="s">
        <v>20</v>
      </c>
      <c r="C17" s="7">
        <v>193315.0</v>
      </c>
      <c r="D17" s="10">
        <f>C17/C16%</f>
        <v>98.84594932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26.25" customHeight="1">
      <c r="A18" s="5">
        <v>2562.0</v>
      </c>
      <c r="B18" s="6" t="s">
        <v>21</v>
      </c>
      <c r="C18" s="7">
        <v>2257.0</v>
      </c>
      <c r="D18" s="10">
        <f>C18/C16%</f>
        <v>1.154050682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26.25" customHeight="1">
      <c r="A19" s="5">
        <v>2562.0</v>
      </c>
      <c r="B19" s="6" t="s">
        <v>22</v>
      </c>
      <c r="C19" s="7">
        <v>209460.0</v>
      </c>
      <c r="D19" s="7">
        <v>79.67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26.25" customHeight="1">
      <c r="A20" s="5">
        <v>2562.0</v>
      </c>
      <c r="B20" s="6" t="s">
        <v>23</v>
      </c>
      <c r="C20" s="7">
        <v>208348.0</v>
      </c>
      <c r="D20" s="10">
        <f t="shared" ref="D20:D21" si="1">C20/C19%</f>
        <v>99.46911105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26.25" customHeight="1">
      <c r="A21" s="5">
        <v>2562.0</v>
      </c>
      <c r="B21" s="6" t="s">
        <v>24</v>
      </c>
      <c r="C21" s="7">
        <v>1112.0</v>
      </c>
      <c r="D21" s="10">
        <f t="shared" si="1"/>
        <v>0.5337224259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26.25" customHeight="1">
      <c r="A22" s="5">
        <v>2562.0</v>
      </c>
      <c r="B22" s="6" t="s">
        <v>25</v>
      </c>
      <c r="C22" s="7">
        <v>200198.0</v>
      </c>
      <c r="D22" s="10">
        <f>C22/C2%</f>
        <v>76.14812899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26.25" customHeight="1">
      <c r="A23" s="5">
        <v>2562.0</v>
      </c>
      <c r="B23" s="6" t="s">
        <v>26</v>
      </c>
      <c r="C23" s="7">
        <v>187799.0</v>
      </c>
      <c r="D23" s="10">
        <f>C23/C22%</f>
        <v>93.80663143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26.25" customHeight="1">
      <c r="A24" s="5">
        <v>2562.0</v>
      </c>
      <c r="B24" s="6" t="s">
        <v>27</v>
      </c>
      <c r="C24" s="7">
        <v>10399.0</v>
      </c>
      <c r="D24" s="10">
        <f>C24/C22%</f>
        <v>5.194357586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26.25" customHeight="1">
      <c r="A25" s="5">
        <v>2562.0</v>
      </c>
      <c r="B25" s="6" t="s">
        <v>28</v>
      </c>
      <c r="C25" s="7">
        <v>198607.0</v>
      </c>
      <c r="D25" s="10">
        <f>C25/C2%</f>
        <v>75.54296973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26.25" customHeight="1">
      <c r="A26" s="5">
        <v>2562.0</v>
      </c>
      <c r="B26" s="6" t="s">
        <v>29</v>
      </c>
      <c r="C26" s="7">
        <v>188517.0</v>
      </c>
      <c r="D26" s="10">
        <f>C26/C25%</f>
        <v>94.91961512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26.25" customHeight="1">
      <c r="A27" s="5">
        <v>2562.0</v>
      </c>
      <c r="B27" s="6" t="s">
        <v>30</v>
      </c>
      <c r="C27" s="7">
        <v>10090.0</v>
      </c>
      <c r="D27" s="10">
        <f>C27/C25%</f>
        <v>5.080384881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26.25" customHeight="1">
      <c r="A28" s="5">
        <v>2562.0</v>
      </c>
      <c r="B28" s="6" t="s">
        <v>31</v>
      </c>
      <c r="C28" s="7" t="s">
        <v>7</v>
      </c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26.25" customHeight="1">
      <c r="A29" s="5">
        <v>2562.0</v>
      </c>
      <c r="B29" s="6" t="s">
        <v>32</v>
      </c>
      <c r="C29" s="7" t="s">
        <v>7</v>
      </c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26.25" customHeight="1">
      <c r="A30" s="5">
        <v>2562.0</v>
      </c>
      <c r="B30" s="6" t="s">
        <v>33</v>
      </c>
      <c r="C30" s="7" t="s">
        <v>7</v>
      </c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26.25" customHeight="1">
      <c r="A31" s="11">
        <v>2563.0</v>
      </c>
      <c r="B31" s="12" t="s">
        <v>4</v>
      </c>
      <c r="C31" s="13">
        <v>272561.0</v>
      </c>
      <c r="D31" s="14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26.25" customHeight="1">
      <c r="A32" s="3">
        <v>2563.0</v>
      </c>
      <c r="B32" s="15" t="s">
        <v>5</v>
      </c>
      <c r="C32" s="16"/>
      <c r="D32" s="16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26.25" customHeight="1">
      <c r="A33" s="3">
        <v>2563.0</v>
      </c>
      <c r="B33" s="15" t="s">
        <v>6</v>
      </c>
      <c r="C33" s="17" t="s">
        <v>7</v>
      </c>
      <c r="D33" s="16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26.25" customHeight="1">
      <c r="A34" s="3">
        <v>2563.0</v>
      </c>
      <c r="B34" s="15" t="s">
        <v>8</v>
      </c>
      <c r="C34" s="17" t="s">
        <v>7</v>
      </c>
      <c r="D34" s="16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26.25" customHeight="1">
      <c r="A35" s="3">
        <v>2563.0</v>
      </c>
      <c r="B35" s="15" t="s">
        <v>9</v>
      </c>
      <c r="C35" s="17" t="s">
        <v>7</v>
      </c>
      <c r="D35" s="16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26.25" customHeight="1">
      <c r="A36" s="3">
        <v>2563.0</v>
      </c>
      <c r="B36" s="15" t="s">
        <v>10</v>
      </c>
      <c r="C36" s="17" t="s">
        <v>7</v>
      </c>
      <c r="D36" s="16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26.25" customHeight="1">
      <c r="A37" s="3">
        <v>2563.0</v>
      </c>
      <c r="B37" s="15" t="s">
        <v>11</v>
      </c>
      <c r="C37" s="17" t="s">
        <v>7</v>
      </c>
      <c r="D37" s="16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26.25" customHeight="1">
      <c r="A38" s="3">
        <v>2563.0</v>
      </c>
      <c r="B38" s="15" t="s">
        <v>12</v>
      </c>
      <c r="C38" s="17" t="s">
        <v>7</v>
      </c>
      <c r="D38" s="16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26.25" customHeight="1">
      <c r="A39" s="3">
        <v>2563.0</v>
      </c>
      <c r="B39" s="15" t="s">
        <v>13</v>
      </c>
      <c r="C39" s="17" t="s">
        <v>7</v>
      </c>
      <c r="D39" s="1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26.25" customHeight="1">
      <c r="A40" s="3">
        <v>2563.0</v>
      </c>
      <c r="B40" s="15" t="s">
        <v>14</v>
      </c>
      <c r="C40" s="17" t="s">
        <v>7</v>
      </c>
      <c r="D40" s="16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26.25" customHeight="1">
      <c r="A41" s="3">
        <v>2563.0</v>
      </c>
      <c r="B41" s="15" t="s">
        <v>15</v>
      </c>
      <c r="C41" s="17" t="s">
        <v>7</v>
      </c>
      <c r="D41" s="16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26.25" customHeight="1">
      <c r="A42" s="3">
        <v>2563.0</v>
      </c>
      <c r="B42" s="15" t="s">
        <v>16</v>
      </c>
      <c r="C42" s="17">
        <v>239724.0</v>
      </c>
      <c r="D42" s="18">
        <f>C42/C31%</f>
        <v>87.95242166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26.25" customHeight="1">
      <c r="A43" s="3">
        <v>2563.0</v>
      </c>
      <c r="B43" s="15" t="s">
        <v>17</v>
      </c>
      <c r="C43" s="17">
        <v>229643.0</v>
      </c>
      <c r="D43" s="18">
        <f>C43/C42%</f>
        <v>95.79474729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26.25" customHeight="1">
      <c r="A44" s="3">
        <v>2563.0</v>
      </c>
      <c r="B44" s="15" t="s">
        <v>18</v>
      </c>
      <c r="C44" s="17">
        <v>10081.0</v>
      </c>
      <c r="D44" s="18">
        <f>C44/C42%</f>
        <v>4.205252707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26.25" customHeight="1">
      <c r="A45" s="3">
        <v>2563.0</v>
      </c>
      <c r="B45" s="15" t="s">
        <v>19</v>
      </c>
      <c r="C45" s="17">
        <v>225117.0</v>
      </c>
      <c r="D45" s="18">
        <f>C45/C31%</f>
        <v>82.59325435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26.25" customHeight="1">
      <c r="A46" s="3">
        <v>2563.0</v>
      </c>
      <c r="B46" s="15" t="s">
        <v>20</v>
      </c>
      <c r="C46" s="17">
        <v>223408.0</v>
      </c>
      <c r="D46" s="18">
        <f>C46/C45%</f>
        <v>99.24083921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26.25" customHeight="1">
      <c r="A47" s="3">
        <v>2563.0</v>
      </c>
      <c r="B47" s="15" t="s">
        <v>21</v>
      </c>
      <c r="C47" s="17">
        <v>1709.0</v>
      </c>
      <c r="D47" s="18">
        <f>C47/C45%</f>
        <v>0.7591607919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26.25" customHeight="1">
      <c r="A48" s="3">
        <v>2563.0</v>
      </c>
      <c r="B48" s="15" t="s">
        <v>22</v>
      </c>
      <c r="C48" s="17">
        <v>239358.0</v>
      </c>
      <c r="D48" s="18">
        <f>C48/C31%</f>
        <v>87.81813979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26.25" customHeight="1">
      <c r="A49" s="3">
        <v>2563.0</v>
      </c>
      <c r="B49" s="15" t="s">
        <v>23</v>
      </c>
      <c r="C49" s="17">
        <v>238865.0</v>
      </c>
      <c r="D49" s="18">
        <f>C49/C48%</f>
        <v>99.79403237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26.25" customHeight="1">
      <c r="A50" s="3">
        <v>2563.0</v>
      </c>
      <c r="B50" s="15" t="s">
        <v>24</v>
      </c>
      <c r="C50" s="17">
        <v>493.0</v>
      </c>
      <c r="D50" s="18">
        <f>C50/C48%</f>
        <v>0.2059676301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26.25" customHeight="1">
      <c r="A51" s="3">
        <v>2563.0</v>
      </c>
      <c r="B51" s="15" t="s">
        <v>25</v>
      </c>
      <c r="C51" s="17">
        <v>228905.0</v>
      </c>
      <c r="D51" s="18">
        <f>C51/C31%</f>
        <v>83.98303499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26.25" customHeight="1">
      <c r="A52" s="3">
        <v>2563.0</v>
      </c>
      <c r="B52" s="15" t="s">
        <v>26</v>
      </c>
      <c r="C52" s="17">
        <v>214680.0</v>
      </c>
      <c r="D52" s="18">
        <f>C52/C51%</f>
        <v>93.78563159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26.25" customHeight="1">
      <c r="A53" s="3">
        <v>2563.0</v>
      </c>
      <c r="B53" s="15" t="s">
        <v>27</v>
      </c>
      <c r="C53" s="17">
        <v>14216.0</v>
      </c>
      <c r="D53" s="18">
        <f>C53/C51%</f>
        <v>6.210436644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26.25" customHeight="1">
      <c r="A54" s="3">
        <v>2563.0</v>
      </c>
      <c r="B54" s="15" t="s">
        <v>28</v>
      </c>
      <c r="C54" s="17">
        <v>220622.0</v>
      </c>
      <c r="D54" s="18">
        <f>C54/C31%</f>
        <v>80.94408224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26.25" customHeight="1">
      <c r="A55" s="3">
        <v>2563.0</v>
      </c>
      <c r="B55" s="15" t="s">
        <v>29</v>
      </c>
      <c r="C55" s="17">
        <v>210835.0</v>
      </c>
      <c r="D55" s="18">
        <f>C55/C54%</f>
        <v>95.56390568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26.25" customHeight="1">
      <c r="A56" s="3">
        <v>2563.0</v>
      </c>
      <c r="B56" s="15" t="s">
        <v>30</v>
      </c>
      <c r="C56" s="17">
        <v>9787.0</v>
      </c>
      <c r="D56" s="18">
        <f>C56/C54%</f>
        <v>4.436094315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26.25" customHeight="1">
      <c r="A57" s="3">
        <v>2563.0</v>
      </c>
      <c r="B57" s="15" t="s">
        <v>31</v>
      </c>
      <c r="C57" s="17" t="s">
        <v>7</v>
      </c>
      <c r="D57" s="16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26.25" customHeight="1">
      <c r="A58" s="3">
        <v>2563.0</v>
      </c>
      <c r="B58" s="15" t="s">
        <v>32</v>
      </c>
      <c r="C58" s="17" t="s">
        <v>7</v>
      </c>
      <c r="D58" s="16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26.25" customHeight="1">
      <c r="A59" s="3">
        <v>2563.0</v>
      </c>
      <c r="B59" s="15" t="s">
        <v>33</v>
      </c>
      <c r="C59" s="17" t="s">
        <v>7</v>
      </c>
      <c r="D59" s="16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26.25" customHeight="1">
      <c r="A60" s="19">
        <v>2564.0</v>
      </c>
      <c r="B60" s="6" t="s">
        <v>4</v>
      </c>
      <c r="C60" s="7">
        <v>283498.0</v>
      </c>
      <c r="D60" s="8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26.25" customHeight="1">
      <c r="A61" s="19">
        <v>2564.0</v>
      </c>
      <c r="B61" s="6" t="s">
        <v>5</v>
      </c>
      <c r="C61" s="7" t="s">
        <v>7</v>
      </c>
      <c r="D61" s="8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26.25" customHeight="1">
      <c r="A62" s="19">
        <v>2564.0</v>
      </c>
      <c r="B62" s="6" t="s">
        <v>6</v>
      </c>
      <c r="C62" s="7" t="s">
        <v>7</v>
      </c>
      <c r="D62" s="8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26.25" customHeight="1">
      <c r="A63" s="19">
        <v>2564.0</v>
      </c>
      <c r="B63" s="6" t="s">
        <v>8</v>
      </c>
      <c r="C63" s="7" t="s">
        <v>7</v>
      </c>
      <c r="D63" s="8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26.25" customHeight="1">
      <c r="A64" s="19">
        <v>2564.0</v>
      </c>
      <c r="B64" s="6" t="s">
        <v>9</v>
      </c>
      <c r="C64" s="7" t="s">
        <v>7</v>
      </c>
      <c r="D64" s="8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26.25" customHeight="1">
      <c r="A65" s="19">
        <v>2564.0</v>
      </c>
      <c r="B65" s="6" t="s">
        <v>10</v>
      </c>
      <c r="C65" s="7" t="s">
        <v>7</v>
      </c>
      <c r="D65" s="8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26.25" customHeight="1">
      <c r="A66" s="19">
        <v>2564.0</v>
      </c>
      <c r="B66" s="6" t="s">
        <v>11</v>
      </c>
      <c r="C66" s="7" t="s">
        <v>7</v>
      </c>
      <c r="D66" s="8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26.25" customHeight="1">
      <c r="A67" s="19">
        <v>2564.0</v>
      </c>
      <c r="B67" s="6" t="s">
        <v>12</v>
      </c>
      <c r="C67" s="7" t="s">
        <v>7</v>
      </c>
      <c r="D67" s="8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26.25" customHeight="1">
      <c r="A68" s="19">
        <v>2564.0</v>
      </c>
      <c r="B68" s="6" t="s">
        <v>13</v>
      </c>
      <c r="C68" s="7" t="s">
        <v>7</v>
      </c>
      <c r="D68" s="8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26.25" customHeight="1">
      <c r="A69" s="19">
        <v>2564.0</v>
      </c>
      <c r="B69" s="6" t="s">
        <v>14</v>
      </c>
      <c r="C69" s="7" t="s">
        <v>7</v>
      </c>
      <c r="D69" s="8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26.25" customHeight="1">
      <c r="A70" s="19">
        <v>2564.0</v>
      </c>
      <c r="B70" s="6" t="s">
        <v>15</v>
      </c>
      <c r="C70" s="7" t="s">
        <v>7</v>
      </c>
      <c r="D70" s="8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26.25" customHeight="1">
      <c r="A71" s="19">
        <v>2564.0</v>
      </c>
      <c r="B71" s="6" t="s">
        <v>16</v>
      </c>
      <c r="C71" s="7">
        <v>239962.0</v>
      </c>
      <c r="D71" s="10">
        <f>C71/C60%</f>
        <v>84.64327791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26.25" customHeight="1">
      <c r="A72" s="19">
        <v>2564.0</v>
      </c>
      <c r="B72" s="6" t="s">
        <v>17</v>
      </c>
      <c r="C72" s="7">
        <v>228985.0</v>
      </c>
      <c r="D72" s="10">
        <f>C72/C71%</f>
        <v>95.42552571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26.25" customHeight="1">
      <c r="A73" s="19">
        <v>2564.0</v>
      </c>
      <c r="B73" s="6" t="s">
        <v>18</v>
      </c>
      <c r="C73" s="7">
        <v>10977.0</v>
      </c>
      <c r="D73" s="10">
        <f>C73/C71%</f>
        <v>4.574474292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26.25" customHeight="1">
      <c r="A74" s="19">
        <v>2564.0</v>
      </c>
      <c r="B74" s="6" t="s">
        <v>19</v>
      </c>
      <c r="C74" s="7">
        <v>230923.0</v>
      </c>
      <c r="D74" s="10">
        <f>C74/C60%</f>
        <v>81.45489563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26.25" customHeight="1">
      <c r="A75" s="19">
        <v>2564.0</v>
      </c>
      <c r="B75" s="6" t="s">
        <v>20</v>
      </c>
      <c r="C75" s="7">
        <v>228650.0</v>
      </c>
      <c r="D75" s="10">
        <f>C75/C74%</f>
        <v>99.01568921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26.25" customHeight="1">
      <c r="A76" s="19">
        <v>2564.0</v>
      </c>
      <c r="B76" s="6" t="s">
        <v>21</v>
      </c>
      <c r="C76" s="7">
        <v>2273.0</v>
      </c>
      <c r="D76" s="10">
        <f>C76/C74%</f>
        <v>0.9843107876</v>
      </c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26.25" customHeight="1">
      <c r="A77" s="19">
        <v>2564.0</v>
      </c>
      <c r="B77" s="6" t="s">
        <v>22</v>
      </c>
      <c r="C77" s="7">
        <v>237809.0</v>
      </c>
      <c r="D77" s="10">
        <f>C77/C60%</f>
        <v>83.88383692</v>
      </c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26.25" customHeight="1">
      <c r="A78" s="19">
        <v>2564.0</v>
      </c>
      <c r="B78" s="6" t="s">
        <v>23</v>
      </c>
      <c r="C78" s="7">
        <v>237359.0</v>
      </c>
      <c r="D78" s="10">
        <f>C78/C77%</f>
        <v>99.81077251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26.25" customHeight="1">
      <c r="A79" s="19">
        <v>2564.0</v>
      </c>
      <c r="B79" s="6" t="s">
        <v>24</v>
      </c>
      <c r="C79" s="7">
        <v>450.0</v>
      </c>
      <c r="D79" s="10">
        <f>C79/C77%</f>
        <v>0.1892274893</v>
      </c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26.25" customHeight="1">
      <c r="A80" s="19">
        <v>2564.0</v>
      </c>
      <c r="B80" s="6" t="s">
        <v>25</v>
      </c>
      <c r="C80" s="7">
        <v>231764.0</v>
      </c>
      <c r="D80" s="10">
        <f>C80/C60%</f>
        <v>81.75154675</v>
      </c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26.25" customHeight="1">
      <c r="A81" s="19">
        <v>2564.0</v>
      </c>
      <c r="B81" s="6" t="s">
        <v>26</v>
      </c>
      <c r="C81" s="7">
        <v>216253.0</v>
      </c>
      <c r="D81" s="10">
        <f>C81/C80%</f>
        <v>93.30741616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26.25" customHeight="1">
      <c r="A82" s="19">
        <v>2564.0</v>
      </c>
      <c r="B82" s="6" t="s">
        <v>27</v>
      </c>
      <c r="C82" s="7">
        <v>15511.0</v>
      </c>
      <c r="D82" s="10">
        <f>C82/C80%</f>
        <v>6.692583835</v>
      </c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26.25" customHeight="1">
      <c r="A83" s="19">
        <v>2564.0</v>
      </c>
      <c r="B83" s="6" t="s">
        <v>28</v>
      </c>
      <c r="C83" s="7">
        <v>221046.0</v>
      </c>
      <c r="D83" s="10">
        <f>C83/C60%</f>
        <v>77.97092043</v>
      </c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26.25" customHeight="1">
      <c r="A84" s="19">
        <v>2564.0</v>
      </c>
      <c r="B84" s="6" t="s">
        <v>29</v>
      </c>
      <c r="C84" s="7">
        <v>213948.0</v>
      </c>
      <c r="D84" s="10">
        <f>C84/C83%</f>
        <v>96.78890367</v>
      </c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26.25" customHeight="1">
      <c r="A85" s="19">
        <v>2564.0</v>
      </c>
      <c r="B85" s="6" t="s">
        <v>30</v>
      </c>
      <c r="C85" s="7">
        <v>7098.0</v>
      </c>
      <c r="D85" s="10">
        <f>C85/C83%</f>
        <v>3.211096333</v>
      </c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26.25" customHeight="1">
      <c r="A86" s="19">
        <v>2564.0</v>
      </c>
      <c r="B86" s="6" t="s">
        <v>31</v>
      </c>
      <c r="C86" s="7" t="s">
        <v>7</v>
      </c>
      <c r="D86" s="8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26.25" customHeight="1">
      <c r="A87" s="19">
        <v>2564.0</v>
      </c>
      <c r="B87" s="6" t="s">
        <v>32</v>
      </c>
      <c r="C87" s="7" t="s">
        <v>7</v>
      </c>
      <c r="D87" s="8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26.25" customHeight="1">
      <c r="A88" s="19">
        <v>2564.0</v>
      </c>
      <c r="B88" s="6" t="s">
        <v>33</v>
      </c>
      <c r="C88" s="7" t="s">
        <v>7</v>
      </c>
      <c r="D88" s="8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26.25" customHeight="1">
      <c r="A89" s="21">
        <v>2565.0</v>
      </c>
      <c r="B89" s="12" t="s">
        <v>4</v>
      </c>
      <c r="C89" s="13">
        <v>294876.0</v>
      </c>
      <c r="D89" s="14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26.25" customHeight="1">
      <c r="A90" s="21">
        <v>2565.0</v>
      </c>
      <c r="B90" s="15" t="s">
        <v>5</v>
      </c>
      <c r="C90" s="17"/>
      <c r="D90" s="16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26.25" customHeight="1">
      <c r="A91" s="21">
        <v>2565.0</v>
      </c>
      <c r="B91" s="15" t="s">
        <v>6</v>
      </c>
      <c r="C91" s="17">
        <v>140895.0</v>
      </c>
      <c r="D91" s="18">
        <f>C91/C89%</f>
        <v>47.78110121</v>
      </c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26.25" customHeight="1">
      <c r="A92" s="21">
        <v>2565.0</v>
      </c>
      <c r="B92" s="15" t="s">
        <v>8</v>
      </c>
      <c r="C92" s="17">
        <v>101505.0</v>
      </c>
      <c r="D92" s="18">
        <f>C92/C91%</f>
        <v>72.04301075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26.25" customHeight="1">
      <c r="A93" s="21">
        <v>2565.0</v>
      </c>
      <c r="B93" s="15" t="s">
        <v>9</v>
      </c>
      <c r="C93" s="17">
        <v>39390.0</v>
      </c>
      <c r="D93" s="18">
        <f>C93/C91%</f>
        <v>27.95698925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26.25" customHeight="1">
      <c r="A94" s="21">
        <v>2565.0</v>
      </c>
      <c r="B94" s="15" t="s">
        <v>10</v>
      </c>
      <c r="C94" s="17">
        <v>222501.0</v>
      </c>
      <c r="D94" s="18">
        <f>C94/C89%</f>
        <v>75.4557848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26.25" customHeight="1">
      <c r="A95" s="21">
        <v>2565.0</v>
      </c>
      <c r="B95" s="15" t="s">
        <v>11</v>
      </c>
      <c r="C95" s="17">
        <v>208326.0</v>
      </c>
      <c r="D95" s="18">
        <f>C95/C94%</f>
        <v>93.62924212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26.25" customHeight="1">
      <c r="A96" s="21">
        <v>2565.0</v>
      </c>
      <c r="B96" s="15" t="s">
        <v>12</v>
      </c>
      <c r="C96" s="17">
        <v>14175.0</v>
      </c>
      <c r="D96" s="18">
        <f>C96/C94%</f>
        <v>6.370757884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26.25" customHeight="1">
      <c r="A97" s="21">
        <v>2565.0</v>
      </c>
      <c r="B97" s="15" t="s">
        <v>13</v>
      </c>
      <c r="C97" s="17">
        <v>12292.0</v>
      </c>
      <c r="D97" s="18">
        <f>C97/C89%</f>
        <v>4.168531857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26.25" customHeight="1">
      <c r="A98" s="21">
        <v>2565.0</v>
      </c>
      <c r="B98" s="15" t="s">
        <v>14</v>
      </c>
      <c r="C98" s="17">
        <v>11717.0</v>
      </c>
      <c r="D98" s="18">
        <f>C98/C97%</f>
        <v>95.32216075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26.25" customHeight="1">
      <c r="A99" s="21">
        <v>2565.0</v>
      </c>
      <c r="B99" s="15" t="s">
        <v>15</v>
      </c>
      <c r="C99" s="17">
        <v>575.0</v>
      </c>
      <c r="D99" s="18">
        <f>C99/C97%</f>
        <v>4.677839245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26.25" customHeight="1">
      <c r="A100" s="21">
        <v>2565.0</v>
      </c>
      <c r="B100" s="15" t="s">
        <v>16</v>
      </c>
      <c r="C100" s="17">
        <v>230092.0</v>
      </c>
      <c r="D100" s="18">
        <f>C100/C89%</f>
        <v>78.03008722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26.25" customHeight="1">
      <c r="A101" s="21">
        <v>2565.0</v>
      </c>
      <c r="B101" s="15" t="s">
        <v>17</v>
      </c>
      <c r="C101" s="17">
        <v>222397.0</v>
      </c>
      <c r="D101" s="18">
        <f>C101/C100%</f>
        <v>96.65568555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26.25" customHeight="1">
      <c r="A102" s="21">
        <v>2565.0</v>
      </c>
      <c r="B102" s="15" t="s">
        <v>18</v>
      </c>
      <c r="C102" s="17">
        <v>8140.0</v>
      </c>
      <c r="D102" s="18">
        <f>C102/C100%</f>
        <v>3.537715349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26.25" customHeight="1">
      <c r="A103" s="21">
        <v>2565.0</v>
      </c>
      <c r="B103" s="15" t="s">
        <v>19</v>
      </c>
      <c r="C103" s="17">
        <v>237334.0</v>
      </c>
      <c r="D103" s="18">
        <f>C103/C89%</f>
        <v>80.48603481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26.25" customHeight="1">
      <c r="A104" s="21">
        <v>2565.0</v>
      </c>
      <c r="B104" s="15" t="s">
        <v>20</v>
      </c>
      <c r="C104" s="17">
        <v>211087.0</v>
      </c>
      <c r="D104" s="18">
        <f>C104/C103%</f>
        <v>88.94090185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26.25" customHeight="1">
      <c r="A105" s="21">
        <v>2565.0</v>
      </c>
      <c r="B105" s="15" t="s">
        <v>21</v>
      </c>
      <c r="C105" s="17">
        <v>26247.0</v>
      </c>
      <c r="D105" s="18">
        <f>C105/C103%</f>
        <v>11.05909815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26.25" customHeight="1">
      <c r="A106" s="21">
        <v>2565.0</v>
      </c>
      <c r="B106" s="15" t="s">
        <v>22</v>
      </c>
      <c r="C106" s="17">
        <v>178453.0</v>
      </c>
      <c r="D106" s="18">
        <f>C106/C89%</f>
        <v>60.51798044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26.25" customHeight="1">
      <c r="A107" s="21">
        <v>2565.0</v>
      </c>
      <c r="B107" s="15" t="s">
        <v>23</v>
      </c>
      <c r="C107" s="17">
        <v>175761.0</v>
      </c>
      <c r="D107" s="18">
        <f>C107/C106%</f>
        <v>98.49147955</v>
      </c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26.25" customHeight="1">
      <c r="A108" s="21">
        <v>2565.0</v>
      </c>
      <c r="B108" s="15" t="s">
        <v>24</v>
      </c>
      <c r="C108" s="17">
        <v>2692.0</v>
      </c>
      <c r="D108" s="18">
        <f>C108/C106%</f>
        <v>1.508520451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26.25" customHeight="1">
      <c r="A109" s="21">
        <v>2565.0</v>
      </c>
      <c r="B109" s="15" t="s">
        <v>25</v>
      </c>
      <c r="C109" s="17">
        <v>274798.0</v>
      </c>
      <c r="D109" s="18">
        <f>C109/C89%</f>
        <v>93.19103623</v>
      </c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26.25" customHeight="1">
      <c r="A110" s="21">
        <v>2565.0</v>
      </c>
      <c r="B110" s="15" t="s">
        <v>26</v>
      </c>
      <c r="C110" s="17">
        <v>221743.0</v>
      </c>
      <c r="D110" s="18">
        <f>C110/C109%</f>
        <v>80.69309092</v>
      </c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26.25" customHeight="1">
      <c r="A111" s="21">
        <v>2565.0</v>
      </c>
      <c r="B111" s="15" t="s">
        <v>27</v>
      </c>
      <c r="C111" s="17">
        <v>53055.0</v>
      </c>
      <c r="D111" s="18">
        <f>C111/C109%</f>
        <v>19.30690908</v>
      </c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26.25" customHeight="1">
      <c r="A112" s="21">
        <v>2565.0</v>
      </c>
      <c r="B112" s="15" t="s">
        <v>28</v>
      </c>
      <c r="C112" s="17">
        <v>59835.0</v>
      </c>
      <c r="D112" s="18">
        <f>C112/C89%</f>
        <v>20.29158019</v>
      </c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26.25" customHeight="1">
      <c r="A113" s="21">
        <v>2565.0</v>
      </c>
      <c r="B113" s="15" t="s">
        <v>29</v>
      </c>
      <c r="C113" s="17">
        <v>51081.0</v>
      </c>
      <c r="D113" s="18">
        <f>C113/C112%</f>
        <v>85.36976686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26.25" customHeight="1">
      <c r="A114" s="21">
        <v>2565.0</v>
      </c>
      <c r="B114" s="15" t="s">
        <v>30</v>
      </c>
      <c r="C114" s="17">
        <v>8754.0</v>
      </c>
      <c r="D114" s="18">
        <f>C114/C112%</f>
        <v>14.63023314</v>
      </c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26.25" customHeight="1">
      <c r="A115" s="21">
        <v>2565.0</v>
      </c>
      <c r="B115" s="15" t="s">
        <v>31</v>
      </c>
      <c r="C115" s="17">
        <v>131855.0</v>
      </c>
      <c r="D115" s="18">
        <f>C115/C89%</f>
        <v>44.7154058</v>
      </c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26.25" customHeight="1">
      <c r="A116" s="21">
        <v>2565.0</v>
      </c>
      <c r="B116" s="15" t="s">
        <v>32</v>
      </c>
      <c r="C116" s="17">
        <v>107436.0</v>
      </c>
      <c r="D116" s="18">
        <f>C116/C115%</f>
        <v>81.48041409</v>
      </c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26.25" customHeight="1">
      <c r="A117" s="21">
        <v>2565.0</v>
      </c>
      <c r="B117" s="15" t="s">
        <v>33</v>
      </c>
      <c r="C117" s="17">
        <v>24419.0</v>
      </c>
      <c r="D117" s="18">
        <f>C117/C115%</f>
        <v>18.51958591</v>
      </c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26.25" customHeight="1">
      <c r="A118" s="19">
        <v>2566.0</v>
      </c>
      <c r="B118" s="6" t="s">
        <v>4</v>
      </c>
      <c r="C118" s="7">
        <v>305781.0</v>
      </c>
      <c r="D118" s="8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26.25" customHeight="1">
      <c r="A119" s="19">
        <v>2566.0</v>
      </c>
      <c r="B119" s="6" t="s">
        <v>5</v>
      </c>
      <c r="C119" s="7">
        <v>250892.0</v>
      </c>
      <c r="D119" s="7">
        <v>82.05</v>
      </c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26.25" customHeight="1">
      <c r="A120" s="19">
        <v>2566.0</v>
      </c>
      <c r="B120" s="6" t="s">
        <v>6</v>
      </c>
      <c r="C120" s="7">
        <v>269197.0</v>
      </c>
      <c r="D120" s="10">
        <f>C120/C118%</f>
        <v>88.03588189</v>
      </c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26.25" customHeight="1">
      <c r="A121" s="19">
        <v>2566.0</v>
      </c>
      <c r="B121" s="6" t="s">
        <v>8</v>
      </c>
      <c r="C121" s="7">
        <v>238557.0</v>
      </c>
      <c r="D121" s="10">
        <f>C121/C120%</f>
        <v>88.61800094</v>
      </c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26.25" customHeight="1">
      <c r="A122" s="19">
        <v>2566.0</v>
      </c>
      <c r="B122" s="6" t="s">
        <v>9</v>
      </c>
      <c r="C122" s="7">
        <v>30640.0</v>
      </c>
      <c r="D122" s="10">
        <f>C122/C120%</f>
        <v>11.38199906</v>
      </c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26.25" customHeight="1">
      <c r="A123" s="19">
        <v>2566.0</v>
      </c>
      <c r="B123" s="6" t="s">
        <v>10</v>
      </c>
      <c r="C123" s="7">
        <v>262047.0</v>
      </c>
      <c r="D123" s="10">
        <f>C123/C118%</f>
        <v>85.69760711</v>
      </c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26.25" customHeight="1">
      <c r="A124" s="19">
        <v>2566.0</v>
      </c>
      <c r="B124" s="6" t="s">
        <v>11</v>
      </c>
      <c r="C124" s="7">
        <v>230310.0</v>
      </c>
      <c r="D124" s="10">
        <f>C124/C123%</f>
        <v>87.88881384</v>
      </c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26.25" customHeight="1">
      <c r="A125" s="19">
        <v>2566.0</v>
      </c>
      <c r="B125" s="6" t="s">
        <v>12</v>
      </c>
      <c r="C125" s="7">
        <v>31005.0</v>
      </c>
      <c r="D125" s="10">
        <f>C125/C123%</f>
        <v>11.83184696</v>
      </c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26.25" customHeight="1">
      <c r="A126" s="19">
        <v>2566.0</v>
      </c>
      <c r="B126" s="6" t="s">
        <v>13</v>
      </c>
      <c r="C126" s="7">
        <v>253153.0</v>
      </c>
      <c r="D126" s="10">
        <f>C126/C118%</f>
        <v>82.78898951</v>
      </c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26.25" customHeight="1">
      <c r="A127" s="19">
        <v>2566.0</v>
      </c>
      <c r="B127" s="6" t="s">
        <v>14</v>
      </c>
      <c r="C127" s="7">
        <v>227907.0</v>
      </c>
      <c r="D127" s="10">
        <f>C127/C126%</f>
        <v>90.02737475</v>
      </c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26.25" customHeight="1">
      <c r="A128" s="19">
        <v>2566.0</v>
      </c>
      <c r="B128" s="6" t="s">
        <v>15</v>
      </c>
      <c r="C128" s="7">
        <v>25246.0</v>
      </c>
      <c r="D128" s="10">
        <f>C128/C126%</f>
        <v>9.97262525</v>
      </c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26.25" customHeight="1">
      <c r="A129" s="19">
        <v>2566.0</v>
      </c>
      <c r="B129" s="6" t="s">
        <v>16</v>
      </c>
      <c r="C129" s="7">
        <v>270708.0</v>
      </c>
      <c r="D129" s="10">
        <f>C129/C118%</f>
        <v>88.53002639</v>
      </c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26.25" customHeight="1">
      <c r="A130" s="19">
        <v>2566.0</v>
      </c>
      <c r="B130" s="6" t="s">
        <v>17</v>
      </c>
      <c r="C130" s="7">
        <v>244089.0</v>
      </c>
      <c r="D130" s="10">
        <f>C130/C129%</f>
        <v>90.1668957</v>
      </c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26.25" customHeight="1">
      <c r="A131" s="19">
        <v>2566.0</v>
      </c>
      <c r="B131" s="6" t="s">
        <v>18</v>
      </c>
      <c r="C131" s="7">
        <v>26619.0</v>
      </c>
      <c r="D131" s="10">
        <f>C131/C129%</f>
        <v>9.833104304</v>
      </c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26.25" customHeight="1">
      <c r="A132" s="19">
        <v>2566.0</v>
      </c>
      <c r="B132" s="6" t="s">
        <v>19</v>
      </c>
      <c r="C132" s="7">
        <v>248437.0</v>
      </c>
      <c r="D132" s="10">
        <f>C132/C118%</f>
        <v>81.24670925</v>
      </c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26.25" customHeight="1">
      <c r="A133" s="19">
        <v>2566.0</v>
      </c>
      <c r="B133" s="6" t="s">
        <v>20</v>
      </c>
      <c r="C133" s="7">
        <v>227688.0</v>
      </c>
      <c r="D133" s="10">
        <f>C133/C132%</f>
        <v>91.64818445</v>
      </c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26.25" customHeight="1">
      <c r="A134" s="19">
        <v>2566.0</v>
      </c>
      <c r="B134" s="6" t="s">
        <v>21</v>
      </c>
      <c r="C134" s="7">
        <v>20749.0</v>
      </c>
      <c r="D134" s="10">
        <f>C134/C132%</f>
        <v>8.351815551</v>
      </c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26.25" customHeight="1">
      <c r="A135" s="19">
        <v>2566.0</v>
      </c>
      <c r="B135" s="6" t="s">
        <v>22</v>
      </c>
      <c r="C135" s="7">
        <v>268926.0</v>
      </c>
      <c r="D135" s="10">
        <f>C135/C118%</f>
        <v>87.94725637</v>
      </c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26.25" customHeight="1">
      <c r="A136" s="19">
        <v>2566.0</v>
      </c>
      <c r="B136" s="6" t="s">
        <v>23</v>
      </c>
      <c r="C136" s="7">
        <v>253866.0</v>
      </c>
      <c r="D136" s="10">
        <f>C136/C135%</f>
        <v>94.39994645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26.25" customHeight="1">
      <c r="A137" s="19">
        <v>2566.0</v>
      </c>
      <c r="B137" s="6" t="s">
        <v>24</v>
      </c>
      <c r="C137" s="7">
        <v>20069.0</v>
      </c>
      <c r="D137" s="10">
        <f>C137/C135%</f>
        <v>7.462647717</v>
      </c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26.25" customHeight="1">
      <c r="A138" s="19">
        <v>2566.0</v>
      </c>
      <c r="B138" s="6" t="s">
        <v>25</v>
      </c>
      <c r="C138" s="7">
        <v>270194.0</v>
      </c>
      <c r="D138" s="10">
        <f>C138/C118%</f>
        <v>88.36193223</v>
      </c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26.25" customHeight="1">
      <c r="A139" s="19">
        <v>2566.0</v>
      </c>
      <c r="B139" s="6" t="s">
        <v>26</v>
      </c>
      <c r="C139" s="7">
        <v>237226.0</v>
      </c>
      <c r="D139" s="10">
        <f>C139/C138%</f>
        <v>87.79839671</v>
      </c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26.25" customHeight="1">
      <c r="A140" s="19">
        <v>2566.0</v>
      </c>
      <c r="B140" s="6" t="s">
        <v>27</v>
      </c>
      <c r="C140" s="7">
        <v>32968.0</v>
      </c>
      <c r="D140" s="10">
        <f>C140/C138%</f>
        <v>12.20160329</v>
      </c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26.25" customHeight="1">
      <c r="A141" s="19">
        <v>2566.0</v>
      </c>
      <c r="B141" s="6" t="s">
        <v>28</v>
      </c>
      <c r="C141" s="7">
        <v>270028.0</v>
      </c>
      <c r="D141" s="10">
        <f>C141/C118%</f>
        <v>88.30764501</v>
      </c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26.25" customHeight="1">
      <c r="A142" s="19">
        <v>2566.0</v>
      </c>
      <c r="B142" s="6" t="s">
        <v>29</v>
      </c>
      <c r="C142" s="7">
        <v>224585.0</v>
      </c>
      <c r="D142" s="10">
        <f>C142/C141%</f>
        <v>83.17100449</v>
      </c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26.25" customHeight="1">
      <c r="A143" s="19">
        <v>2566.0</v>
      </c>
      <c r="B143" s="6" t="s">
        <v>30</v>
      </c>
      <c r="C143" s="7">
        <v>45443.0</v>
      </c>
      <c r="D143" s="10">
        <f>C143/C141%</f>
        <v>16.82899551</v>
      </c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26.25" customHeight="1">
      <c r="A144" s="19">
        <v>2566.0</v>
      </c>
      <c r="B144" s="6" t="s">
        <v>31</v>
      </c>
      <c r="C144" s="7">
        <v>251488.0</v>
      </c>
      <c r="D144" s="10">
        <f>C144/C118%</f>
        <v>82.24448216</v>
      </c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26.25" customHeight="1">
      <c r="A145" s="19">
        <v>2566.0</v>
      </c>
      <c r="B145" s="6" t="s">
        <v>32</v>
      </c>
      <c r="C145" s="7">
        <v>228579.0</v>
      </c>
      <c r="D145" s="10">
        <f>C145/C144%</f>
        <v>90.89061904</v>
      </c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26.25" customHeight="1">
      <c r="A146" s="19">
        <v>2566.0</v>
      </c>
      <c r="B146" s="6" t="s">
        <v>33</v>
      </c>
      <c r="C146" s="7">
        <v>22902.0</v>
      </c>
      <c r="D146" s="10">
        <f>C146/C144%</f>
        <v>9.106597531</v>
      </c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26.25" customHeight="1">
      <c r="A147" s="19">
        <v>2567.0</v>
      </c>
      <c r="B147" s="6" t="s">
        <v>4</v>
      </c>
      <c r="C147" s="7">
        <v>313692.0</v>
      </c>
      <c r="D147" s="8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26.25" customHeight="1">
      <c r="A148" s="22">
        <v>2567.0</v>
      </c>
      <c r="B148" s="6" t="s">
        <v>5</v>
      </c>
      <c r="C148" s="7">
        <v>256820.0</v>
      </c>
      <c r="D148" s="7">
        <v>81.87</v>
      </c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26.25" customHeight="1">
      <c r="A149" s="19">
        <v>2567.0</v>
      </c>
      <c r="B149" s="6" t="s">
        <v>6</v>
      </c>
      <c r="C149" s="7">
        <v>272082.0</v>
      </c>
      <c r="D149" s="23">
        <v>86.74</v>
      </c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26.25" customHeight="1">
      <c r="A150" s="19">
        <v>2567.0</v>
      </c>
      <c r="B150" s="6" t="s">
        <v>8</v>
      </c>
      <c r="C150" s="7">
        <v>271212.0</v>
      </c>
      <c r="D150" s="10">
        <f>C150/C149%</f>
        <v>99.68024346</v>
      </c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26.25" customHeight="1">
      <c r="A151" s="19">
        <v>2567.0</v>
      </c>
      <c r="B151" s="6" t="s">
        <v>9</v>
      </c>
      <c r="C151" s="7">
        <v>5392.0</v>
      </c>
      <c r="D151" s="10">
        <f>C151/C149</f>
        <v>0.019817555</v>
      </c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26.25" customHeight="1">
      <c r="A152" s="19">
        <v>2567.0</v>
      </c>
      <c r="B152" s="6" t="s">
        <v>10</v>
      </c>
      <c r="C152" s="7">
        <v>265423.0</v>
      </c>
      <c r="D152" s="23">
        <v>84.61</v>
      </c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26.25" customHeight="1">
      <c r="A153" s="19">
        <v>2567.0</v>
      </c>
      <c r="B153" s="6" t="s">
        <v>11</v>
      </c>
      <c r="C153" s="7">
        <v>263196.0</v>
      </c>
      <c r="D153" s="10">
        <f>C153/C152%</f>
        <v>99.16096194</v>
      </c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26.25" customHeight="1">
      <c r="A154" s="19">
        <v>2567.0</v>
      </c>
      <c r="B154" s="6" t="s">
        <v>12</v>
      </c>
      <c r="C154" s="7">
        <v>2227.0</v>
      </c>
      <c r="D154" s="10">
        <f>C154/C152%</f>
        <v>0.8390380638</v>
      </c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26.25" customHeight="1">
      <c r="A155" s="19">
        <v>2567.0</v>
      </c>
      <c r="B155" s="6" t="s">
        <v>13</v>
      </c>
      <c r="C155" s="7">
        <v>258675.0</v>
      </c>
      <c r="D155" s="23">
        <v>82.46</v>
      </c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26.25" customHeight="1">
      <c r="A156" s="19">
        <v>2567.0</v>
      </c>
      <c r="B156" s="6" t="s">
        <v>14</v>
      </c>
      <c r="C156" s="7">
        <v>257690.0</v>
      </c>
      <c r="D156" s="10">
        <f>C156/C155%</f>
        <v>99.6192133</v>
      </c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26.25" customHeight="1">
      <c r="A157" s="19">
        <v>2567.0</v>
      </c>
      <c r="B157" s="6" t="s">
        <v>15</v>
      </c>
      <c r="C157" s="7">
        <v>985.0</v>
      </c>
      <c r="D157" s="10">
        <f>C157/C155%</f>
        <v>0.3807867015</v>
      </c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26.25" customHeight="1">
      <c r="A158" s="19">
        <v>2567.0</v>
      </c>
      <c r="B158" s="6" t="s">
        <v>16</v>
      </c>
      <c r="C158" s="7">
        <v>276109.0</v>
      </c>
      <c r="D158" s="23">
        <v>88.02</v>
      </c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26.25" customHeight="1">
      <c r="A159" s="19">
        <v>2567.0</v>
      </c>
      <c r="B159" s="6" t="s">
        <v>17</v>
      </c>
      <c r="C159" s="7">
        <v>270858.0</v>
      </c>
      <c r="D159" s="10">
        <f>C159/C158%</f>
        <v>98.09821484</v>
      </c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26.25" customHeight="1">
      <c r="A160" s="19">
        <v>2567.0</v>
      </c>
      <c r="B160" s="6" t="s">
        <v>18</v>
      </c>
      <c r="C160" s="7">
        <v>5251.0</v>
      </c>
      <c r="D160" s="10">
        <f>C160/C158%</f>
        <v>1.901785165</v>
      </c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26.25" customHeight="1">
      <c r="A161" s="19">
        <v>2567.0</v>
      </c>
      <c r="B161" s="6" t="s">
        <v>19</v>
      </c>
      <c r="C161" s="7">
        <v>258608.0</v>
      </c>
      <c r="D161" s="23">
        <v>82.44</v>
      </c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26.25" customHeight="1">
      <c r="A162" s="19">
        <v>2567.0</v>
      </c>
      <c r="B162" s="6" t="s">
        <v>20</v>
      </c>
      <c r="C162" s="7">
        <v>256863.0</v>
      </c>
      <c r="D162" s="10">
        <f>C162/C161%</f>
        <v>99.32523356</v>
      </c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26.25" customHeight="1">
      <c r="A163" s="19">
        <v>2567.0</v>
      </c>
      <c r="B163" s="6" t="s">
        <v>21</v>
      </c>
      <c r="C163" s="7">
        <v>1745.0</v>
      </c>
      <c r="D163" s="10">
        <f>C163/C161%</f>
        <v>0.6747664419</v>
      </c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26.25" customHeight="1">
      <c r="A164" s="19">
        <v>2567.0</v>
      </c>
      <c r="B164" s="6" t="s">
        <v>22</v>
      </c>
      <c r="C164" s="7">
        <v>276731.0</v>
      </c>
      <c r="D164" s="23">
        <v>88.22</v>
      </c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26.25" customHeight="1">
      <c r="A165" s="19">
        <v>2567.0</v>
      </c>
      <c r="B165" s="6" t="s">
        <v>23</v>
      </c>
      <c r="C165" s="7">
        <v>276421.0</v>
      </c>
      <c r="D165" s="10">
        <f>C165/C164%</f>
        <v>99.88797786</v>
      </c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26.25" customHeight="1">
      <c r="A166" s="19">
        <v>2567.0</v>
      </c>
      <c r="B166" s="6" t="s">
        <v>24</v>
      </c>
      <c r="C166" s="7">
        <v>310.0</v>
      </c>
      <c r="D166" s="10">
        <f>C166/C164%</f>
        <v>0.1120221442</v>
      </c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26.25" customHeight="1">
      <c r="A167" s="19">
        <v>2567.0</v>
      </c>
      <c r="B167" s="6" t="s">
        <v>25</v>
      </c>
      <c r="C167" s="7">
        <v>272081.0</v>
      </c>
      <c r="D167" s="23">
        <v>86.74</v>
      </c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26.25" customHeight="1">
      <c r="A168" s="19">
        <v>2567.0</v>
      </c>
      <c r="B168" s="6" t="s">
        <v>26</v>
      </c>
      <c r="C168" s="7">
        <v>266642.0</v>
      </c>
      <c r="D168" s="10">
        <f>C168/C167%</f>
        <v>98.00096295</v>
      </c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26.25" customHeight="1">
      <c r="A169" s="19">
        <v>2567.0</v>
      </c>
      <c r="B169" s="6" t="s">
        <v>27</v>
      </c>
      <c r="C169" s="7">
        <v>5439.0</v>
      </c>
      <c r="D169" s="10">
        <f>C169/C167%</f>
        <v>1.999037051</v>
      </c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26.25" customHeight="1">
      <c r="A170" s="19">
        <v>2567.0</v>
      </c>
      <c r="B170" s="6" t="s">
        <v>28</v>
      </c>
      <c r="C170" s="7">
        <v>272226.0</v>
      </c>
      <c r="D170" s="23">
        <v>86.78</v>
      </c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26.25" customHeight="1">
      <c r="A171" s="19">
        <v>2567.0</v>
      </c>
      <c r="B171" s="6" t="s">
        <v>29</v>
      </c>
      <c r="C171" s="7">
        <v>269167.0</v>
      </c>
      <c r="D171" s="10">
        <f>C171/C170%</f>
        <v>98.87630131</v>
      </c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26.25" customHeight="1">
      <c r="A172" s="19">
        <v>2567.0</v>
      </c>
      <c r="B172" s="6" t="s">
        <v>30</v>
      </c>
      <c r="C172" s="7">
        <v>3059.0</v>
      </c>
      <c r="D172" s="10">
        <f>C172/C170%</f>
        <v>1.123698692</v>
      </c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26.25" customHeight="1">
      <c r="A173" s="19">
        <v>2567.0</v>
      </c>
      <c r="B173" s="6" t="s">
        <v>31</v>
      </c>
      <c r="C173" s="7">
        <v>257706.0</v>
      </c>
      <c r="D173" s="23">
        <v>82.15</v>
      </c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26.25" customHeight="1">
      <c r="A174" s="19">
        <v>2567.0</v>
      </c>
      <c r="B174" s="6" t="s">
        <v>32</v>
      </c>
      <c r="C174" s="7">
        <v>256808.0</v>
      </c>
      <c r="D174" s="10">
        <f>C174/C173%</f>
        <v>99.6515409</v>
      </c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26.25" customHeight="1">
      <c r="A175" s="19">
        <v>2567.0</v>
      </c>
      <c r="B175" s="6" t="s">
        <v>33</v>
      </c>
      <c r="C175" s="7">
        <v>896.0</v>
      </c>
      <c r="D175" s="10">
        <f>C175/C173%</f>
        <v>0.3476830186</v>
      </c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26.25" customHeight="1">
      <c r="A176" s="24">
        <v>2568.0</v>
      </c>
      <c r="B176" s="25" t="s">
        <v>4</v>
      </c>
      <c r="C176" s="26">
        <v>325861.0</v>
      </c>
      <c r="D176" s="27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26.25" customHeight="1">
      <c r="A177" s="24">
        <v>2568.0</v>
      </c>
      <c r="B177" s="25" t="s">
        <v>5</v>
      </c>
      <c r="C177" s="26">
        <v>177903.0</v>
      </c>
      <c r="D177" s="28">
        <f>C177/C176%</f>
        <v>54.59475052</v>
      </c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26.25" customHeight="1">
      <c r="A178" s="24">
        <v>2568.0</v>
      </c>
      <c r="B178" s="25" t="s">
        <v>6</v>
      </c>
      <c r="C178" s="26">
        <v>209618.0</v>
      </c>
      <c r="D178" s="28">
        <f>C178/C176%</f>
        <v>64.32742795</v>
      </c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26.25" customHeight="1">
      <c r="A179" s="24">
        <v>2568.0</v>
      </c>
      <c r="B179" s="25" t="s">
        <v>8</v>
      </c>
      <c r="C179" s="26">
        <v>186322.0</v>
      </c>
      <c r="D179" s="28">
        <f>C179/C178%</f>
        <v>88.88645059</v>
      </c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26.25" customHeight="1">
      <c r="A180" s="24">
        <v>2568.0</v>
      </c>
      <c r="B180" s="25" t="s">
        <v>9</v>
      </c>
      <c r="C180" s="26">
        <v>5392.0</v>
      </c>
      <c r="D180" s="28">
        <f>C180/C178</f>
        <v>0.0257229818</v>
      </c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26.25" customHeight="1">
      <c r="A181" s="24">
        <v>2568.0</v>
      </c>
      <c r="B181" s="25" t="s">
        <v>10</v>
      </c>
      <c r="C181" s="26">
        <v>194119.0</v>
      </c>
      <c r="D181" s="28">
        <f>C181/C176%</f>
        <v>59.57110547</v>
      </c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26.25" customHeight="1">
      <c r="A182" s="24">
        <v>2568.0</v>
      </c>
      <c r="B182" s="25" t="s">
        <v>11</v>
      </c>
      <c r="C182" s="26">
        <v>179035.0</v>
      </c>
      <c r="D182" s="28">
        <f>C182/C181%</f>
        <v>92.2295087</v>
      </c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26.25" customHeight="1">
      <c r="A183" s="24">
        <v>2568.0</v>
      </c>
      <c r="B183" s="25" t="s">
        <v>12</v>
      </c>
      <c r="C183" s="26">
        <v>13133.0</v>
      </c>
      <c r="D183" s="28">
        <f>C183/C181%</f>
        <v>6.765437695</v>
      </c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26.25" customHeight="1">
      <c r="A184" s="24">
        <v>2568.0</v>
      </c>
      <c r="B184" s="25" t="s">
        <v>13</v>
      </c>
      <c r="C184" s="26">
        <v>182090.0</v>
      </c>
      <c r="D184" s="28">
        <f>C184/C176%</f>
        <v>55.87965421</v>
      </c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26.25" customHeight="1">
      <c r="A185" s="24">
        <v>2568.0</v>
      </c>
      <c r="B185" s="25" t="s">
        <v>14</v>
      </c>
      <c r="C185" s="26">
        <v>168399.0</v>
      </c>
      <c r="D185" s="28">
        <f>C185/C184%</f>
        <v>92.48119062</v>
      </c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26.25" customHeight="1">
      <c r="A186" s="24">
        <v>2568.0</v>
      </c>
      <c r="B186" s="25" t="s">
        <v>15</v>
      </c>
      <c r="C186" s="26">
        <v>13691.0</v>
      </c>
      <c r="D186" s="28">
        <f>C186/C184%</f>
        <v>7.51880938</v>
      </c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26.25" customHeight="1">
      <c r="A187" s="24">
        <v>2568.0</v>
      </c>
      <c r="B187" s="25" t="s">
        <v>16</v>
      </c>
      <c r="C187" s="26">
        <v>225383.0</v>
      </c>
      <c r="D187" s="28">
        <f>C187/C176%</f>
        <v>69.16538033</v>
      </c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26.25" customHeight="1">
      <c r="A188" s="24">
        <v>2568.0</v>
      </c>
      <c r="B188" s="25" t="s">
        <v>17</v>
      </c>
      <c r="C188" s="26">
        <v>208982.0</v>
      </c>
      <c r="D188" s="28">
        <f>C188/C187%</f>
        <v>92.72305365</v>
      </c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26.25" customHeight="1">
      <c r="A189" s="24">
        <v>2568.0</v>
      </c>
      <c r="B189" s="25" t="s">
        <v>18</v>
      </c>
      <c r="C189" s="26">
        <v>16401.0</v>
      </c>
      <c r="D189" s="28">
        <f>C189/C187%</f>
        <v>7.276946354</v>
      </c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26.25" customHeight="1">
      <c r="A190" s="24">
        <v>2568.0</v>
      </c>
      <c r="B190" s="25" t="s">
        <v>19</v>
      </c>
      <c r="C190" s="26">
        <v>191669.0</v>
      </c>
      <c r="D190" s="28">
        <f>C190/C176%</f>
        <v>58.81925115</v>
      </c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26.25" customHeight="1">
      <c r="A191" s="24">
        <v>2568.0</v>
      </c>
      <c r="B191" s="25" t="s">
        <v>20</v>
      </c>
      <c r="C191" s="26">
        <v>179411.0</v>
      </c>
      <c r="D191" s="28">
        <f>C191/C190%</f>
        <v>93.6045996</v>
      </c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26.25" customHeight="1">
      <c r="A192" s="24">
        <v>2568.0</v>
      </c>
      <c r="B192" s="25" t="s">
        <v>21</v>
      </c>
      <c r="C192" s="26">
        <v>12258.0</v>
      </c>
      <c r="D192" s="28">
        <f>C192/C190%</f>
        <v>6.395400404</v>
      </c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26.25" customHeight="1">
      <c r="A193" s="24">
        <v>2568.0</v>
      </c>
      <c r="B193" s="25" t="s">
        <v>22</v>
      </c>
      <c r="C193" s="26">
        <v>221726.0</v>
      </c>
      <c r="D193" s="28">
        <f>C193/C176%</f>
        <v>68.04312268</v>
      </c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26.25" customHeight="1">
      <c r="A194" s="24">
        <v>2568.0</v>
      </c>
      <c r="B194" s="25" t="s">
        <v>23</v>
      </c>
      <c r="C194" s="26">
        <v>217483.0</v>
      </c>
      <c r="D194" s="28">
        <f>C194/C193%</f>
        <v>98.08637688</v>
      </c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26.25" customHeight="1">
      <c r="A195" s="24">
        <v>2568.0</v>
      </c>
      <c r="B195" s="25" t="s">
        <v>24</v>
      </c>
      <c r="C195" s="26">
        <v>4243.0</v>
      </c>
      <c r="D195" s="28">
        <f t="shared" ref="D195:D196" si="2">C195/C193%</f>
        <v>1.91362312</v>
      </c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26.25" customHeight="1">
      <c r="A196" s="24"/>
      <c r="B196" s="25" t="s">
        <v>34</v>
      </c>
      <c r="C196" s="26">
        <v>2621.0</v>
      </c>
      <c r="D196" s="28">
        <f t="shared" si="2"/>
        <v>1.205151667</v>
      </c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26.25" customHeight="1">
      <c r="A197" s="24">
        <v>2568.0</v>
      </c>
      <c r="B197" s="25" t="s">
        <v>25</v>
      </c>
      <c r="C197" s="26">
        <v>212536.0</v>
      </c>
      <c r="D197" s="28">
        <f>C197/C176%</f>
        <v>65.22290179</v>
      </c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26.25" customHeight="1">
      <c r="A198" s="24">
        <v>2568.0</v>
      </c>
      <c r="B198" s="25" t="s">
        <v>26</v>
      </c>
      <c r="C198" s="26">
        <v>189685.0</v>
      </c>
      <c r="D198" s="28">
        <f>C198/C197%</f>
        <v>89.24840968</v>
      </c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26.25" customHeight="1">
      <c r="A199" s="24">
        <v>2568.0</v>
      </c>
      <c r="B199" s="25" t="s">
        <v>27</v>
      </c>
      <c r="C199" s="26">
        <v>22851.0</v>
      </c>
      <c r="D199" s="28">
        <f>C199/C197%</f>
        <v>10.75159032</v>
      </c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26.25" customHeight="1">
      <c r="A200" s="24">
        <v>2568.0</v>
      </c>
      <c r="B200" s="25" t="s">
        <v>28</v>
      </c>
      <c r="C200" s="26">
        <v>211843.0</v>
      </c>
      <c r="D200" s="28">
        <f>C200/C176%</f>
        <v>65.01023443</v>
      </c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26.25" customHeight="1">
      <c r="A201" s="24">
        <v>2568.0</v>
      </c>
      <c r="B201" s="25" t="s">
        <v>29</v>
      </c>
      <c r="C201" s="26">
        <v>179683.0</v>
      </c>
      <c r="D201" s="28">
        <f>C201/C200%</f>
        <v>84.81894611</v>
      </c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26.25" customHeight="1">
      <c r="A202" s="24">
        <v>2568.0</v>
      </c>
      <c r="B202" s="25" t="s">
        <v>30</v>
      </c>
      <c r="C202" s="26">
        <v>32160.0</v>
      </c>
      <c r="D202" s="28">
        <f>C202/C200%</f>
        <v>15.18105389</v>
      </c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26.25" customHeight="1">
      <c r="A203" s="24">
        <v>2568.0</v>
      </c>
      <c r="B203" s="25" t="s">
        <v>31</v>
      </c>
      <c r="C203" s="26">
        <v>178828.0</v>
      </c>
      <c r="D203" s="28">
        <f>C203/C176%</f>
        <v>54.87861389</v>
      </c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26.25" customHeight="1">
      <c r="A204" s="24">
        <v>2568.0</v>
      </c>
      <c r="B204" s="25" t="s">
        <v>32</v>
      </c>
      <c r="C204" s="26">
        <v>164867.0</v>
      </c>
      <c r="D204" s="28">
        <f>C204/C203%</f>
        <v>92.19305702</v>
      </c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26.25" customHeight="1">
      <c r="A205" s="24">
        <v>2568.0</v>
      </c>
      <c r="B205" s="25" t="s">
        <v>33</v>
      </c>
      <c r="C205" s="26">
        <v>13957.0</v>
      </c>
      <c r="D205" s="28">
        <f>C205/C203%</f>
        <v>7.804706198</v>
      </c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26.25" customHeight="1">
      <c r="A206" s="29" t="s">
        <v>35</v>
      </c>
      <c r="B206" s="30" t="s">
        <v>36</v>
      </c>
      <c r="C206" s="31"/>
      <c r="D206" s="32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26.25" customHeight="1">
      <c r="A207" s="29" t="s">
        <v>37</v>
      </c>
      <c r="B207" s="33" t="s">
        <v>38</v>
      </c>
      <c r="C207" s="31"/>
      <c r="D207" s="32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26.25" customHeight="1">
      <c r="A208" s="29" t="s">
        <v>39</v>
      </c>
      <c r="B208" s="34"/>
      <c r="C208" s="31"/>
      <c r="D208" s="32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26.25" customHeight="1">
      <c r="A209" s="35" t="s">
        <v>40</v>
      </c>
      <c r="B209" s="36"/>
      <c r="C209" s="36"/>
      <c r="D209" s="36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26.25" customHeight="1">
      <c r="A210" s="37"/>
      <c r="B210" s="38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26.25" customHeight="1">
      <c r="A211" s="37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26.25" customHeight="1">
      <c r="A212" s="37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26.25" customHeight="1">
      <c r="A213" s="37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26.25" customHeight="1">
      <c r="A214" s="37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26.25" customHeight="1">
      <c r="A215" s="37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26.25" customHeight="1">
      <c r="A216" s="37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26.25" customHeight="1">
      <c r="A217" s="37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26.25" customHeight="1">
      <c r="A218" s="37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26.25" customHeight="1">
      <c r="A219" s="37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26.25" customHeight="1">
      <c r="A220" s="37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26.25" customHeight="1">
      <c r="A221" s="37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26.25" customHeight="1">
      <c r="A222" s="37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26.25" customHeight="1">
      <c r="A223" s="37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26.25" customHeight="1">
      <c r="A224" s="37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26.25" customHeight="1">
      <c r="A225" s="37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26.25" customHeight="1">
      <c r="A226" s="37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26.25" customHeight="1">
      <c r="A227" s="37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26.25" customHeight="1">
      <c r="A228" s="37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26.25" customHeight="1">
      <c r="A229" s="37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26.25" customHeight="1">
      <c r="A230" s="37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26.25" customHeight="1">
      <c r="A231" s="37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26.25" customHeight="1">
      <c r="A232" s="37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26.25" customHeight="1">
      <c r="A233" s="37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26.25" customHeight="1">
      <c r="A234" s="37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26.25" customHeight="1">
      <c r="A235" s="37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26.25" customHeight="1">
      <c r="A236" s="37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26.25" customHeight="1">
      <c r="A237" s="37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26.25" customHeight="1">
      <c r="A238" s="37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26.25" customHeight="1">
      <c r="A239" s="37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26.25" customHeight="1">
      <c r="A240" s="37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26.25" customHeight="1">
      <c r="A241" s="37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26.25" customHeight="1">
      <c r="A242" s="37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26.25" customHeight="1">
      <c r="A243" s="37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26.25" customHeight="1">
      <c r="A244" s="37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26.25" customHeight="1">
      <c r="A245" s="37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26.25" customHeight="1">
      <c r="A246" s="37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26.25" customHeight="1">
      <c r="A247" s="37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26.25" customHeight="1">
      <c r="A248" s="37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26.25" customHeight="1">
      <c r="A249" s="37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26.25" customHeight="1">
      <c r="A250" s="37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26.25" customHeight="1">
      <c r="A251" s="37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26.25" customHeight="1">
      <c r="A252" s="37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26.25" customHeight="1">
      <c r="A253" s="37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26.25" customHeight="1">
      <c r="A254" s="37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26.25" customHeight="1">
      <c r="A255" s="37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26.25" customHeight="1">
      <c r="A256" s="37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26.25" customHeight="1">
      <c r="A257" s="37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26.25" customHeight="1">
      <c r="A258" s="37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26.25" customHeight="1">
      <c r="A259" s="37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26.25" customHeight="1">
      <c r="A260" s="37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26.25" customHeight="1">
      <c r="A261" s="37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26.25" customHeight="1">
      <c r="A262" s="37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26.25" customHeight="1">
      <c r="A263" s="37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26.25" customHeight="1">
      <c r="A264" s="37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26.25" customHeight="1">
      <c r="A265" s="37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26.25" customHeight="1">
      <c r="A266" s="37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26.25" customHeight="1">
      <c r="A267" s="37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26.25" customHeight="1">
      <c r="A268" s="37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26.25" customHeight="1">
      <c r="A269" s="37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26.25" customHeight="1">
      <c r="A270" s="37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26.25" customHeight="1">
      <c r="A271" s="37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26.25" customHeight="1">
      <c r="A272" s="37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26.25" customHeight="1">
      <c r="A273" s="37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26.25" customHeight="1">
      <c r="A274" s="37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26.25" customHeight="1">
      <c r="A275" s="37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26.25" customHeight="1">
      <c r="A276" s="37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26.25" customHeight="1">
      <c r="A277" s="37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26.25" customHeight="1">
      <c r="A278" s="37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26.25" customHeight="1">
      <c r="A279" s="37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26.25" customHeight="1">
      <c r="A280" s="37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26.25" customHeight="1">
      <c r="A281" s="37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26.25" customHeight="1">
      <c r="A282" s="37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26.25" customHeight="1">
      <c r="A283" s="37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26.25" customHeight="1">
      <c r="A284" s="37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26.25" customHeight="1">
      <c r="A285" s="37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26.25" customHeight="1">
      <c r="A286" s="37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26.25" customHeight="1">
      <c r="A287" s="37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26.25" customHeight="1">
      <c r="A288" s="37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26.25" customHeight="1">
      <c r="A289" s="37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26.25" customHeight="1">
      <c r="A290" s="37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26.25" customHeight="1">
      <c r="A291" s="37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26.25" customHeight="1">
      <c r="A292" s="37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26.25" customHeight="1">
      <c r="A293" s="37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26.25" customHeight="1">
      <c r="A294" s="37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26.25" customHeight="1">
      <c r="A295" s="37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26.25" customHeight="1">
      <c r="A296" s="37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26.25" customHeight="1">
      <c r="A297" s="37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26.25" customHeight="1">
      <c r="A298" s="37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26.25" customHeight="1">
      <c r="A299" s="37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26.25" customHeight="1">
      <c r="A300" s="37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26.25" customHeight="1">
      <c r="A301" s="37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26.25" customHeight="1">
      <c r="A302" s="37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26.25" customHeight="1">
      <c r="A303" s="37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26.25" customHeight="1">
      <c r="A304" s="37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26.25" customHeight="1">
      <c r="A305" s="37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26.25" customHeight="1">
      <c r="A306" s="37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26.25" customHeight="1">
      <c r="A307" s="37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26.25" customHeight="1">
      <c r="A308" s="37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26.25" customHeight="1">
      <c r="A309" s="37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26.25" customHeight="1">
      <c r="A310" s="37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26.25" customHeight="1">
      <c r="A311" s="37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26.25" customHeight="1">
      <c r="A312" s="37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26.25" customHeight="1">
      <c r="A313" s="37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26.25" customHeight="1">
      <c r="A314" s="37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26.25" customHeight="1">
      <c r="A315" s="37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26.25" customHeight="1">
      <c r="A316" s="37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26.25" customHeight="1">
      <c r="A317" s="37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26.25" customHeight="1">
      <c r="A318" s="37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26.25" customHeight="1">
      <c r="A319" s="37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26.25" customHeight="1">
      <c r="A320" s="37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26.25" customHeight="1">
      <c r="A321" s="37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26.25" customHeight="1">
      <c r="A322" s="37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26.25" customHeight="1">
      <c r="A323" s="37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26.25" customHeight="1">
      <c r="A324" s="37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26.25" customHeight="1">
      <c r="A325" s="37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26.25" customHeight="1">
      <c r="A326" s="37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26.25" customHeight="1">
      <c r="A327" s="37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26.25" customHeight="1">
      <c r="A328" s="37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26.25" customHeight="1">
      <c r="A329" s="37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26.25" customHeight="1">
      <c r="A330" s="37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26.25" customHeight="1">
      <c r="A331" s="37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26.25" customHeight="1">
      <c r="A332" s="37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26.25" customHeight="1">
      <c r="A333" s="37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26.25" customHeight="1">
      <c r="A334" s="37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26.25" customHeight="1">
      <c r="A335" s="37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26.25" customHeight="1">
      <c r="A336" s="37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26.25" customHeight="1">
      <c r="A337" s="37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26.25" customHeight="1">
      <c r="A338" s="37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26.25" customHeight="1">
      <c r="A339" s="37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26.25" customHeight="1">
      <c r="A340" s="37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26.25" customHeight="1">
      <c r="A341" s="37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26.25" customHeight="1">
      <c r="A342" s="37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26.25" customHeight="1">
      <c r="A343" s="37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26.25" customHeight="1">
      <c r="A344" s="37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26.25" customHeight="1">
      <c r="A345" s="37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26.25" customHeight="1">
      <c r="A346" s="37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26.25" customHeight="1">
      <c r="A347" s="37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26.25" customHeight="1">
      <c r="A348" s="37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26.25" customHeight="1">
      <c r="A349" s="37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26.25" customHeight="1">
      <c r="A350" s="37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26.25" customHeight="1">
      <c r="A351" s="37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26.25" customHeight="1">
      <c r="A352" s="37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26.25" customHeight="1">
      <c r="A353" s="37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26.25" customHeight="1">
      <c r="A354" s="37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26.25" customHeight="1">
      <c r="A355" s="37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26.25" customHeight="1">
      <c r="A356" s="37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26.25" customHeight="1">
      <c r="A357" s="37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26.25" customHeight="1">
      <c r="A358" s="37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26.25" customHeight="1">
      <c r="A359" s="37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26.25" customHeight="1">
      <c r="A360" s="37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26.25" customHeight="1">
      <c r="A361" s="37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26.25" customHeight="1">
      <c r="A362" s="37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26.25" customHeight="1">
      <c r="A363" s="37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26.25" customHeight="1">
      <c r="A364" s="37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26.25" customHeight="1">
      <c r="A365" s="37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26.25" customHeight="1">
      <c r="A366" s="37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26.25" customHeight="1">
      <c r="A367" s="37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26.25" customHeight="1">
      <c r="A368" s="37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26.25" customHeight="1">
      <c r="A369" s="37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26.25" customHeight="1">
      <c r="A370" s="37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26.25" customHeight="1">
      <c r="A371" s="37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26.25" customHeight="1">
      <c r="A372" s="37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26.25" customHeight="1">
      <c r="A373" s="37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26.25" customHeight="1">
      <c r="A374" s="37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26.25" customHeight="1">
      <c r="A375" s="37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26.25" customHeight="1">
      <c r="A376" s="37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26.25" customHeight="1">
      <c r="A377" s="37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26.25" customHeight="1">
      <c r="A378" s="37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26.25" customHeight="1">
      <c r="A379" s="37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26.25" customHeight="1">
      <c r="A380" s="37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26.25" customHeight="1">
      <c r="A381" s="37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26.25" customHeight="1">
      <c r="A382" s="37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26.25" customHeight="1">
      <c r="A383" s="37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26.25" customHeight="1">
      <c r="A384" s="37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26.25" customHeight="1">
      <c r="A385" s="37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26.25" customHeight="1">
      <c r="A386" s="37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26.25" customHeight="1">
      <c r="A387" s="37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26.25" customHeight="1">
      <c r="A388" s="37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26.25" customHeight="1">
      <c r="A389" s="37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26.25" customHeight="1">
      <c r="A390" s="37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26.25" customHeight="1">
      <c r="A391" s="37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26.25" customHeight="1">
      <c r="A392" s="37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26.25" customHeight="1">
      <c r="A393" s="37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26.25" customHeight="1">
      <c r="A394" s="37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26.25" customHeight="1">
      <c r="A395" s="37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26.25" customHeight="1">
      <c r="A396" s="37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26.25" customHeight="1">
      <c r="A397" s="37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26.25" customHeight="1">
      <c r="A398" s="37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26.25" customHeight="1">
      <c r="A399" s="37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26.25" customHeight="1">
      <c r="A400" s="37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26.25" customHeight="1">
      <c r="A401" s="37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26.25" customHeight="1">
      <c r="A402" s="37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26.25" customHeight="1">
      <c r="A403" s="37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26.25" customHeight="1">
      <c r="A404" s="37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26.25" customHeight="1">
      <c r="A405" s="37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26.25" customHeight="1">
      <c r="A406" s="37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26.25" customHeight="1">
      <c r="A407" s="37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26.25" customHeight="1">
      <c r="A408" s="37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26.25" customHeight="1">
      <c r="A409" s="37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26.25" customHeight="1">
      <c r="A410" s="37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26.25" customHeight="1">
      <c r="A411" s="37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26.25" customHeight="1">
      <c r="A412" s="37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26.25" customHeight="1">
      <c r="A413" s="37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26.25" customHeight="1">
      <c r="A414" s="37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26.25" customHeight="1">
      <c r="A415" s="37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26.25" customHeight="1">
      <c r="A416" s="37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26.25" customHeight="1">
      <c r="A417" s="37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26.25" customHeight="1">
      <c r="A418" s="37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26.25" customHeight="1">
      <c r="A419" s="37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26.25" customHeight="1">
      <c r="A420" s="37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26.25" customHeight="1">
      <c r="A421" s="37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26.25" customHeight="1">
      <c r="A422" s="37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26.25" customHeight="1">
      <c r="A423" s="37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26.25" customHeight="1">
      <c r="A424" s="37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26.25" customHeight="1">
      <c r="A425" s="37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26.25" customHeight="1">
      <c r="A426" s="37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26.25" customHeight="1">
      <c r="A427" s="37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26.25" customHeight="1">
      <c r="A428" s="37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26.25" customHeight="1">
      <c r="A429" s="37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26.25" customHeight="1">
      <c r="A430" s="37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26.25" customHeight="1">
      <c r="A431" s="37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26.25" customHeight="1">
      <c r="A432" s="37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26.25" customHeight="1">
      <c r="A433" s="37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26.25" customHeight="1">
      <c r="A434" s="37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26.25" customHeight="1">
      <c r="A435" s="37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26.25" customHeight="1">
      <c r="A436" s="37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26.25" customHeight="1">
      <c r="A437" s="37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26.25" customHeight="1">
      <c r="A438" s="37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26.25" customHeight="1">
      <c r="A439" s="37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26.25" customHeight="1">
      <c r="A440" s="37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26.25" customHeight="1">
      <c r="A441" s="37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26.25" customHeight="1">
      <c r="A442" s="37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26.25" customHeight="1">
      <c r="A443" s="37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26.25" customHeight="1">
      <c r="A444" s="37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26.25" customHeight="1">
      <c r="A445" s="37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26.25" customHeight="1">
      <c r="A446" s="37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26.25" customHeight="1">
      <c r="A447" s="37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26.25" customHeight="1">
      <c r="A448" s="37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26.25" customHeight="1">
      <c r="A449" s="37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26.25" customHeight="1">
      <c r="A450" s="37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26.25" customHeight="1">
      <c r="A451" s="37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26.25" customHeight="1">
      <c r="A452" s="37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26.25" customHeight="1">
      <c r="A453" s="37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26.25" customHeight="1">
      <c r="A454" s="37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26.25" customHeight="1">
      <c r="A455" s="37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26.25" customHeight="1">
      <c r="A456" s="37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26.25" customHeight="1">
      <c r="A457" s="37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26.25" customHeight="1">
      <c r="A458" s="37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26.25" customHeight="1">
      <c r="A459" s="37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26.25" customHeight="1">
      <c r="A460" s="37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26.25" customHeight="1">
      <c r="A461" s="37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26.25" customHeight="1">
      <c r="A462" s="37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26.25" customHeight="1">
      <c r="A463" s="37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26.25" customHeight="1">
      <c r="A464" s="37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26.25" customHeight="1">
      <c r="A465" s="37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26.25" customHeight="1">
      <c r="A466" s="37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26.25" customHeight="1">
      <c r="A467" s="37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26.25" customHeight="1">
      <c r="A468" s="37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26.25" customHeight="1">
      <c r="A469" s="37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26.25" customHeight="1">
      <c r="A470" s="37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26.25" customHeight="1">
      <c r="A471" s="37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26.25" customHeight="1">
      <c r="A472" s="37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26.25" customHeight="1">
      <c r="A473" s="37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26.25" customHeight="1">
      <c r="A474" s="37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26.25" customHeight="1">
      <c r="A475" s="37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26.25" customHeight="1">
      <c r="A476" s="37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26.25" customHeight="1">
      <c r="A477" s="37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26.25" customHeight="1">
      <c r="A478" s="37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26.25" customHeight="1">
      <c r="A479" s="37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26.25" customHeight="1">
      <c r="A480" s="37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26.25" customHeight="1">
      <c r="A481" s="37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26.25" customHeight="1">
      <c r="A482" s="37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26.25" customHeight="1">
      <c r="A483" s="37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26.25" customHeight="1">
      <c r="A484" s="37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26.25" customHeight="1">
      <c r="A485" s="37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26.25" customHeight="1">
      <c r="A486" s="37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26.25" customHeight="1">
      <c r="A487" s="37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26.25" customHeight="1">
      <c r="A488" s="37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26.25" customHeight="1">
      <c r="A489" s="37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26.25" customHeight="1">
      <c r="A490" s="37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26.25" customHeight="1">
      <c r="A491" s="37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26.25" customHeight="1">
      <c r="A492" s="37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26.25" customHeight="1">
      <c r="A493" s="37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26.25" customHeight="1">
      <c r="A494" s="37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26.25" customHeight="1">
      <c r="A495" s="37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26.25" customHeight="1">
      <c r="A496" s="37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26.25" customHeight="1">
      <c r="A497" s="37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26.25" customHeight="1">
      <c r="A498" s="37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26.25" customHeight="1">
      <c r="A499" s="37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26.25" customHeight="1">
      <c r="A500" s="37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26.25" customHeight="1">
      <c r="A501" s="37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26.25" customHeight="1">
      <c r="A502" s="37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26.25" customHeight="1">
      <c r="A503" s="37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26.25" customHeight="1">
      <c r="A504" s="37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26.25" customHeight="1">
      <c r="A505" s="37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26.25" customHeight="1">
      <c r="A506" s="37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26.25" customHeight="1">
      <c r="A507" s="37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26.25" customHeight="1">
      <c r="A508" s="37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26.25" customHeight="1">
      <c r="A509" s="37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26.25" customHeight="1">
      <c r="A510" s="37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26.25" customHeight="1">
      <c r="A511" s="37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26.25" customHeight="1">
      <c r="A512" s="37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26.25" customHeight="1">
      <c r="A513" s="37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26.25" customHeight="1">
      <c r="A514" s="37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26.25" customHeight="1">
      <c r="A515" s="37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26.25" customHeight="1">
      <c r="A516" s="37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26.25" customHeight="1">
      <c r="A517" s="37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26.25" customHeight="1">
      <c r="A518" s="37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26.25" customHeight="1">
      <c r="A519" s="37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26.25" customHeight="1">
      <c r="A520" s="37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26.25" customHeight="1">
      <c r="A521" s="37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26.25" customHeight="1">
      <c r="A522" s="37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26.25" customHeight="1">
      <c r="A523" s="37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26.25" customHeight="1">
      <c r="A524" s="37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26.25" customHeight="1">
      <c r="A525" s="37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26.25" customHeight="1">
      <c r="A526" s="37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26.25" customHeight="1">
      <c r="A527" s="37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26.25" customHeight="1">
      <c r="A528" s="37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26.25" customHeight="1">
      <c r="A529" s="37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26.25" customHeight="1">
      <c r="A530" s="37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26.25" customHeight="1">
      <c r="A531" s="37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26.25" customHeight="1">
      <c r="A532" s="37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26.25" customHeight="1">
      <c r="A533" s="37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26.25" customHeight="1">
      <c r="A534" s="37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26.25" customHeight="1">
      <c r="A535" s="37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26.25" customHeight="1">
      <c r="A536" s="37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26.25" customHeight="1">
      <c r="A537" s="37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26.25" customHeight="1">
      <c r="A538" s="37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26.25" customHeight="1">
      <c r="A539" s="37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26.25" customHeight="1">
      <c r="A540" s="37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26.25" customHeight="1">
      <c r="A541" s="37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26.25" customHeight="1">
      <c r="A542" s="37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26.25" customHeight="1">
      <c r="A543" s="37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26.25" customHeight="1">
      <c r="A544" s="37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26.25" customHeight="1">
      <c r="A545" s="37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26.25" customHeight="1">
      <c r="A546" s="37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26.25" customHeight="1">
      <c r="A547" s="37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26.25" customHeight="1">
      <c r="A548" s="37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26.25" customHeight="1">
      <c r="A549" s="37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26.25" customHeight="1">
      <c r="A550" s="37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26.25" customHeight="1">
      <c r="A551" s="37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26.25" customHeight="1">
      <c r="A552" s="37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26.25" customHeight="1">
      <c r="A553" s="37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26.25" customHeight="1">
      <c r="A554" s="37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26.25" customHeight="1">
      <c r="A555" s="37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26.25" customHeight="1">
      <c r="A556" s="37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26.25" customHeight="1">
      <c r="A557" s="37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26.25" customHeight="1">
      <c r="A558" s="37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26.25" customHeight="1">
      <c r="A559" s="37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26.25" customHeight="1">
      <c r="A560" s="37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26.25" customHeight="1">
      <c r="A561" s="37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26.25" customHeight="1">
      <c r="A562" s="37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26.25" customHeight="1">
      <c r="A563" s="37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26.25" customHeight="1">
      <c r="A564" s="37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26.25" customHeight="1">
      <c r="A565" s="37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26.25" customHeight="1">
      <c r="A566" s="37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26.25" customHeight="1">
      <c r="A567" s="37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26.25" customHeight="1">
      <c r="A568" s="37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26.25" customHeight="1">
      <c r="A569" s="37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26.25" customHeight="1">
      <c r="A570" s="37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26.25" customHeight="1">
      <c r="A571" s="37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26.25" customHeight="1">
      <c r="A572" s="37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26.25" customHeight="1">
      <c r="A573" s="37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26.25" customHeight="1">
      <c r="A574" s="37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26.25" customHeight="1">
      <c r="A575" s="37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26.25" customHeight="1">
      <c r="A576" s="37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26.25" customHeight="1">
      <c r="A577" s="37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26.25" customHeight="1">
      <c r="A578" s="37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26.25" customHeight="1">
      <c r="A579" s="37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26.25" customHeight="1">
      <c r="A580" s="37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26.25" customHeight="1">
      <c r="A581" s="37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26.25" customHeight="1">
      <c r="A582" s="37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26.25" customHeight="1">
      <c r="A583" s="37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26.25" customHeight="1">
      <c r="A584" s="37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26.25" customHeight="1">
      <c r="A585" s="37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26.25" customHeight="1">
      <c r="A586" s="37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26.25" customHeight="1">
      <c r="A587" s="37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26.25" customHeight="1">
      <c r="A588" s="37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26.25" customHeight="1">
      <c r="A589" s="37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26.25" customHeight="1">
      <c r="A590" s="37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26.25" customHeight="1">
      <c r="A591" s="37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26.25" customHeight="1">
      <c r="A592" s="37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26.25" customHeight="1">
      <c r="A593" s="37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26.25" customHeight="1">
      <c r="A594" s="37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26.25" customHeight="1">
      <c r="A595" s="37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26.25" customHeight="1">
      <c r="A596" s="37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26.25" customHeight="1">
      <c r="A597" s="37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26.25" customHeight="1">
      <c r="A598" s="37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26.25" customHeight="1">
      <c r="A599" s="37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26.25" customHeight="1">
      <c r="A600" s="37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26.25" customHeight="1">
      <c r="A601" s="37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26.25" customHeight="1">
      <c r="A602" s="37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26.25" customHeight="1">
      <c r="A603" s="37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26.25" customHeight="1">
      <c r="A604" s="37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26.25" customHeight="1">
      <c r="A605" s="37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26.25" customHeight="1">
      <c r="A606" s="37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26.25" customHeight="1">
      <c r="A607" s="37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26.25" customHeight="1">
      <c r="A608" s="37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26.25" customHeight="1">
      <c r="A609" s="37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26.25" customHeight="1">
      <c r="A610" s="37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26.25" customHeight="1">
      <c r="A611" s="37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26.25" customHeight="1">
      <c r="A612" s="37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26.25" customHeight="1">
      <c r="A613" s="37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26.25" customHeight="1">
      <c r="A614" s="37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26.25" customHeight="1">
      <c r="A615" s="37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26.25" customHeight="1">
      <c r="A616" s="37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26.25" customHeight="1">
      <c r="A617" s="37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26.25" customHeight="1">
      <c r="A618" s="37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26.25" customHeight="1">
      <c r="A619" s="37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26.25" customHeight="1">
      <c r="A620" s="37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26.25" customHeight="1">
      <c r="A621" s="37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26.25" customHeight="1">
      <c r="A622" s="37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26.25" customHeight="1">
      <c r="A623" s="37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26.25" customHeight="1">
      <c r="A624" s="37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26.25" customHeight="1">
      <c r="A625" s="37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26.25" customHeight="1">
      <c r="A626" s="37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26.25" customHeight="1">
      <c r="A627" s="37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26.25" customHeight="1">
      <c r="A628" s="37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26.25" customHeight="1">
      <c r="A629" s="37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26.25" customHeight="1">
      <c r="A630" s="37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26.25" customHeight="1">
      <c r="A631" s="37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26.25" customHeight="1">
      <c r="A632" s="37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26.25" customHeight="1">
      <c r="A633" s="37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26.25" customHeight="1">
      <c r="A634" s="37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26.25" customHeight="1">
      <c r="A635" s="37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26.25" customHeight="1">
      <c r="A636" s="37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26.25" customHeight="1">
      <c r="A637" s="37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26.25" customHeight="1">
      <c r="A638" s="37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26.25" customHeight="1">
      <c r="A639" s="37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26.25" customHeight="1">
      <c r="A640" s="37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26.25" customHeight="1">
      <c r="A641" s="37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26.25" customHeight="1">
      <c r="A642" s="37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26.25" customHeight="1">
      <c r="A643" s="37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26.25" customHeight="1">
      <c r="A644" s="37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26.25" customHeight="1">
      <c r="A645" s="37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26.25" customHeight="1">
      <c r="A646" s="37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26.25" customHeight="1">
      <c r="A647" s="37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26.25" customHeight="1">
      <c r="A648" s="37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26.25" customHeight="1">
      <c r="A649" s="37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26.25" customHeight="1">
      <c r="A650" s="37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26.25" customHeight="1">
      <c r="A651" s="37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26.25" customHeight="1">
      <c r="A652" s="37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26.25" customHeight="1">
      <c r="A653" s="37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26.25" customHeight="1">
      <c r="A654" s="37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26.25" customHeight="1">
      <c r="A655" s="37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26.25" customHeight="1">
      <c r="A656" s="37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26.25" customHeight="1">
      <c r="A657" s="37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26.25" customHeight="1">
      <c r="A658" s="37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26.25" customHeight="1">
      <c r="A659" s="37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26.25" customHeight="1">
      <c r="A660" s="37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26.25" customHeight="1">
      <c r="A661" s="37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26.25" customHeight="1">
      <c r="A662" s="37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26.25" customHeight="1">
      <c r="A663" s="37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26.25" customHeight="1">
      <c r="A664" s="37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26.25" customHeight="1">
      <c r="A665" s="37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26.25" customHeight="1">
      <c r="A666" s="37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26.25" customHeight="1">
      <c r="A667" s="37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26.25" customHeight="1">
      <c r="A668" s="37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26.25" customHeight="1">
      <c r="A669" s="37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26.25" customHeight="1">
      <c r="A670" s="37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26.25" customHeight="1">
      <c r="A671" s="37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26.25" customHeight="1">
      <c r="A672" s="37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26.25" customHeight="1">
      <c r="A673" s="37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26.25" customHeight="1">
      <c r="A674" s="37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26.25" customHeight="1">
      <c r="A675" s="37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26.25" customHeight="1">
      <c r="A676" s="37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26.25" customHeight="1">
      <c r="A677" s="37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26.25" customHeight="1">
      <c r="A678" s="37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26.25" customHeight="1">
      <c r="A679" s="37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26.25" customHeight="1">
      <c r="A680" s="37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26.25" customHeight="1">
      <c r="A681" s="37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26.25" customHeight="1">
      <c r="A682" s="37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26.25" customHeight="1">
      <c r="A683" s="37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26.25" customHeight="1">
      <c r="A684" s="37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26.25" customHeight="1">
      <c r="A685" s="37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26.25" customHeight="1">
      <c r="A686" s="37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26.25" customHeight="1">
      <c r="A687" s="37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26.25" customHeight="1">
      <c r="A688" s="37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26.25" customHeight="1">
      <c r="A689" s="37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26.25" customHeight="1">
      <c r="A690" s="37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26.25" customHeight="1">
      <c r="A691" s="37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26.25" customHeight="1">
      <c r="A692" s="37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26.25" customHeight="1">
      <c r="A693" s="37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26.25" customHeight="1">
      <c r="A694" s="37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26.25" customHeight="1">
      <c r="A695" s="37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26.25" customHeight="1">
      <c r="A696" s="37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26.25" customHeight="1">
      <c r="A697" s="37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26.25" customHeight="1">
      <c r="A698" s="37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26.25" customHeight="1">
      <c r="A699" s="37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26.25" customHeight="1">
      <c r="A700" s="37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26.25" customHeight="1">
      <c r="A701" s="37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26.25" customHeight="1">
      <c r="A702" s="37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26.25" customHeight="1">
      <c r="A703" s="37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26.25" customHeight="1">
      <c r="A704" s="37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26.25" customHeight="1">
      <c r="A705" s="37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26.25" customHeight="1">
      <c r="A706" s="37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26.25" customHeight="1">
      <c r="A707" s="37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26.25" customHeight="1">
      <c r="A708" s="37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26.25" customHeight="1">
      <c r="A709" s="37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26.25" customHeight="1">
      <c r="A710" s="37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26.25" customHeight="1">
      <c r="A711" s="37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26.25" customHeight="1">
      <c r="A712" s="37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26.25" customHeight="1">
      <c r="A713" s="37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26.25" customHeight="1">
      <c r="A714" s="37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26.25" customHeight="1">
      <c r="A715" s="37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26.25" customHeight="1">
      <c r="A716" s="37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26.25" customHeight="1">
      <c r="A717" s="37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26.25" customHeight="1">
      <c r="A718" s="37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26.25" customHeight="1">
      <c r="A719" s="37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26.25" customHeight="1">
      <c r="A720" s="37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26.25" customHeight="1">
      <c r="A721" s="37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26.25" customHeight="1">
      <c r="A722" s="37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26.25" customHeight="1">
      <c r="A723" s="37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26.25" customHeight="1">
      <c r="A724" s="37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26.25" customHeight="1">
      <c r="A725" s="37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26.25" customHeight="1">
      <c r="A726" s="37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26.25" customHeight="1">
      <c r="A727" s="37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26.25" customHeight="1">
      <c r="A728" s="37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26.25" customHeight="1">
      <c r="A729" s="37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26.25" customHeight="1">
      <c r="A730" s="37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26.25" customHeight="1">
      <c r="A731" s="37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26.25" customHeight="1">
      <c r="A732" s="37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26.25" customHeight="1">
      <c r="A733" s="37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26.25" customHeight="1">
      <c r="A734" s="37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26.25" customHeight="1">
      <c r="A735" s="37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26.25" customHeight="1">
      <c r="A736" s="37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26.25" customHeight="1">
      <c r="A737" s="37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26.25" customHeight="1">
      <c r="A738" s="37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26.25" customHeight="1">
      <c r="A739" s="37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26.25" customHeight="1">
      <c r="A740" s="37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26.25" customHeight="1">
      <c r="A741" s="37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26.25" customHeight="1">
      <c r="A742" s="37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26.25" customHeight="1">
      <c r="A743" s="37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26.25" customHeight="1">
      <c r="A744" s="37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26.25" customHeight="1">
      <c r="A745" s="37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26.25" customHeight="1">
      <c r="A746" s="37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26.25" customHeight="1">
      <c r="A747" s="37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26.25" customHeight="1">
      <c r="A748" s="37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26.25" customHeight="1">
      <c r="A749" s="37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26.25" customHeight="1">
      <c r="A750" s="37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26.25" customHeight="1">
      <c r="A751" s="37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26.25" customHeight="1">
      <c r="A752" s="37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26.25" customHeight="1">
      <c r="A753" s="37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26.25" customHeight="1">
      <c r="A754" s="37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26.25" customHeight="1">
      <c r="A755" s="37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26.25" customHeight="1">
      <c r="A756" s="37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26.25" customHeight="1">
      <c r="A757" s="37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26.25" customHeight="1">
      <c r="A758" s="37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26.25" customHeight="1">
      <c r="A759" s="37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26.25" customHeight="1">
      <c r="A760" s="37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26.25" customHeight="1">
      <c r="A761" s="37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26.25" customHeight="1">
      <c r="A762" s="37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26.25" customHeight="1">
      <c r="A763" s="37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26.25" customHeight="1">
      <c r="A764" s="37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26.25" customHeight="1">
      <c r="A765" s="37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26.25" customHeight="1">
      <c r="A766" s="37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26.25" customHeight="1">
      <c r="A767" s="37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26.25" customHeight="1">
      <c r="A768" s="37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26.25" customHeight="1">
      <c r="A769" s="37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26.25" customHeight="1">
      <c r="A770" s="37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26.25" customHeight="1">
      <c r="A771" s="37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26.25" customHeight="1">
      <c r="A772" s="37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26.25" customHeight="1">
      <c r="A773" s="37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26.25" customHeight="1">
      <c r="A774" s="37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26.25" customHeight="1">
      <c r="A775" s="37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26.25" customHeight="1">
      <c r="A776" s="37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26.25" customHeight="1">
      <c r="A777" s="37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26.25" customHeight="1">
      <c r="A778" s="37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26.25" customHeight="1">
      <c r="A779" s="37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26.25" customHeight="1">
      <c r="A780" s="37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26.25" customHeight="1">
      <c r="A781" s="37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26.25" customHeight="1">
      <c r="A782" s="37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26.25" customHeight="1">
      <c r="A783" s="37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26.25" customHeight="1">
      <c r="A784" s="37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26.25" customHeight="1">
      <c r="A785" s="37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26.25" customHeight="1">
      <c r="A786" s="37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26.25" customHeight="1">
      <c r="A787" s="37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26.25" customHeight="1">
      <c r="A788" s="37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26.25" customHeight="1">
      <c r="A789" s="37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26.25" customHeight="1">
      <c r="A790" s="37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26.25" customHeight="1">
      <c r="A791" s="37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26.25" customHeight="1">
      <c r="A792" s="37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26.25" customHeight="1">
      <c r="A793" s="37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26.25" customHeight="1">
      <c r="A794" s="37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26.25" customHeight="1">
      <c r="A795" s="37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26.25" customHeight="1">
      <c r="A796" s="37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26.25" customHeight="1">
      <c r="A797" s="37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26.25" customHeight="1">
      <c r="A798" s="37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26.25" customHeight="1">
      <c r="A799" s="37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26.25" customHeight="1">
      <c r="A800" s="37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26.25" customHeight="1">
      <c r="A801" s="37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26.25" customHeight="1">
      <c r="A802" s="37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26.25" customHeight="1">
      <c r="A803" s="37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26.25" customHeight="1">
      <c r="A804" s="37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26.25" customHeight="1">
      <c r="A805" s="37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26.25" customHeight="1">
      <c r="A806" s="37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26.25" customHeight="1">
      <c r="A807" s="37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26.25" customHeight="1">
      <c r="A808" s="37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26.25" customHeight="1">
      <c r="A809" s="37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26.25" customHeight="1">
      <c r="A810" s="37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26.25" customHeight="1">
      <c r="A811" s="37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26.25" customHeight="1">
      <c r="A812" s="37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26.25" customHeight="1">
      <c r="A813" s="37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26.25" customHeight="1">
      <c r="A814" s="37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26.25" customHeight="1">
      <c r="A815" s="37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26.25" customHeight="1">
      <c r="A816" s="37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26.25" customHeight="1">
      <c r="A817" s="37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26.25" customHeight="1">
      <c r="A818" s="37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26.25" customHeight="1">
      <c r="A819" s="37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26.25" customHeight="1">
      <c r="A820" s="37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26.25" customHeight="1">
      <c r="A821" s="37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26.25" customHeight="1">
      <c r="A822" s="37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26.25" customHeight="1">
      <c r="A823" s="37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26.25" customHeight="1">
      <c r="A824" s="37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26.25" customHeight="1">
      <c r="A825" s="37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26.25" customHeight="1">
      <c r="A826" s="37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26.25" customHeight="1">
      <c r="A827" s="37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26.25" customHeight="1">
      <c r="A828" s="37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26.25" customHeight="1">
      <c r="A829" s="37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26.25" customHeight="1">
      <c r="A830" s="37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26.25" customHeight="1">
      <c r="A831" s="37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26.25" customHeight="1">
      <c r="A832" s="37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26.25" customHeight="1">
      <c r="A833" s="37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26.25" customHeight="1">
      <c r="A834" s="37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26.25" customHeight="1">
      <c r="A835" s="37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26.25" customHeight="1">
      <c r="A836" s="37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26.25" customHeight="1">
      <c r="A837" s="37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26.25" customHeight="1">
      <c r="A838" s="37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26.25" customHeight="1">
      <c r="A839" s="37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26.25" customHeight="1">
      <c r="A840" s="37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26.25" customHeight="1">
      <c r="A841" s="37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26.25" customHeight="1">
      <c r="A842" s="37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26.25" customHeight="1">
      <c r="A843" s="37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26.25" customHeight="1">
      <c r="A844" s="37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26.25" customHeight="1">
      <c r="A845" s="37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26.25" customHeight="1">
      <c r="A846" s="37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26.25" customHeight="1">
      <c r="A847" s="37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26.25" customHeight="1">
      <c r="A848" s="37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26.25" customHeight="1">
      <c r="A849" s="37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26.25" customHeight="1">
      <c r="A850" s="37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26.25" customHeight="1">
      <c r="A851" s="37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26.25" customHeight="1">
      <c r="A852" s="37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26.25" customHeight="1">
      <c r="A853" s="37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26.25" customHeight="1">
      <c r="A854" s="37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26.25" customHeight="1">
      <c r="A855" s="37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26.25" customHeight="1">
      <c r="A856" s="37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26.25" customHeight="1">
      <c r="A857" s="37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26.25" customHeight="1">
      <c r="A858" s="37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26.25" customHeight="1">
      <c r="A859" s="37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26.25" customHeight="1">
      <c r="A860" s="37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26.25" customHeight="1">
      <c r="A861" s="37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26.25" customHeight="1">
      <c r="A862" s="37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26.25" customHeight="1">
      <c r="A863" s="37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26.25" customHeight="1">
      <c r="A864" s="37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26.25" customHeight="1">
      <c r="A865" s="37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26.25" customHeight="1">
      <c r="A866" s="37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26.25" customHeight="1">
      <c r="A867" s="37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26.25" customHeight="1">
      <c r="A868" s="37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26.25" customHeight="1">
      <c r="A869" s="37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26.25" customHeight="1">
      <c r="A870" s="37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26.25" customHeight="1">
      <c r="A871" s="37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26.25" customHeight="1">
      <c r="A872" s="37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26.25" customHeight="1">
      <c r="A873" s="37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26.25" customHeight="1">
      <c r="A874" s="37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26.25" customHeight="1">
      <c r="A875" s="37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26.25" customHeight="1">
      <c r="A876" s="37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26.25" customHeight="1">
      <c r="A877" s="37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26.25" customHeight="1">
      <c r="A878" s="37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26.25" customHeight="1">
      <c r="A879" s="37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26.25" customHeight="1">
      <c r="A880" s="37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26.25" customHeight="1">
      <c r="A881" s="37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26.25" customHeight="1">
      <c r="A882" s="37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26.25" customHeight="1">
      <c r="A883" s="37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26.25" customHeight="1">
      <c r="A884" s="37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26.25" customHeight="1">
      <c r="A885" s="37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26.25" customHeight="1">
      <c r="A886" s="37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26.25" customHeight="1">
      <c r="A887" s="37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26.25" customHeight="1">
      <c r="A888" s="37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26.25" customHeight="1">
      <c r="A889" s="37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26.25" customHeight="1">
      <c r="A890" s="37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26.25" customHeight="1">
      <c r="A891" s="37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26.25" customHeight="1">
      <c r="A892" s="37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26.25" customHeight="1">
      <c r="A893" s="37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26.25" customHeight="1">
      <c r="A894" s="37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26.25" customHeight="1">
      <c r="A895" s="37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26.25" customHeight="1">
      <c r="A896" s="37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26.25" customHeight="1">
      <c r="A897" s="37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26.25" customHeight="1">
      <c r="A898" s="37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26.25" customHeight="1">
      <c r="A899" s="37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26.25" customHeight="1">
      <c r="A900" s="37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26.25" customHeight="1">
      <c r="A901" s="37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26.25" customHeight="1">
      <c r="A902" s="37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26.25" customHeight="1">
      <c r="A903" s="37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26.25" customHeight="1">
      <c r="A904" s="37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26.25" customHeight="1">
      <c r="A905" s="37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26.25" customHeight="1">
      <c r="A906" s="37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26.25" customHeight="1">
      <c r="A907" s="37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26.25" customHeight="1">
      <c r="A908" s="37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26.25" customHeight="1">
      <c r="A909" s="37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26.25" customHeight="1">
      <c r="A910" s="37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26.25" customHeight="1">
      <c r="A911" s="37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26.25" customHeight="1">
      <c r="A912" s="37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26.25" customHeight="1">
      <c r="A913" s="37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26.25" customHeight="1">
      <c r="A914" s="37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26.25" customHeight="1">
      <c r="A915" s="37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26.25" customHeight="1">
      <c r="A916" s="37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26.25" customHeight="1">
      <c r="A917" s="37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26.25" customHeight="1">
      <c r="A918" s="37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26.25" customHeight="1">
      <c r="A919" s="37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26.25" customHeight="1">
      <c r="A920" s="37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26.25" customHeight="1">
      <c r="A921" s="37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26.25" customHeight="1">
      <c r="A922" s="37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26.25" customHeight="1">
      <c r="A923" s="37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26.25" customHeight="1">
      <c r="A924" s="37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26.25" customHeight="1">
      <c r="A925" s="37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26.25" customHeight="1">
      <c r="A926" s="37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26.25" customHeight="1">
      <c r="A927" s="37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26.25" customHeight="1">
      <c r="A928" s="37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26.25" customHeight="1">
      <c r="A929" s="37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26.25" customHeight="1">
      <c r="A930" s="37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26.25" customHeight="1">
      <c r="A931" s="37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26.25" customHeight="1">
      <c r="A932" s="37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26.25" customHeight="1">
      <c r="A933" s="37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26.25" customHeight="1">
      <c r="A934" s="37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26.25" customHeight="1">
      <c r="A935" s="37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26.25" customHeight="1">
      <c r="A936" s="37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26.25" customHeight="1">
      <c r="A937" s="37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26.25" customHeight="1">
      <c r="A938" s="37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26.25" customHeight="1">
      <c r="A939" s="37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26.25" customHeight="1">
      <c r="A940" s="37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26.25" customHeight="1">
      <c r="A941" s="37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26.25" customHeight="1">
      <c r="A942" s="37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26.25" customHeight="1">
      <c r="A943" s="37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26.25" customHeight="1">
      <c r="A944" s="37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26.25" customHeight="1">
      <c r="A945" s="37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26.25" customHeight="1">
      <c r="A946" s="37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26.25" customHeight="1">
      <c r="A947" s="37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26.25" customHeight="1">
      <c r="A948" s="37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26.25" customHeight="1">
      <c r="A949" s="37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26.25" customHeight="1">
      <c r="A950" s="37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26.25" customHeight="1">
      <c r="A951" s="37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26.25" customHeight="1">
      <c r="A952" s="37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26.25" customHeight="1">
      <c r="A953" s="37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26.25" customHeight="1">
      <c r="A954" s="37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26.25" customHeight="1">
      <c r="A955" s="37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26.25" customHeight="1">
      <c r="A956" s="37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26.25" customHeight="1">
      <c r="A957" s="37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26.25" customHeight="1">
      <c r="A958" s="37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26.25" customHeight="1">
      <c r="A959" s="37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26.25" customHeight="1">
      <c r="A960" s="37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26.25" customHeight="1">
      <c r="A961" s="37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26.25" customHeight="1">
      <c r="A962" s="37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26.25" customHeight="1">
      <c r="A963" s="37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26.25" customHeight="1">
      <c r="A964" s="37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26.25" customHeight="1">
      <c r="A965" s="37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26.25" customHeight="1">
      <c r="A966" s="37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26.25" customHeight="1">
      <c r="A967" s="37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26.25" customHeight="1">
      <c r="A968" s="37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26.25" customHeight="1">
      <c r="A969" s="37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26.25" customHeight="1">
      <c r="A970" s="37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26.25" customHeight="1">
      <c r="A971" s="37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26.25" customHeight="1">
      <c r="A972" s="37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26.25" customHeight="1">
      <c r="A973" s="37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26.25" customHeight="1">
      <c r="A974" s="37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26.25" customHeight="1">
      <c r="A975" s="37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26.25" customHeight="1">
      <c r="A976" s="37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26.25" customHeight="1">
      <c r="A977" s="37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26.25" customHeight="1">
      <c r="A978" s="37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26.25" customHeight="1">
      <c r="A979" s="37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26.25" customHeight="1">
      <c r="A980" s="37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26.25" customHeight="1">
      <c r="A981" s="37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26.25" customHeight="1">
      <c r="A982" s="37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26.25" customHeight="1">
      <c r="A983" s="37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26.25" customHeight="1">
      <c r="A984" s="37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26.25" customHeight="1">
      <c r="A985" s="37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26.25" customHeight="1">
      <c r="A986" s="37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26.25" customHeight="1">
      <c r="A987" s="37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26.25" customHeight="1">
      <c r="A988" s="37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26.25" customHeight="1">
      <c r="A989" s="37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26.25" customHeight="1">
      <c r="A990" s="37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26.25" customHeight="1">
      <c r="A991" s="37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26.25" customHeight="1">
      <c r="A992" s="37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26.25" customHeight="1">
      <c r="A993" s="37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26.25" customHeight="1">
      <c r="A994" s="37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26.25" customHeight="1">
      <c r="A995" s="37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26.25" customHeight="1">
      <c r="A996" s="37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26.25" customHeight="1">
      <c r="A997" s="37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26.25" customHeight="1">
      <c r="A998" s="37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26.25" customHeight="1">
      <c r="A999" s="37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26.25" customHeight="1">
      <c r="A1000" s="37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ht="26.25" customHeight="1">
      <c r="A1001" s="37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ht="26.25" customHeight="1">
      <c r="A1002" s="37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ht="26.25" customHeight="1">
      <c r="A1003" s="37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</row>
    <row r="1004" ht="26.25" customHeight="1">
      <c r="A1004" s="37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 ht="26.25" customHeight="1">
      <c r="A1005" s="37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</row>
    <row r="1006" ht="26.25" customHeight="1">
      <c r="A1006" s="37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ht="26.25" customHeight="1">
      <c r="A1007" s="37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</row>
    <row r="1008" ht="26.25" customHeight="1">
      <c r="A1008" s="37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</row>
    <row r="1009" ht="26.25" customHeight="1">
      <c r="A1009" s="37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</row>
    <row r="1010" ht="26.25" customHeight="1">
      <c r="A1010" s="37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</row>
    <row r="1011" ht="26.25" customHeight="1">
      <c r="A1011" s="37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</row>
    <row r="1012" ht="26.25" customHeight="1">
      <c r="A1012" s="37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</row>
    <row r="1013" ht="26.25" customHeight="1">
      <c r="A1013" s="37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</row>
    <row r="1014" ht="26.25" customHeight="1">
      <c r="A1014" s="37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</row>
    <row r="1015" ht="26.25" customHeight="1">
      <c r="A1015" s="37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</row>
    <row r="1016" ht="26.25" customHeight="1">
      <c r="A1016" s="37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</row>
    <row r="1017" ht="26.25" customHeight="1">
      <c r="A1017" s="37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</row>
    <row r="1018" ht="26.25" customHeight="1">
      <c r="A1018" s="37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</row>
    <row r="1019" ht="26.25" customHeight="1">
      <c r="A1019" s="37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</row>
    <row r="1020" ht="26.25" customHeight="1">
      <c r="A1020" s="37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</row>
    <row r="1021" ht="26.25" customHeight="1">
      <c r="A1021" s="37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</row>
    <row r="1022" ht="26.25" customHeight="1">
      <c r="A1022" s="37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</row>
    <row r="1023" ht="26.25" customHeight="1">
      <c r="A1023" s="37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</row>
    <row r="1024" ht="26.25" customHeight="1">
      <c r="A1024" s="37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ht="26.25" customHeight="1">
      <c r="A1025" s="37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</row>
    <row r="1026" ht="26.25" customHeight="1">
      <c r="A1026" s="37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</row>
    <row r="1027" ht="26.25" customHeight="1">
      <c r="A1027" s="37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</row>
    <row r="1028" ht="26.25" customHeight="1">
      <c r="A1028" s="37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</row>
    <row r="1029" ht="26.25" customHeight="1">
      <c r="A1029" s="37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</row>
    <row r="1030" ht="26.25" customHeight="1">
      <c r="A1030" s="37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</row>
    <row r="1031" ht="26.25" customHeight="1">
      <c r="A1031" s="37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</row>
    <row r="1032" ht="26.25" customHeight="1">
      <c r="A1032" s="37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</row>
    <row r="1033" ht="26.25" customHeight="1">
      <c r="A1033" s="37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</row>
    <row r="1034" ht="26.25" customHeight="1">
      <c r="A1034" s="37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</row>
    <row r="1035" ht="26.25" customHeight="1">
      <c r="A1035" s="37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</row>
    <row r="1036" ht="26.25" customHeight="1">
      <c r="A1036" s="37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</row>
    <row r="1037" ht="26.25" customHeight="1">
      <c r="A1037" s="37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</row>
    <row r="1038" ht="26.25" customHeight="1">
      <c r="A1038" s="37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</row>
    <row r="1039" ht="26.25" customHeight="1">
      <c r="A1039" s="37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</row>
    <row r="1040" ht="26.25" customHeight="1">
      <c r="A1040" s="37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</row>
    <row r="1041" ht="26.25" customHeight="1">
      <c r="A1041" s="37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</row>
    <row r="1042" ht="26.25" customHeight="1">
      <c r="A1042" s="37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</row>
    <row r="1043" ht="26.25" customHeight="1">
      <c r="A1043" s="37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</row>
    <row r="1044" ht="26.25" customHeight="1">
      <c r="A1044" s="37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</row>
    <row r="1045" ht="26.25" customHeight="1">
      <c r="A1045" s="37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</row>
    <row r="1046" ht="26.25" customHeight="1">
      <c r="A1046" s="37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</row>
    <row r="1047" ht="26.25" customHeight="1">
      <c r="A1047" s="37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</row>
    <row r="1048" ht="26.25" customHeight="1">
      <c r="A1048" s="37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</row>
    <row r="1049" ht="26.25" customHeight="1">
      <c r="A1049" s="37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</row>
    <row r="1050" ht="26.25" customHeight="1">
      <c r="A1050" s="37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</row>
    <row r="1051" ht="26.25" customHeight="1">
      <c r="A1051" s="37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</row>
    <row r="1052" ht="26.25" customHeight="1">
      <c r="A1052" s="37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</row>
    <row r="1053" ht="26.25" customHeight="1">
      <c r="A1053" s="37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</row>
    <row r="1054" ht="26.25" customHeight="1">
      <c r="A1054" s="37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</row>
    <row r="1055" ht="26.25" customHeight="1">
      <c r="A1055" s="37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</row>
    <row r="1056" ht="26.25" customHeight="1">
      <c r="A1056" s="37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</row>
    <row r="1057" ht="26.25" customHeight="1">
      <c r="A1057" s="37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</row>
    <row r="1058" ht="26.25" customHeight="1">
      <c r="A1058" s="37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</row>
    <row r="1059" ht="26.25" customHeight="1">
      <c r="A1059" s="37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</row>
    <row r="1060" ht="26.25" customHeight="1">
      <c r="A1060" s="37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</row>
    <row r="1061" ht="26.25" customHeight="1">
      <c r="A1061" s="37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</row>
    <row r="1062" ht="26.25" customHeight="1">
      <c r="A1062" s="37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</row>
    <row r="1063" ht="26.25" customHeight="1">
      <c r="A1063" s="37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</row>
    <row r="1064" ht="26.25" customHeight="1">
      <c r="A1064" s="37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</row>
    <row r="1065" ht="26.25" customHeight="1">
      <c r="A1065" s="37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</row>
    <row r="1066" ht="26.25" customHeight="1">
      <c r="A1066" s="37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</row>
    <row r="1067" ht="26.25" customHeight="1">
      <c r="A1067" s="37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</row>
    <row r="1068" ht="26.25" customHeight="1">
      <c r="A1068" s="37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</row>
    <row r="1069" ht="26.25" customHeight="1">
      <c r="A1069" s="37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</row>
    <row r="1070" ht="26.25" customHeight="1">
      <c r="A1070" s="37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</row>
    <row r="1071" ht="26.25" customHeight="1">
      <c r="A1071" s="37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</row>
    <row r="1072" ht="26.25" customHeight="1">
      <c r="A1072" s="37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</row>
    <row r="1073" ht="26.25" customHeight="1">
      <c r="A1073" s="37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</row>
    <row r="1074" ht="26.25" customHeight="1">
      <c r="A1074" s="37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</row>
    <row r="1075" ht="26.25" customHeight="1">
      <c r="A1075" s="37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</row>
    <row r="1076" ht="26.25" customHeight="1">
      <c r="A1076" s="37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</row>
    <row r="1077" ht="26.25" customHeight="1">
      <c r="A1077" s="37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</row>
    <row r="1078" ht="26.25" customHeight="1">
      <c r="A1078" s="37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</row>
    <row r="1079" ht="26.25" customHeight="1">
      <c r="A1079" s="37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</row>
  </sheetData>
  <mergeCells count="4">
    <mergeCell ref="B206:D206"/>
    <mergeCell ref="B207:D207"/>
    <mergeCell ref="B208:D208"/>
    <mergeCell ref="A209:D209"/>
  </mergeCells>
  <hyperlinks>
    <hyperlink r:id="rId1" ref="B207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2024-05-16T08:31:40Z</dcterms:created>
  <dc:creator>kkpho4012 kkpho4012</dc:creator>
</cp:coreProperties>
</file>