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นุ้ย ใหม่ 1\Data catalog\"/>
    </mc:Choice>
  </mc:AlternateContent>
  <bookViews>
    <workbookView xWindow="-120" yWindow="-120" windowWidth="24240" windowHeight="13140"/>
  </bookViews>
  <sheets>
    <sheet name="ปี พ.ศ. 2568 " sheetId="4" r:id="rId1"/>
  </sheets>
  <definedNames>
    <definedName name="_xlnm.Print_Titles" localSheetId="0">'ปี พ.ศ. 2568 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9" i="4" l="1"/>
  <c r="D69" i="4"/>
  <c r="C70" i="4"/>
  <c r="D70" i="4"/>
  <c r="C71" i="4"/>
  <c r="D71" i="4"/>
  <c r="D72" i="4" s="1"/>
  <c r="C72" i="4" l="1"/>
</calcChain>
</file>

<file path=xl/sharedStrings.xml><?xml version="1.0" encoding="utf-8"?>
<sst xmlns="http://schemas.openxmlformats.org/spreadsheetml/2006/main" count="466" uniqueCount="266">
  <si>
    <t>ลำดับ</t>
  </si>
  <si>
    <t>ตำแหน่ง</t>
  </si>
  <si>
    <t>หน่วยงาน</t>
  </si>
  <si>
    <t>สำนัก</t>
  </si>
  <si>
    <t>กรณี</t>
  </si>
  <si>
    <t>สาเหตุ</t>
  </si>
  <si>
    <t>วันที่เกิดเหตุ</t>
  </si>
  <si>
    <t>หมายเหตุ</t>
  </si>
  <si>
    <t>มติที่ประชุมครั้งที่</t>
  </si>
  <si>
    <t>จำนวนเงิน</t>
  </si>
  <si>
    <t>สบอ.3 (บ้านโป่ง)</t>
  </si>
  <si>
    <t>เสียชีวิต</t>
  </si>
  <si>
    <t>สบอ.13 (แพร่)</t>
  </si>
  <si>
    <t>สบอ.8 (ขอนแก่น)</t>
  </si>
  <si>
    <t>อุทยานแห่งชาติศรีน่าน</t>
  </si>
  <si>
    <t xml:space="preserve">สบอ.10 (อุดรธานี) </t>
  </si>
  <si>
    <t>สบอ.1 (ปราจีนบุรี)</t>
  </si>
  <si>
    <t>อุทยานแห่งชาติออบหลวง</t>
  </si>
  <si>
    <t>สบอ.16 (เชียงใหม่)</t>
  </si>
  <si>
    <t>บาดเจ็บสาหัส</t>
  </si>
  <si>
    <t xml:space="preserve"> สบอ.11 (พิษณุโลก)</t>
  </si>
  <si>
    <t xml:space="preserve">อุทยานแห่งชาติเขลางค์บรรพต (เตรียมการ) </t>
  </si>
  <si>
    <t>อุทยานแห่งชาติตาดหมอก</t>
  </si>
  <si>
    <t>2/2568
เร่งด่วน</t>
  </si>
  <si>
    <t>บาดเจ็บ</t>
  </si>
  <si>
    <t>สบอ.2 (ศรีราชา)</t>
  </si>
  <si>
    <t>บาดเจ็บ
(สัตว์ป่า)</t>
  </si>
  <si>
    <t>สบอ.10 (อุดรธานี)</t>
  </si>
  <si>
    <t>สบอ.6 สาขาปัตตานี</t>
  </si>
  <si>
    <t xml:space="preserve"> สบอ.13 (แพร่)</t>
  </si>
  <si>
    <t xml:space="preserve"> สบอ.13 สาขาลำปาง</t>
  </si>
  <si>
    <t>บุคคลภายนอก
ปฏิบัติงานให้ส่วนราชการ</t>
  </si>
  <si>
    <t>12 กุมภาพันธ์ 2567</t>
  </si>
  <si>
    <t>9 เมษายน 2567</t>
  </si>
  <si>
    <t>8 มีนาคม 2567</t>
  </si>
  <si>
    <t>จำนวน (คน)</t>
  </si>
  <si>
    <t>จำนวน (เงิน)</t>
  </si>
  <si>
    <t xml:space="preserve">เสียชีวิต </t>
  </si>
  <si>
    <t xml:space="preserve">บาดเจ็บสาหัส </t>
  </si>
  <si>
    <t xml:space="preserve">บาดเจ็บ </t>
  </si>
  <si>
    <t xml:space="preserve">รวมทั้งสิ้น </t>
  </si>
  <si>
    <t xml:space="preserve">พนักงานราชการ </t>
  </si>
  <si>
    <t>อุทยานแห่งชาติบูโด- 
สุไหงปาดี</t>
  </si>
  <si>
    <t xml:space="preserve">หมดสติ และเสียชีวิตขณะลาดตระเวน </t>
  </si>
  <si>
    <t>8 กุมภาพันธ์ 2568</t>
  </si>
  <si>
    <t>จ่ายเมื่อ 8-2-68</t>
  </si>
  <si>
    <t>เขตรักษาพันธุ์สัตว์ป่าภูหลวง</t>
  </si>
  <si>
    <t>เสียชีวิต
(สัตว์ป่า)</t>
  </si>
  <si>
    <t>ถูกช้างป่าทำร้าย ขณะผลักดันช้างป่า</t>
  </si>
  <si>
    <t>3 มีนาคม 2568</t>
  </si>
  <si>
    <t>3/2568
เร่งด่วน</t>
  </si>
  <si>
    <t>จ่ายเมื่อ 4-3-68</t>
  </si>
  <si>
    <t>จ้างเหมาเอกชนดำเนินงาน</t>
  </si>
  <si>
    <t>หน่วยศึกษาการพัฒนา
การอนุรักษ์ต้นน้ำน้ำเงิน</t>
  </si>
  <si>
    <t>สำนักอนุรักษ์และ
จัดการต้นน้ำ</t>
  </si>
  <si>
    <t>21 มีนาคม 2568</t>
  </si>
  <si>
    <t>จ่ายเมื่อ
22-3-68</t>
  </si>
  <si>
    <t xml:space="preserve">บุคคลภายนอก
ปฏิบัติงานให้ส่วนราชการ </t>
  </si>
  <si>
    <t xml:space="preserve">อุทยานแห่งชาติภูผายล </t>
  </si>
  <si>
    <t>10 เมษายน 2567</t>
  </si>
  <si>
    <t>2/2568</t>
  </si>
  <si>
    <t xml:space="preserve">หน่วยจัดการต้นน้ำขุนน้ำพริก </t>
  </si>
  <si>
    <t xml:space="preserve">30 กรกฎาคม 2567
</t>
  </si>
  <si>
    <t>วนอุทยานแพะเมืองผี</t>
  </si>
  <si>
    <t>เสียชีวิตจากภาวะหัวใจล้มเหลวเฉียบพลัน</t>
  </si>
  <si>
    <t>29 กรกฎาคม 2567</t>
  </si>
  <si>
    <t xml:space="preserve"> อุทยานแห่งชาติเขาสก </t>
  </si>
  <si>
    <t>สบอ.4 (สุราษฎร์ธานี)</t>
  </si>
  <si>
    <t xml:space="preserve">จมน้ำเสียชีวิต ขณะปฏิบัติงาน
ดูแลรักษาภูมิทัศน์บริเวณท่าเรือ </t>
  </si>
  <si>
    <t>27 กันยายน 2567</t>
  </si>
  <si>
    <t xml:space="preserve">อุทยานแห่งชาติเขาหลวง </t>
  </si>
  <si>
    <t>สบอ.5 (นครศรีธรรมราช)</t>
  </si>
  <si>
    <t>1 พฤษภาคม 2567</t>
  </si>
  <si>
    <t xml:space="preserve">จ้างเหมาเอกชนดำเนินงาน </t>
  </si>
  <si>
    <t>สำนักงานสนับสนุนการป้องกันและปราบปรามที่ 2 (ภาคตะวันออกเฉียงเหนือ)</t>
  </si>
  <si>
    <t>สำนักป้องกัน ปราบปราม และควบคุมไฟป่า</t>
  </si>
  <si>
    <t xml:space="preserve">ปอดติดเชื้อ หลังกลับจากปฏิบัติงานลาดตระเวน </t>
  </si>
  <si>
    <t>9 สิงหาคม 2567</t>
  </si>
  <si>
    <t xml:space="preserve">เขตรักษาพันธุ์สัตว์ป่าห้วยขาแข้ง </t>
  </si>
  <si>
    <t>สบอ.12 (นครสวรรค์)</t>
  </si>
  <si>
    <t xml:space="preserve">เสียชีวิตจากเหตุไม้ล้มทับ 
ขณะตรวจตราบริเวณหน่วยฯ </t>
  </si>
  <si>
    <t>3 พฤศจิกายน 2567</t>
  </si>
  <si>
    <t xml:space="preserve">กลุ่มงานจัดการสุขภาพสัตว์ป่า </t>
  </si>
  <si>
    <t>สำนักอนุรักษ์สัตว์ป่า</t>
  </si>
  <si>
    <t>11 พฤศจิกายน 2567</t>
  </si>
  <si>
    <t xml:space="preserve">เขตรักษาพันธุ์สัตว์ป่าเขาอ่างฤาไน </t>
  </si>
  <si>
    <t xml:space="preserve">ถูกช้างป่าทำร้ายเสียชีวิต </t>
  </si>
  <si>
    <t>15 พฤษภาคม 2567</t>
  </si>
  <si>
    <t>หัวใจล้มเหลวระหว่างลาดตระเวน</t>
  </si>
  <si>
    <t>25 มีนาคม 2568</t>
  </si>
  <si>
    <t>จ่ายเมื่อ 26-3-68</t>
  </si>
  <si>
    <t>อุทยานแห่งชาติดอยผ้าห่มปก</t>
  </si>
  <si>
    <t>เสียชีวิตระหว่างปฏิบัติหน้าที่ดับไฟป่า</t>
  </si>
  <si>
    <t>14 เมษายน 2568</t>
  </si>
  <si>
    <t>จ่ายเมื่อ 15-4-68</t>
  </si>
  <si>
    <t>อุทยานแห่งชาติลำคลองงู</t>
  </si>
  <si>
    <t>15 เมษายน 2568</t>
  </si>
  <si>
    <t>จ่ายเมื่อ 16-4-68</t>
  </si>
  <si>
    <t>อุทยานแห่งชาติเขานัน</t>
  </si>
  <si>
    <t>เสียชีวิต
(ปะทะ)</t>
  </si>
  <si>
    <t>ถูกลอบยิง ขณะลาดตระเวน</t>
  </si>
  <si>
    <t>12 พฤษภาคม 2568</t>
  </si>
  <si>
    <t>4/2568
เร่งด่วน
(ยืมเงิน)</t>
  </si>
  <si>
    <t>จ่ายเมื่อ 16-5-68</t>
  </si>
  <si>
    <t xml:space="preserve">อุทยานแห่งชาติเขาแหลม </t>
  </si>
  <si>
    <t xml:space="preserve">ภาวะไข้เฉียบพลัน หลังจากกลับจากการเดินลาดตระเวน </t>
  </si>
  <si>
    <t>5 ธันวาคม 2567</t>
  </si>
  <si>
    <t>3/2568</t>
  </si>
  <si>
    <t xml:space="preserve">วนอุทยานน้ำตกห้วยเลา </t>
  </si>
  <si>
    <t>3 ธันวาคม 2567</t>
  </si>
  <si>
    <t xml:space="preserve">ฐานปฏิบัติการป้องกันรักษาป่าอ่างรัตนโกสินทร์ </t>
  </si>
  <si>
    <t>เลือดออกในสมอง ขณะปฏิบัติหน้าที่รักษาความปลอดภัย</t>
  </si>
  <si>
    <t>28 ตุลาคม 2567</t>
  </si>
  <si>
    <t xml:space="preserve">เขตห้ามล่าสัตว์ป่าอ่างเก็บน้ำบางพระ </t>
  </si>
  <si>
    <t xml:space="preserve">อุทยานแห่งชาติลำน้ำกระบุรี </t>
  </si>
  <si>
    <t>25 มกราคม 2568</t>
  </si>
  <si>
    <t xml:space="preserve">อุทยานแห่งชาติน้ำหนาว </t>
  </si>
  <si>
    <t>สบอ.11 (พิษณุโลก)</t>
  </si>
  <si>
    <t>16 พฤษภาคม 2568</t>
  </si>
  <si>
    <t>8/2568</t>
  </si>
  <si>
    <t xml:space="preserve">อุทยานแห่งชาติขุนสถาน </t>
  </si>
  <si>
    <t>18 สิงหาคม 2567</t>
  </si>
  <si>
    <t>บาดเจ็บสาหัส
(สัตว์ป่า)</t>
  </si>
  <si>
    <t xml:space="preserve">อุทยานแห่งชาติภูกระดึง </t>
  </si>
  <si>
    <t xml:space="preserve">สบอ.8 (ขอนแก่น) </t>
  </si>
  <si>
    <t xml:space="preserve">ประทัดระเบิดใส่มือ 
ขณะผลักดันช้างป่า </t>
  </si>
  <si>
    <t xml:space="preserve">เขตรักษาพันธุ์สัตว์ป่า อุทยาน เสด็จในกรม กรมหลวงชุมพร 
ด้านทิศเหนือ (ตอนล่าง) </t>
  </si>
  <si>
    <t xml:space="preserve">สิ่งแปลกปลอมกระเด็นเข้าตา 
ขณะตัดหญ้าปรับปรุงภูมิทัศน์ </t>
  </si>
  <si>
    <t>11 พฤษภาคม 2567</t>
  </si>
  <si>
    <t>อุทยานแห่งชาติเอราวัณ</t>
  </si>
  <si>
    <t xml:space="preserve"> สบอ.3 (บ้านโป่ง)  </t>
  </si>
  <si>
    <t xml:space="preserve">ประสบอุบัติเหตุประทัดระเบิดใส่มือ
และดวงตา ขณะผลักดันช้างป่า </t>
  </si>
  <si>
    <t>2 ธันวาคม 2567</t>
  </si>
  <si>
    <t xml:space="preserve">เขตรักษาพันธุ์สัตว์ป่าเขาสอยดาว </t>
  </si>
  <si>
    <t xml:space="preserve">สบอ.2 (ศรีราชา) </t>
  </si>
  <si>
    <t>อุบัติเหตุลื่นล้ม ขณะเดินเฝ้าระวัง
และผลักดันช้างป่า</t>
  </si>
  <si>
    <t>16 ธันวาคม 2567</t>
  </si>
  <si>
    <t xml:space="preserve"> เขตรักษาพันธุ์สัตว์ป่าสลักพระ </t>
  </si>
  <si>
    <t xml:space="preserve">สบอ.3 (บ้านโป่ง) </t>
  </si>
  <si>
    <t xml:space="preserve">ถูกช้างป่าทำร้าย </t>
  </si>
  <si>
    <t>16 สิงหาคม 2567</t>
  </si>
  <si>
    <t xml:space="preserve">เขตรักษาพันธุ์สัตว์ป่าภูเขียว </t>
  </si>
  <si>
    <t xml:space="preserve">สบอ.7 (นครราชสีมา) </t>
  </si>
  <si>
    <t xml:space="preserve">ถูกหมีควายทำร้าย 
ระหว่างการลาดตระเวน </t>
  </si>
  <si>
    <t>17 พฤษภาคม 2567</t>
  </si>
  <si>
    <t xml:space="preserve">สถานีเพาะเลี้ยงสัตว์ป่าห้วยขาแข้ง </t>
  </si>
  <si>
    <t xml:space="preserve">ถูกวัวแดงพุ่งชน ขณะกำลังเดินทาง
กลับบ้านด้วยรถจักรยานยนต์ส่วนตัว </t>
  </si>
  <si>
    <t>18 กรกฎาคม 2567</t>
  </si>
  <si>
    <t>อุทยานแห่งชาติแม่วงก์</t>
  </si>
  <si>
    <t>ถูกกระทิงชน ระหว่างลาดตระเวน</t>
  </si>
  <si>
    <t>24 พฤษภาคม 2568</t>
  </si>
  <si>
    <t>5/2568
เร่งด่วน</t>
  </si>
  <si>
    <t xml:space="preserve">อุบัติเหตุรถจักรยานยนต์ตกข้างทาง ขณะถอนกำลังออกจากพื้นที่ </t>
  </si>
  <si>
    <t>25 พฤษภาคม 2568</t>
  </si>
  <si>
    <t xml:space="preserve">อุทยานแห่งชาติน้ำตกสามหลั่น </t>
  </si>
  <si>
    <t>สบอ.1 สาขาสระบุรี</t>
  </si>
  <si>
    <t>23 มิถุนายน 2568</t>
  </si>
  <si>
    <t xml:space="preserve"> เขตรักษาพันธุ์สัตว์ป่า
ทุ่งใหญ่นเรศวรด้านตะวันตก </t>
  </si>
  <si>
    <t xml:space="preserve">ถูกกระทิงทำร้าย ขณะออกลาดตระเวน </t>
  </si>
  <si>
    <t>9 ตุลาคม 2567</t>
  </si>
  <si>
    <t>อุทยานแห่งชาติภูผายล</t>
  </si>
  <si>
    <t xml:space="preserve"> สบอ.10 (อุดรธานี) </t>
  </si>
  <si>
    <t>เขตรักษาพันธุ์สัตว์ป่าทุ่งใหญ่นเรศวรด้านตะวันออก</t>
  </si>
  <si>
    <t xml:space="preserve">สบอ.14 (ตาก) </t>
  </si>
  <si>
    <t>ได้รับบาดเจ็บจากการวิ่งหลบกระทิง ขณะลาดตระเวน</t>
  </si>
  <si>
    <t>10 มีนาคม 2567</t>
  </si>
  <si>
    <t xml:space="preserve">เขตรักษาพันธุ์สัตว์ป่า
เขาสนามเพรียง </t>
  </si>
  <si>
    <t xml:space="preserve">สบอ.12 (นครสวรรค์) </t>
  </si>
  <si>
    <t xml:space="preserve">ถูกงูกะปะกัด ระหว่างลาดตระเวน </t>
  </si>
  <si>
    <t>1 มิถุนายน 2567</t>
  </si>
  <si>
    <t xml:space="preserve"> สถานีเพาะเลี้ยงสัตว์ป่าห้วยขาแข้ง </t>
  </si>
  <si>
    <t>ถูกเสือดาวในสถานีเพาะเลี้ยงกัด</t>
  </si>
  <si>
    <t>30 พฤษภาคม 2567</t>
  </si>
  <si>
    <t xml:space="preserve"> อุทยานแห่งชาติแก่งตะนะ </t>
  </si>
  <si>
    <t xml:space="preserve">สบอ.9 (อุบลราชธานี) </t>
  </si>
  <si>
    <t xml:space="preserve">ลื่นล้มขณะลาดตระเวน </t>
  </si>
  <si>
    <t>21 กรกฎาคม 2567</t>
  </si>
  <si>
    <t xml:space="preserve"> เขตรักษาพันธุ์สัตว์ป่า
ทุ่งใหญ่นเรศวรด้านตะวันออก </t>
  </si>
  <si>
    <t>สบอ.14 (ตาก)</t>
  </si>
  <si>
    <t>ประทัดลูกบอลระเบิดใส่มือ 
ขณะเป็นวิทยากรฝึกอบรม</t>
  </si>
  <si>
    <t xml:space="preserve">ถูกชะนีที่อนุบาลโดยสถานีเพาะเลี้ยงฯ กัด </t>
  </si>
  <si>
    <t>20 เมษายน 2567</t>
  </si>
  <si>
    <t>อุทยานแห่งชาติดอยขุนตาล</t>
  </si>
  <si>
    <t xml:space="preserve">ถูกงูไม่ทราบชนิดกัด 
ขณะปฏิบัติงานอยู่เวรยาม </t>
  </si>
  <si>
    <t>3 กันยายน 2567</t>
  </si>
  <si>
    <t>เขตห้ามล่าสัตว์ป่าบางลาง</t>
  </si>
  <si>
    <t>27 สิงหาคม 2567</t>
  </si>
  <si>
    <t xml:space="preserve">ได้รับบาดเจ็บจากประทัดลูกบอลระเบิด ขณะผลักดันช้างป่า </t>
  </si>
  <si>
    <t xml:space="preserve">18 ธันวาคม 2567 </t>
  </si>
  <si>
    <t xml:space="preserve">รถจักรยานยนต์ล้ม ขณะเข้าปฏิบัติงานเฝ้าระวังและผลักดันช้างป่า </t>
  </si>
  <si>
    <t>29 ธันวาคม 2567</t>
  </si>
  <si>
    <t xml:space="preserve">เขตห้ามล่าสัตว์ป่าลำปาว </t>
  </si>
  <si>
    <t xml:space="preserve">ถูกวัวแดงพุ่งชน ขณะปฏิบัติหน้าที่ผลักดันวัวแดงออกนอกพื้นที่ป่าอนุรักษ์ </t>
  </si>
  <si>
    <t>24 พฤศจิกายน 2567</t>
  </si>
  <si>
    <t xml:space="preserve">บุคคลภายนอกปฏิบัติงาน
ให้ส่วนราชการ </t>
  </si>
  <si>
    <t xml:space="preserve"> สบอ.13 (แพร่) </t>
  </si>
  <si>
    <t>28 พฤศจิกายน 2567</t>
  </si>
  <si>
    <t xml:space="preserve"> อุทยานแห่งชาติดอยขุนตาล </t>
  </si>
  <si>
    <t xml:space="preserve">สบอ.13 สาขาลำปาง </t>
  </si>
  <si>
    <t xml:space="preserve">ประสบอุบัติเหตุตกเขา ขณะดับไฟป่า </t>
  </si>
  <si>
    <t>7 มีนาคม 2568</t>
  </si>
  <si>
    <t xml:space="preserve">สบอ.13 สาขาลำปาง  </t>
  </si>
  <si>
    <t xml:space="preserve">ลื่นล้ม ขณะลาดตระเวนป้องกันและเฝ้าระวังไฟป่า </t>
  </si>
  <si>
    <t>23 มีนาคม 2568</t>
  </si>
  <si>
    <t xml:space="preserve">อุทยานแห่งชาติเขื่อนศรีนครินทร์ </t>
  </si>
  <si>
    <t xml:space="preserve">ถูกทำร้ายร่างกายขณะปฏิบัติหน้าที่ลาดตระเวน </t>
  </si>
  <si>
    <t>11 มีนาคม 2568</t>
  </si>
  <si>
    <t xml:space="preserve">เขตห้ามล่าสัตว์ป่า
เขาน้อย - เขาประดู่ </t>
  </si>
  <si>
    <t xml:space="preserve">สบอ.11 (พิษณุโลก)  </t>
  </si>
  <si>
    <t xml:space="preserve">เจ็บป่วยจากการปฏิบัติหน้าที่ดับไฟป่า </t>
  </si>
  <si>
    <t xml:space="preserve">8 เมษายน 2568 </t>
  </si>
  <si>
    <t xml:space="preserve">ลื่นล้ม ขณะดับไฟป่า </t>
  </si>
  <si>
    <t xml:space="preserve">7 เมษายน 2568 </t>
  </si>
  <si>
    <t xml:space="preserve">ได้รับบาดเจ็บขณะลาดตระเวน </t>
  </si>
  <si>
    <t>19 มิถุนายน 2568</t>
  </si>
  <si>
    <t xml:space="preserve">อุทยานแห่งชาติแม่ยม </t>
  </si>
  <si>
    <t xml:space="preserve">สบอ.13 (แพร่)  </t>
  </si>
  <si>
    <t>ได้รับบาดเจ็บขณะลาดตระเวน</t>
  </si>
  <si>
    <t xml:space="preserve"> 8 พฤษภาคม 2568 </t>
  </si>
  <si>
    <t>เขตห้ามล่าสัตว์ป่าภูสันเขียว</t>
  </si>
  <si>
    <t xml:space="preserve">8 กรกฎาคม 2568 </t>
  </si>
  <si>
    <t>เขตรักษาพันธุ์สัตว์ป่าฮาลา - บาลา</t>
  </si>
  <si>
    <t xml:space="preserve"> สบอ.6 สาขาปัตตานี  </t>
  </si>
  <si>
    <t xml:space="preserve">3 กรกฎาคม 2568 </t>
  </si>
  <si>
    <t xml:space="preserve">อุทยานแห่งชาติน้ำตกคลองแก้ว </t>
  </si>
  <si>
    <t xml:space="preserve">หมูป่าทำร้าย ระหว่างลาดตระเวน </t>
  </si>
  <si>
    <t>18 ธันวาคม 2567</t>
  </si>
  <si>
    <t>ถูกกระทิงกัด ระหว่างลาดตระเวน</t>
  </si>
  <si>
    <t>4 กรกฎาคม 2568</t>
  </si>
  <si>
    <t xml:space="preserve">อุทยานแห่งชาติหมู่เกาะลันตา </t>
  </si>
  <si>
    <t xml:space="preserve">8 มกราคม 2568 </t>
  </si>
  <si>
    <t>10/2568</t>
  </si>
  <si>
    <t>พนักงานราชการ
ตำแหน่งพนักงานพิทักษ์ป่า</t>
  </si>
  <si>
    <t xml:space="preserve">พนักงานราชการ
ตำแหน่งคนงาน </t>
  </si>
  <si>
    <t>บุคคลภายนอก
ปฏิบัติงานให้ส่วนราชการ 
ด้านอนุรักษ์และป้องกันรักษาป่า</t>
  </si>
  <si>
    <t xml:space="preserve">พนักงานราชการ
ตำแหน่งเจ้าหน้าที่ตรวจป่า </t>
  </si>
  <si>
    <t>จ้างเหมาเอกชนดำเนินงาน
งานบริการนักท่องเที่ยว</t>
  </si>
  <si>
    <t xml:space="preserve">พนักงานราชการ
ตำแหน่งนักวิชาการสัตวบาล </t>
  </si>
  <si>
    <t>ลูกจ้างประจำ 
 พนักงานธุรการ ระดับ ส 3</t>
  </si>
  <si>
    <t>จ้างเหมาเอกชนดำเนินงาน
งานบริการ</t>
  </si>
  <si>
    <t xml:space="preserve">พนักงานราชการ
ตำแหน่งพนักงานพิทักษ์ป่า </t>
  </si>
  <si>
    <t xml:space="preserve">จ้างเหมาเอกชนดำเนินงาน
งานพิทักษ์ป่า </t>
  </si>
  <si>
    <t xml:space="preserve">จ้างเหมาเอกชนดำเนินงาน
งานด้านป่าไม้และพันธุ์พืช </t>
  </si>
  <si>
    <t>จ้างเหมาเอกชนดำเนินงาน
งานเพาะเลี้ยงสัตว์ป่า</t>
  </si>
  <si>
    <t xml:space="preserve">ลูกจ้างชั่วคราวรายเดือน
นายช่างศิลป์ </t>
  </si>
  <si>
    <t xml:space="preserve">บุคคลภายนอก
ปฏิบัติงานให้ส่วนราชการ
ด้านอนุรักษ์และป้องกันรักษาป่า </t>
  </si>
  <si>
    <t>พนักงานราชการ
ตำแหน่งคนงาน</t>
  </si>
  <si>
    <t>ข้าราชการ
นักวิชาการป่าไม้ชำนาญการ</t>
  </si>
  <si>
    <t xml:space="preserve">จ้างเหมาเอกชนดำเนินงาน
งานเฝ้าระวังและผลักดันช้างป่า </t>
  </si>
  <si>
    <t xml:space="preserve">เสียชีวิตจากโรคหลอดเลือดหัวใจ 
ขณะดูแลรักษาภูมิทัศน์รอบสำนักงาน </t>
  </si>
  <si>
    <t>หมดสติขณะออกลาดตระเวน
ป้องกันไฟป่า</t>
  </si>
  <si>
    <t>อุบัติเหตุทางรถยนต์ ขณะขนย้ายไม้ของกลางจากการลักลอบ</t>
  </si>
  <si>
    <t xml:space="preserve">เสียชีวิตจากโรคลมแดด ขณะตรวจสอบพื้นที่ถือครองที่ดิน </t>
  </si>
  <si>
    <t>ประสบอุบัติเหตุ
หลังจากปฏิบัติภารกิจวางยาสลบ
จับนกกา ในเขตพระราชฐาน</t>
  </si>
  <si>
    <t>จมน้ำเสียชีวิตระหว่างนำนักท่องเที่ยวเดินป่าศึกษาธรรมชาติ</t>
  </si>
  <si>
    <t>เจ็บป่วยโดยไม่ทราบสาเหตุ ระหว่างปฏิบัติงานธุรการ สนง.</t>
  </si>
  <si>
    <t>เจ็บป่วย ระหว่างเฝ้าระวังและแก้ไขปัญหาช้างป่าออกนอกพื้นที่</t>
  </si>
  <si>
    <t>อุบัติเหตุทางจราจร ระหว่างเดินทางไปติดต่อประสานงานกับผู้นำชุมชน</t>
  </si>
  <si>
    <t>เจ็บป่วย ระหว่างปฏิบัติงานวิจัยฯ บริเวณแนวเขตอุทยาน</t>
  </si>
  <si>
    <t xml:space="preserve">รถจักรยานยนต์ล้ม ขณะสืบหาข่าวเกี่ยวกับการลักลอบกระทำผิดด้านการป่าไม้ </t>
  </si>
  <si>
    <t xml:space="preserve">อุบัติเหตุทางรถยนต์ ขณะขนย้ายไม้จากการลักลอบตัดไม้ </t>
  </si>
  <si>
    <t>ตกหลังคาอาคาบ้านพักของราชการ ขณะปฏิบัติหน้าที่ซ่อมแซมหลังคา</t>
  </si>
  <si>
    <t xml:space="preserve">อุบัติเหตุทางรถยนต์ ขณะทำขนย้ายไม้
จากการลักลอบตัดไม้ </t>
  </si>
  <si>
    <t>ได้รับบาดเจ็บระหว่างลาดตระเวน</t>
  </si>
  <si>
    <t>รถจักรยานยนต์ล้ม ขณะออกตรวจลาดตระเวน</t>
  </si>
  <si>
    <t>ได้รับบาดเจ็บจากอุบัติเหตุ 
ขณะลาดตระเวน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</si>
</sst>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b/>
      <u/>
      <sz val="16"/>
      <name val="TH SarabunIT๙"/>
      <family val="2"/>
    </font>
    <font>
      <b/>
      <u val="doubleAccounting"/>
      <sz val="16"/>
      <name val="TH SarabunIT๙"/>
      <family val="2"/>
    </font>
    <font>
      <b/>
      <sz val="18"/>
      <name val="TH SarabunIT๙"/>
      <family val="2"/>
    </font>
    <font>
      <b/>
      <u val="doubleAccounting"/>
      <sz val="18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164" fontId="2" fillId="7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6" borderId="7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49" fontId="2" fillId="4" borderId="4" xfId="0" applyNumberFormat="1" applyFon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72"/>
  <sheetViews>
    <sheetView tabSelected="1" workbookViewId="0">
      <selection activeCell="G71" sqref="G71"/>
    </sheetView>
  </sheetViews>
  <sheetFormatPr defaultColWidth="9" defaultRowHeight="20.25"/>
  <cols>
    <col min="1" max="1" width="6.28515625" style="10" customWidth="1"/>
    <col min="2" max="2" width="23.140625" style="10" bestFit="1" customWidth="1"/>
    <col min="3" max="3" width="25.85546875" style="32" customWidth="1"/>
    <col min="4" max="4" width="19.140625" style="32" bestFit="1" customWidth="1"/>
    <col min="5" max="5" width="13.140625" style="32" customWidth="1"/>
    <col min="6" max="6" width="31.28515625" style="32" customWidth="1"/>
    <col min="7" max="7" width="19.85546875" style="33" customWidth="1"/>
    <col min="8" max="8" width="15.42578125" style="33" bestFit="1" customWidth="1"/>
    <col min="9" max="9" width="11.42578125" style="34" bestFit="1" customWidth="1"/>
    <col min="10" max="10" width="10.28515625" style="10" customWidth="1"/>
    <col min="11" max="16384" width="9" style="45"/>
  </cols>
  <sheetData>
    <row r="1" spans="1:10" s="44" customFormat="1" ht="29.25" customHeight="1">
      <c r="A1" s="5" t="s">
        <v>0</v>
      </c>
      <c r="B1" s="6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7" t="s">
        <v>6</v>
      </c>
      <c r="H1" s="8" t="s">
        <v>8</v>
      </c>
      <c r="I1" s="9" t="s">
        <v>9</v>
      </c>
      <c r="J1" s="5" t="s">
        <v>7</v>
      </c>
    </row>
    <row r="2" spans="1:10" ht="40.5">
      <c r="A2" s="11">
        <v>1</v>
      </c>
      <c r="B2" s="13" t="s">
        <v>232</v>
      </c>
      <c r="C2" s="13" t="s">
        <v>42</v>
      </c>
      <c r="D2" s="13" t="s">
        <v>28</v>
      </c>
      <c r="E2" s="13" t="s">
        <v>11</v>
      </c>
      <c r="F2" s="13" t="s">
        <v>43</v>
      </c>
      <c r="G2" s="2" t="s">
        <v>44</v>
      </c>
      <c r="H2" s="2" t="s">
        <v>23</v>
      </c>
      <c r="I2" s="14">
        <v>50000</v>
      </c>
      <c r="J2" s="15" t="s">
        <v>45</v>
      </c>
    </row>
    <row r="3" spans="1:10" ht="40.5">
      <c r="A3" s="11">
        <v>2</v>
      </c>
      <c r="B3" s="13" t="s">
        <v>233</v>
      </c>
      <c r="C3" s="13" t="s">
        <v>46</v>
      </c>
      <c r="D3" s="13" t="s">
        <v>13</v>
      </c>
      <c r="E3" s="13" t="s">
        <v>47</v>
      </c>
      <c r="F3" s="13" t="s">
        <v>48</v>
      </c>
      <c r="G3" s="2" t="s">
        <v>49</v>
      </c>
      <c r="H3" s="2" t="s">
        <v>50</v>
      </c>
      <c r="I3" s="14">
        <v>100000</v>
      </c>
      <c r="J3" s="15" t="s">
        <v>51</v>
      </c>
    </row>
    <row r="4" spans="1:10" ht="40.5">
      <c r="A4" s="11">
        <v>3</v>
      </c>
      <c r="B4" s="15" t="s">
        <v>52</v>
      </c>
      <c r="C4" s="13" t="s">
        <v>53</v>
      </c>
      <c r="D4" s="13" t="s">
        <v>54</v>
      </c>
      <c r="E4" s="13" t="s">
        <v>11</v>
      </c>
      <c r="F4" s="13" t="s">
        <v>250</v>
      </c>
      <c r="G4" s="2" t="s">
        <v>55</v>
      </c>
      <c r="H4" s="2" t="s">
        <v>50</v>
      </c>
      <c r="I4" s="14">
        <v>50000</v>
      </c>
      <c r="J4" s="15" t="s">
        <v>56</v>
      </c>
    </row>
    <row r="5" spans="1:10" ht="81">
      <c r="A5" s="11">
        <v>4</v>
      </c>
      <c r="B5" s="13" t="s">
        <v>234</v>
      </c>
      <c r="C5" s="13" t="s">
        <v>58</v>
      </c>
      <c r="D5" s="13" t="s">
        <v>27</v>
      </c>
      <c r="E5" s="13" t="s">
        <v>11</v>
      </c>
      <c r="F5" s="13" t="s">
        <v>251</v>
      </c>
      <c r="G5" s="2" t="s">
        <v>59</v>
      </c>
      <c r="H5" s="16" t="s">
        <v>60</v>
      </c>
      <c r="I5" s="14">
        <v>50000</v>
      </c>
      <c r="J5" s="17"/>
    </row>
    <row r="6" spans="1:10" ht="40.5">
      <c r="A6" s="11">
        <v>5</v>
      </c>
      <c r="B6" s="13" t="s">
        <v>233</v>
      </c>
      <c r="C6" s="13" t="s">
        <v>61</v>
      </c>
      <c r="D6" s="13" t="s">
        <v>12</v>
      </c>
      <c r="E6" s="13" t="s">
        <v>11</v>
      </c>
      <c r="F6" s="13" t="s">
        <v>249</v>
      </c>
      <c r="G6" s="2" t="s">
        <v>62</v>
      </c>
      <c r="H6" s="16" t="s">
        <v>60</v>
      </c>
      <c r="I6" s="14">
        <v>50000</v>
      </c>
      <c r="J6" s="17"/>
    </row>
    <row r="7" spans="1:10" ht="40.5">
      <c r="A7" s="11">
        <v>6</v>
      </c>
      <c r="B7" s="13" t="s">
        <v>235</v>
      </c>
      <c r="C7" s="13" t="s">
        <v>63</v>
      </c>
      <c r="D7" s="13" t="s">
        <v>29</v>
      </c>
      <c r="E7" s="13" t="s">
        <v>11</v>
      </c>
      <c r="F7" s="13" t="s">
        <v>64</v>
      </c>
      <c r="G7" s="2" t="s">
        <v>65</v>
      </c>
      <c r="H7" s="16" t="s">
        <v>60</v>
      </c>
      <c r="I7" s="14">
        <v>50000</v>
      </c>
      <c r="J7" s="17"/>
    </row>
    <row r="8" spans="1:10" ht="40.5">
      <c r="A8" s="11">
        <v>7</v>
      </c>
      <c r="B8" s="15" t="s">
        <v>236</v>
      </c>
      <c r="C8" s="13" t="s">
        <v>66</v>
      </c>
      <c r="D8" s="13" t="s">
        <v>67</v>
      </c>
      <c r="E8" s="13" t="s">
        <v>11</v>
      </c>
      <c r="F8" s="13" t="s">
        <v>68</v>
      </c>
      <c r="G8" s="2" t="s">
        <v>69</v>
      </c>
      <c r="H8" s="16" t="s">
        <v>60</v>
      </c>
      <c r="I8" s="14">
        <v>50000</v>
      </c>
      <c r="J8" s="17"/>
    </row>
    <row r="9" spans="1:10" ht="81">
      <c r="A9" s="11">
        <v>8</v>
      </c>
      <c r="B9" s="13" t="s">
        <v>234</v>
      </c>
      <c r="C9" s="13" t="s">
        <v>70</v>
      </c>
      <c r="D9" s="13" t="s">
        <v>71</v>
      </c>
      <c r="E9" s="13" t="s">
        <v>11</v>
      </c>
      <c r="F9" s="13" t="s">
        <v>252</v>
      </c>
      <c r="G9" s="2" t="s">
        <v>72</v>
      </c>
      <c r="H9" s="16" t="s">
        <v>60</v>
      </c>
      <c r="I9" s="14">
        <v>50000</v>
      </c>
      <c r="J9" s="17"/>
    </row>
    <row r="10" spans="1:10" ht="60.75">
      <c r="A10" s="11">
        <v>9</v>
      </c>
      <c r="B10" s="13" t="s">
        <v>73</v>
      </c>
      <c r="C10" s="13" t="s">
        <v>74</v>
      </c>
      <c r="D10" s="13" t="s">
        <v>75</v>
      </c>
      <c r="E10" s="13" t="s">
        <v>11</v>
      </c>
      <c r="F10" s="13" t="s">
        <v>76</v>
      </c>
      <c r="G10" s="2" t="s">
        <v>77</v>
      </c>
      <c r="H10" s="16" t="s">
        <v>60</v>
      </c>
      <c r="I10" s="14">
        <v>50000</v>
      </c>
      <c r="J10" s="17"/>
    </row>
    <row r="11" spans="1:10" ht="40.5">
      <c r="A11" s="11">
        <v>10</v>
      </c>
      <c r="B11" s="13" t="s">
        <v>232</v>
      </c>
      <c r="C11" s="13" t="s">
        <v>78</v>
      </c>
      <c r="D11" s="13" t="s">
        <v>79</v>
      </c>
      <c r="E11" s="13" t="s">
        <v>11</v>
      </c>
      <c r="F11" s="13" t="s">
        <v>80</v>
      </c>
      <c r="G11" s="2" t="s">
        <v>81</v>
      </c>
      <c r="H11" s="16" t="s">
        <v>60</v>
      </c>
      <c r="I11" s="14">
        <v>50000</v>
      </c>
      <c r="J11" s="17"/>
    </row>
    <row r="12" spans="1:10" ht="60.75">
      <c r="A12" s="11">
        <v>11</v>
      </c>
      <c r="B12" s="13" t="s">
        <v>237</v>
      </c>
      <c r="C12" s="13" t="s">
        <v>82</v>
      </c>
      <c r="D12" s="13" t="s">
        <v>83</v>
      </c>
      <c r="E12" s="13" t="s">
        <v>11</v>
      </c>
      <c r="F12" s="13" t="s">
        <v>253</v>
      </c>
      <c r="G12" s="2" t="s">
        <v>84</v>
      </c>
      <c r="H12" s="16" t="s">
        <v>60</v>
      </c>
      <c r="I12" s="14">
        <v>50000</v>
      </c>
      <c r="J12" s="17"/>
    </row>
    <row r="13" spans="1:10" ht="40.5">
      <c r="A13" s="11">
        <v>12</v>
      </c>
      <c r="B13" s="13" t="s">
        <v>57</v>
      </c>
      <c r="C13" s="13" t="s">
        <v>85</v>
      </c>
      <c r="D13" s="13" t="s">
        <v>25</v>
      </c>
      <c r="E13" s="13" t="s">
        <v>47</v>
      </c>
      <c r="F13" s="13" t="s">
        <v>86</v>
      </c>
      <c r="G13" s="2" t="s">
        <v>87</v>
      </c>
      <c r="H13" s="16" t="s">
        <v>60</v>
      </c>
      <c r="I13" s="14">
        <v>100000</v>
      </c>
      <c r="J13" s="17"/>
    </row>
    <row r="14" spans="1:10" ht="40.5">
      <c r="A14" s="11">
        <v>13</v>
      </c>
      <c r="B14" s="13" t="s">
        <v>233</v>
      </c>
      <c r="C14" s="13" t="s">
        <v>70</v>
      </c>
      <c r="D14" s="13" t="s">
        <v>71</v>
      </c>
      <c r="E14" s="13" t="s">
        <v>11</v>
      </c>
      <c r="F14" s="13" t="s">
        <v>88</v>
      </c>
      <c r="G14" s="2" t="s">
        <v>89</v>
      </c>
      <c r="H14" s="2" t="s">
        <v>50</v>
      </c>
      <c r="I14" s="14">
        <v>50000</v>
      </c>
      <c r="J14" s="15" t="s">
        <v>90</v>
      </c>
    </row>
    <row r="15" spans="1:10" ht="40.5">
      <c r="A15" s="11">
        <v>14</v>
      </c>
      <c r="B15" s="18" t="s">
        <v>57</v>
      </c>
      <c r="C15" s="13" t="s">
        <v>91</v>
      </c>
      <c r="D15" s="13" t="s">
        <v>18</v>
      </c>
      <c r="E15" s="13" t="s">
        <v>11</v>
      </c>
      <c r="F15" s="13" t="s">
        <v>92</v>
      </c>
      <c r="G15" s="2" t="s">
        <v>93</v>
      </c>
      <c r="H15" s="2" t="s">
        <v>50</v>
      </c>
      <c r="I15" s="14">
        <v>50000</v>
      </c>
      <c r="J15" s="15" t="s">
        <v>94</v>
      </c>
    </row>
    <row r="16" spans="1:10" ht="40.5">
      <c r="A16" s="11">
        <v>15</v>
      </c>
      <c r="B16" s="18" t="s">
        <v>57</v>
      </c>
      <c r="C16" s="13" t="s">
        <v>95</v>
      </c>
      <c r="D16" s="13" t="s">
        <v>10</v>
      </c>
      <c r="E16" s="13" t="s">
        <v>11</v>
      </c>
      <c r="F16" s="13" t="s">
        <v>254</v>
      </c>
      <c r="G16" s="2" t="s">
        <v>96</v>
      </c>
      <c r="H16" s="2" t="s">
        <v>50</v>
      </c>
      <c r="I16" s="14">
        <v>50000</v>
      </c>
      <c r="J16" s="15" t="s">
        <v>97</v>
      </c>
    </row>
    <row r="17" spans="1:10" ht="60.75">
      <c r="A17" s="11">
        <v>16</v>
      </c>
      <c r="B17" s="18" t="s">
        <v>57</v>
      </c>
      <c r="C17" s="13" t="s">
        <v>98</v>
      </c>
      <c r="D17" s="13" t="s">
        <v>71</v>
      </c>
      <c r="E17" s="13" t="s">
        <v>99</v>
      </c>
      <c r="F17" s="13" t="s">
        <v>100</v>
      </c>
      <c r="G17" s="2" t="s">
        <v>101</v>
      </c>
      <c r="H17" s="19" t="s">
        <v>102</v>
      </c>
      <c r="I17" s="14">
        <v>100000</v>
      </c>
      <c r="J17" s="15" t="s">
        <v>103</v>
      </c>
    </row>
    <row r="18" spans="1:10" ht="40.5">
      <c r="A18" s="11">
        <v>17</v>
      </c>
      <c r="B18" s="13" t="s">
        <v>232</v>
      </c>
      <c r="C18" s="13" t="s">
        <v>104</v>
      </c>
      <c r="D18" s="13" t="s">
        <v>10</v>
      </c>
      <c r="E18" s="13" t="s">
        <v>11</v>
      </c>
      <c r="F18" s="13" t="s">
        <v>105</v>
      </c>
      <c r="G18" s="2" t="s">
        <v>106</v>
      </c>
      <c r="H18" s="19" t="s">
        <v>107</v>
      </c>
      <c r="I18" s="14">
        <v>50000</v>
      </c>
      <c r="J18" s="15"/>
    </row>
    <row r="19" spans="1:10" ht="60.75">
      <c r="A19" s="11">
        <v>18</v>
      </c>
      <c r="B19" s="15" t="s">
        <v>238</v>
      </c>
      <c r="C19" s="13" t="s">
        <v>108</v>
      </c>
      <c r="D19" s="13" t="s">
        <v>13</v>
      </c>
      <c r="E19" s="13" t="s">
        <v>11</v>
      </c>
      <c r="F19" s="13" t="s">
        <v>255</v>
      </c>
      <c r="G19" s="2" t="s">
        <v>109</v>
      </c>
      <c r="H19" s="19" t="s">
        <v>107</v>
      </c>
      <c r="I19" s="14">
        <v>25000</v>
      </c>
      <c r="J19" s="15"/>
    </row>
    <row r="20" spans="1:10" ht="40.5">
      <c r="A20" s="11">
        <v>19</v>
      </c>
      <c r="B20" s="13" t="s">
        <v>57</v>
      </c>
      <c r="C20" s="13" t="s">
        <v>110</v>
      </c>
      <c r="D20" s="13" t="s">
        <v>16</v>
      </c>
      <c r="E20" s="13" t="s">
        <v>11</v>
      </c>
      <c r="F20" s="13" t="s">
        <v>111</v>
      </c>
      <c r="G20" s="2" t="s">
        <v>112</v>
      </c>
      <c r="H20" s="19" t="s">
        <v>107</v>
      </c>
      <c r="I20" s="14">
        <v>50000</v>
      </c>
      <c r="J20" s="15"/>
    </row>
    <row r="21" spans="1:10" ht="40.5">
      <c r="A21" s="11">
        <v>20</v>
      </c>
      <c r="B21" s="13" t="s">
        <v>232</v>
      </c>
      <c r="C21" s="13" t="s">
        <v>113</v>
      </c>
      <c r="D21" s="13" t="s">
        <v>25</v>
      </c>
      <c r="E21" s="13" t="s">
        <v>11</v>
      </c>
      <c r="F21" s="13" t="s">
        <v>256</v>
      </c>
      <c r="G21" s="2" t="s">
        <v>34</v>
      </c>
      <c r="H21" s="19" t="s">
        <v>107</v>
      </c>
      <c r="I21" s="14">
        <v>50000</v>
      </c>
      <c r="J21" s="15"/>
    </row>
    <row r="22" spans="1:10" ht="40.5">
      <c r="A22" s="11">
        <v>21</v>
      </c>
      <c r="B22" s="15" t="s">
        <v>239</v>
      </c>
      <c r="C22" s="13" t="s">
        <v>114</v>
      </c>
      <c r="D22" s="13" t="s">
        <v>67</v>
      </c>
      <c r="E22" s="13" t="s">
        <v>11</v>
      </c>
      <c r="F22" s="13" t="s">
        <v>257</v>
      </c>
      <c r="G22" s="2" t="s">
        <v>115</v>
      </c>
      <c r="H22" s="19" t="s">
        <v>107</v>
      </c>
      <c r="I22" s="14">
        <v>50000</v>
      </c>
      <c r="J22" s="17"/>
    </row>
    <row r="23" spans="1:10" ht="40.5">
      <c r="A23" s="11">
        <v>22</v>
      </c>
      <c r="B23" s="13" t="s">
        <v>233</v>
      </c>
      <c r="C23" s="13" t="s">
        <v>116</v>
      </c>
      <c r="D23" s="13" t="s">
        <v>117</v>
      </c>
      <c r="E23" s="13" t="s">
        <v>11</v>
      </c>
      <c r="F23" s="13" t="s">
        <v>258</v>
      </c>
      <c r="G23" s="2" t="s">
        <v>118</v>
      </c>
      <c r="H23" s="19" t="s">
        <v>119</v>
      </c>
      <c r="I23" s="14">
        <v>50000</v>
      </c>
      <c r="J23" s="17"/>
    </row>
    <row r="24" spans="1:10" ht="81">
      <c r="A24" s="11">
        <v>23</v>
      </c>
      <c r="B24" s="13" t="s">
        <v>234</v>
      </c>
      <c r="C24" s="13" t="s">
        <v>120</v>
      </c>
      <c r="D24" s="13" t="s">
        <v>12</v>
      </c>
      <c r="E24" s="13" t="s">
        <v>11</v>
      </c>
      <c r="F24" s="13" t="s">
        <v>259</v>
      </c>
      <c r="G24" s="2" t="s">
        <v>121</v>
      </c>
      <c r="H24" s="19" t="s">
        <v>119</v>
      </c>
      <c r="I24" s="14">
        <v>50000</v>
      </c>
      <c r="J24" s="17"/>
    </row>
    <row r="25" spans="1:10" ht="27" customHeight="1">
      <c r="A25" s="48"/>
      <c r="B25" s="49"/>
      <c r="C25" s="49"/>
      <c r="D25" s="49"/>
      <c r="E25" s="49"/>
      <c r="F25" s="49"/>
      <c r="G25" s="50"/>
      <c r="H25" s="50"/>
      <c r="I25" s="51"/>
      <c r="J25" s="52"/>
    </row>
    <row r="26" spans="1:10" ht="40.5">
      <c r="A26" s="20">
        <v>1</v>
      </c>
      <c r="B26" s="1" t="s">
        <v>240</v>
      </c>
      <c r="C26" s="1" t="s">
        <v>17</v>
      </c>
      <c r="D26" s="1" t="s">
        <v>13</v>
      </c>
      <c r="E26" s="1" t="s">
        <v>122</v>
      </c>
      <c r="F26" s="1" t="s">
        <v>48</v>
      </c>
      <c r="G26" s="3" t="s">
        <v>49</v>
      </c>
      <c r="H26" s="3" t="s">
        <v>50</v>
      </c>
      <c r="I26" s="4">
        <v>50000</v>
      </c>
      <c r="J26" s="1" t="s">
        <v>51</v>
      </c>
    </row>
    <row r="27" spans="1:10" ht="40.5">
      <c r="A27" s="20">
        <v>2</v>
      </c>
      <c r="B27" s="1" t="s">
        <v>240</v>
      </c>
      <c r="C27" s="1" t="s">
        <v>58</v>
      </c>
      <c r="D27" s="1" t="s">
        <v>15</v>
      </c>
      <c r="E27" s="1" t="s">
        <v>19</v>
      </c>
      <c r="F27" s="1" t="s">
        <v>260</v>
      </c>
      <c r="G27" s="3" t="s">
        <v>33</v>
      </c>
      <c r="H27" s="3" t="s">
        <v>60</v>
      </c>
      <c r="I27" s="4">
        <v>30000</v>
      </c>
      <c r="J27" s="1"/>
    </row>
    <row r="28" spans="1:10" ht="40.5">
      <c r="A28" s="20">
        <v>3</v>
      </c>
      <c r="B28" s="1" t="s">
        <v>241</v>
      </c>
      <c r="C28" s="1" t="s">
        <v>123</v>
      </c>
      <c r="D28" s="1" t="s">
        <v>124</v>
      </c>
      <c r="E28" s="1" t="s">
        <v>19</v>
      </c>
      <c r="F28" s="1" t="s">
        <v>125</v>
      </c>
      <c r="G28" s="3" t="s">
        <v>87</v>
      </c>
      <c r="H28" s="3" t="s">
        <v>60</v>
      </c>
      <c r="I28" s="4">
        <v>30000</v>
      </c>
      <c r="J28" s="1"/>
    </row>
    <row r="29" spans="1:10" ht="60.75">
      <c r="A29" s="20">
        <v>4</v>
      </c>
      <c r="B29" s="1" t="s">
        <v>233</v>
      </c>
      <c r="C29" s="1" t="s">
        <v>126</v>
      </c>
      <c r="D29" s="1" t="s">
        <v>67</v>
      </c>
      <c r="E29" s="1" t="s">
        <v>19</v>
      </c>
      <c r="F29" s="1" t="s">
        <v>127</v>
      </c>
      <c r="G29" s="3" t="s">
        <v>128</v>
      </c>
      <c r="H29" s="3" t="s">
        <v>60</v>
      </c>
      <c r="I29" s="4">
        <v>30000</v>
      </c>
      <c r="J29" s="1"/>
    </row>
    <row r="30" spans="1:10" ht="40.5">
      <c r="A30" s="20">
        <v>5</v>
      </c>
      <c r="B30" s="1" t="s">
        <v>242</v>
      </c>
      <c r="C30" s="1" t="s">
        <v>129</v>
      </c>
      <c r="D30" s="1" t="s">
        <v>130</v>
      </c>
      <c r="E30" s="1" t="s">
        <v>19</v>
      </c>
      <c r="F30" s="1" t="s">
        <v>131</v>
      </c>
      <c r="G30" s="3" t="s">
        <v>132</v>
      </c>
      <c r="H30" s="3" t="s">
        <v>60</v>
      </c>
      <c r="I30" s="4">
        <v>30000</v>
      </c>
      <c r="J30" s="1"/>
    </row>
    <row r="31" spans="1:10" ht="40.5">
      <c r="A31" s="20">
        <v>6</v>
      </c>
      <c r="B31" s="1" t="s">
        <v>233</v>
      </c>
      <c r="C31" s="1" t="s">
        <v>133</v>
      </c>
      <c r="D31" s="20" t="s">
        <v>134</v>
      </c>
      <c r="E31" s="1" t="s">
        <v>19</v>
      </c>
      <c r="F31" s="1" t="s">
        <v>135</v>
      </c>
      <c r="G31" s="22" t="s">
        <v>136</v>
      </c>
      <c r="H31" s="3" t="s">
        <v>60</v>
      </c>
      <c r="I31" s="4">
        <v>30000</v>
      </c>
      <c r="J31" s="20"/>
    </row>
    <row r="32" spans="1:10" ht="40.5">
      <c r="A32" s="20">
        <v>7</v>
      </c>
      <c r="B32" s="1" t="s">
        <v>57</v>
      </c>
      <c r="C32" s="1" t="s">
        <v>137</v>
      </c>
      <c r="D32" s="1" t="s">
        <v>138</v>
      </c>
      <c r="E32" s="1" t="s">
        <v>122</v>
      </c>
      <c r="F32" s="1" t="s">
        <v>139</v>
      </c>
      <c r="G32" s="3" t="s">
        <v>140</v>
      </c>
      <c r="H32" s="3" t="s">
        <v>60</v>
      </c>
      <c r="I32" s="4">
        <v>50000</v>
      </c>
      <c r="J32" s="1"/>
    </row>
    <row r="33" spans="1:10" ht="81">
      <c r="A33" s="20">
        <v>8</v>
      </c>
      <c r="B33" s="1" t="s">
        <v>234</v>
      </c>
      <c r="C33" s="1" t="s">
        <v>141</v>
      </c>
      <c r="D33" s="1" t="s">
        <v>142</v>
      </c>
      <c r="E33" s="1" t="s">
        <v>122</v>
      </c>
      <c r="F33" s="1" t="s">
        <v>143</v>
      </c>
      <c r="G33" s="3" t="s">
        <v>144</v>
      </c>
      <c r="H33" s="3" t="s">
        <v>60</v>
      </c>
      <c r="I33" s="4">
        <v>50000</v>
      </c>
      <c r="J33" s="1"/>
    </row>
    <row r="34" spans="1:10" ht="40.5">
      <c r="A34" s="20">
        <v>9</v>
      </c>
      <c r="B34" s="1" t="s">
        <v>243</v>
      </c>
      <c r="C34" s="1" t="s">
        <v>145</v>
      </c>
      <c r="D34" s="1" t="s">
        <v>79</v>
      </c>
      <c r="E34" s="1" t="s">
        <v>122</v>
      </c>
      <c r="F34" s="1" t="s">
        <v>146</v>
      </c>
      <c r="G34" s="3" t="s">
        <v>147</v>
      </c>
      <c r="H34" s="3" t="s">
        <v>60</v>
      </c>
      <c r="I34" s="4">
        <v>50000</v>
      </c>
      <c r="J34" s="20"/>
    </row>
    <row r="35" spans="1:10" ht="81">
      <c r="A35" s="20">
        <v>10</v>
      </c>
      <c r="B35" s="1" t="s">
        <v>234</v>
      </c>
      <c r="C35" s="1" t="s">
        <v>148</v>
      </c>
      <c r="D35" s="1" t="s">
        <v>79</v>
      </c>
      <c r="E35" s="1" t="s">
        <v>122</v>
      </c>
      <c r="F35" s="1" t="s">
        <v>149</v>
      </c>
      <c r="G35" s="3" t="s">
        <v>150</v>
      </c>
      <c r="H35" s="3" t="s">
        <v>151</v>
      </c>
      <c r="I35" s="4">
        <v>50000</v>
      </c>
      <c r="J35" s="1"/>
    </row>
    <row r="36" spans="1:10" ht="81">
      <c r="A36" s="20">
        <v>11</v>
      </c>
      <c r="B36" s="1" t="s">
        <v>234</v>
      </c>
      <c r="C36" s="1" t="s">
        <v>85</v>
      </c>
      <c r="D36" s="1" t="s">
        <v>25</v>
      </c>
      <c r="E36" s="1" t="s">
        <v>19</v>
      </c>
      <c r="F36" s="1" t="s">
        <v>152</v>
      </c>
      <c r="G36" s="3" t="s">
        <v>153</v>
      </c>
      <c r="H36" s="3" t="s">
        <v>119</v>
      </c>
      <c r="I36" s="4">
        <v>30000</v>
      </c>
      <c r="J36" s="1"/>
    </row>
    <row r="37" spans="1:10" ht="40.5">
      <c r="A37" s="20">
        <v>12</v>
      </c>
      <c r="B37" s="23" t="s">
        <v>244</v>
      </c>
      <c r="C37" s="1" t="s">
        <v>154</v>
      </c>
      <c r="D37" s="1" t="s">
        <v>155</v>
      </c>
      <c r="E37" s="1" t="s">
        <v>19</v>
      </c>
      <c r="F37" s="1" t="s">
        <v>261</v>
      </c>
      <c r="G37" s="3" t="s">
        <v>156</v>
      </c>
      <c r="H37" s="3" t="s">
        <v>119</v>
      </c>
      <c r="I37" s="4">
        <v>30000</v>
      </c>
      <c r="J37" s="1"/>
    </row>
    <row r="38" spans="1:10" s="46" customFormat="1" ht="27" customHeight="1">
      <c r="A38" s="42"/>
      <c r="B38" s="43"/>
      <c r="C38" s="43"/>
      <c r="D38" s="43"/>
      <c r="E38" s="43"/>
      <c r="F38" s="43"/>
      <c r="G38" s="43"/>
      <c r="H38" s="43"/>
      <c r="I38" s="43"/>
      <c r="J38" s="47"/>
    </row>
    <row r="39" spans="1:10" ht="40.5">
      <c r="A39" s="24">
        <v>1</v>
      </c>
      <c r="B39" s="26" t="s">
        <v>240</v>
      </c>
      <c r="C39" s="26" t="s">
        <v>157</v>
      </c>
      <c r="D39" s="24" t="s">
        <v>10</v>
      </c>
      <c r="E39" s="26" t="s">
        <v>26</v>
      </c>
      <c r="F39" s="26" t="s">
        <v>158</v>
      </c>
      <c r="G39" s="27" t="s">
        <v>159</v>
      </c>
      <c r="H39" s="27" t="s">
        <v>60</v>
      </c>
      <c r="I39" s="28">
        <v>30000</v>
      </c>
      <c r="J39" s="26"/>
    </row>
    <row r="40" spans="1:10" ht="60.75">
      <c r="A40" s="24">
        <v>2</v>
      </c>
      <c r="B40" s="26" t="s">
        <v>240</v>
      </c>
      <c r="C40" s="26" t="s">
        <v>160</v>
      </c>
      <c r="D40" s="26" t="s">
        <v>161</v>
      </c>
      <c r="E40" s="26" t="s">
        <v>24</v>
      </c>
      <c r="F40" s="26" t="s">
        <v>262</v>
      </c>
      <c r="G40" s="27" t="s">
        <v>33</v>
      </c>
      <c r="H40" s="27" t="s">
        <v>60</v>
      </c>
      <c r="I40" s="28">
        <v>5000</v>
      </c>
      <c r="J40" s="26"/>
    </row>
    <row r="41" spans="1:10" ht="60.75">
      <c r="A41" s="24">
        <v>3</v>
      </c>
      <c r="B41" s="26" t="s">
        <v>31</v>
      </c>
      <c r="C41" s="26" t="s">
        <v>160</v>
      </c>
      <c r="D41" s="26" t="s">
        <v>161</v>
      </c>
      <c r="E41" s="26" t="s">
        <v>24</v>
      </c>
      <c r="F41" s="26" t="s">
        <v>262</v>
      </c>
      <c r="G41" s="27" t="s">
        <v>33</v>
      </c>
      <c r="H41" s="27" t="s">
        <v>60</v>
      </c>
      <c r="I41" s="28">
        <v>10000</v>
      </c>
      <c r="J41" s="26"/>
    </row>
    <row r="42" spans="1:10" ht="40.5">
      <c r="A42" s="24">
        <v>4</v>
      </c>
      <c r="B42" s="26" t="s">
        <v>240</v>
      </c>
      <c r="C42" s="26" t="s">
        <v>162</v>
      </c>
      <c r="D42" s="26" t="s">
        <v>163</v>
      </c>
      <c r="E42" s="26" t="s">
        <v>24</v>
      </c>
      <c r="F42" s="26" t="s">
        <v>164</v>
      </c>
      <c r="G42" s="27" t="s">
        <v>165</v>
      </c>
      <c r="H42" s="27" t="s">
        <v>60</v>
      </c>
      <c r="I42" s="28">
        <v>15000</v>
      </c>
      <c r="J42" s="26"/>
    </row>
    <row r="43" spans="1:10" ht="81">
      <c r="A43" s="24">
        <v>5</v>
      </c>
      <c r="B43" s="26" t="s">
        <v>245</v>
      </c>
      <c r="C43" s="26" t="s">
        <v>166</v>
      </c>
      <c r="D43" s="26" t="s">
        <v>167</v>
      </c>
      <c r="E43" s="26" t="s">
        <v>24</v>
      </c>
      <c r="F43" s="26" t="s">
        <v>168</v>
      </c>
      <c r="G43" s="27" t="s">
        <v>169</v>
      </c>
      <c r="H43" s="27" t="s">
        <v>60</v>
      </c>
      <c r="I43" s="28">
        <v>6000</v>
      </c>
      <c r="J43" s="26"/>
    </row>
    <row r="44" spans="1:10" ht="40.5">
      <c r="A44" s="24">
        <v>6</v>
      </c>
      <c r="B44" s="26" t="s">
        <v>243</v>
      </c>
      <c r="C44" s="26" t="s">
        <v>170</v>
      </c>
      <c r="D44" s="26" t="s">
        <v>167</v>
      </c>
      <c r="E44" s="26" t="s">
        <v>24</v>
      </c>
      <c r="F44" s="26" t="s">
        <v>171</v>
      </c>
      <c r="G44" s="27" t="s">
        <v>172</v>
      </c>
      <c r="H44" s="27" t="s">
        <v>60</v>
      </c>
      <c r="I44" s="28">
        <v>10000</v>
      </c>
      <c r="J44" s="26"/>
    </row>
    <row r="45" spans="1:10" ht="40.5">
      <c r="A45" s="24">
        <v>7</v>
      </c>
      <c r="B45" s="26" t="s">
        <v>246</v>
      </c>
      <c r="C45" s="26" t="s">
        <v>173</v>
      </c>
      <c r="D45" s="26" t="s">
        <v>174</v>
      </c>
      <c r="E45" s="26" t="s">
        <v>24</v>
      </c>
      <c r="F45" s="26" t="s">
        <v>175</v>
      </c>
      <c r="G45" s="27" t="s">
        <v>176</v>
      </c>
      <c r="H45" s="27" t="s">
        <v>60</v>
      </c>
      <c r="I45" s="28">
        <v>15000</v>
      </c>
      <c r="J45" s="26"/>
    </row>
    <row r="46" spans="1:10" ht="60.75">
      <c r="A46" s="24">
        <v>8</v>
      </c>
      <c r="B46" s="26" t="s">
        <v>247</v>
      </c>
      <c r="C46" s="26" t="s">
        <v>177</v>
      </c>
      <c r="D46" s="26" t="s">
        <v>178</v>
      </c>
      <c r="E46" s="26" t="s">
        <v>24</v>
      </c>
      <c r="F46" s="26" t="s">
        <v>179</v>
      </c>
      <c r="G46" s="27" t="s">
        <v>32</v>
      </c>
      <c r="H46" s="27" t="s">
        <v>60</v>
      </c>
      <c r="I46" s="28">
        <v>15000</v>
      </c>
      <c r="J46" s="26"/>
    </row>
    <row r="47" spans="1:10" ht="60.75">
      <c r="A47" s="24">
        <v>9</v>
      </c>
      <c r="B47" s="26" t="s">
        <v>247</v>
      </c>
      <c r="C47" s="26" t="s">
        <v>170</v>
      </c>
      <c r="D47" s="26" t="s">
        <v>167</v>
      </c>
      <c r="E47" s="26" t="s">
        <v>24</v>
      </c>
      <c r="F47" s="26" t="s">
        <v>180</v>
      </c>
      <c r="G47" s="27" t="s">
        <v>181</v>
      </c>
      <c r="H47" s="27" t="s">
        <v>60</v>
      </c>
      <c r="I47" s="28">
        <v>10000</v>
      </c>
      <c r="J47" s="26"/>
    </row>
    <row r="48" spans="1:10" ht="40.5">
      <c r="A48" s="24">
        <v>10</v>
      </c>
      <c r="B48" s="26" t="s">
        <v>31</v>
      </c>
      <c r="C48" s="26" t="s">
        <v>182</v>
      </c>
      <c r="D48" s="26" t="s">
        <v>30</v>
      </c>
      <c r="E48" s="26" t="s">
        <v>24</v>
      </c>
      <c r="F48" s="26" t="s">
        <v>183</v>
      </c>
      <c r="G48" s="27" t="s">
        <v>184</v>
      </c>
      <c r="H48" s="27" t="s">
        <v>60</v>
      </c>
      <c r="I48" s="28">
        <v>6000</v>
      </c>
      <c r="J48" s="26"/>
    </row>
    <row r="49" spans="1:10" ht="40.5">
      <c r="A49" s="24">
        <v>11</v>
      </c>
      <c r="B49" s="26" t="s">
        <v>31</v>
      </c>
      <c r="C49" s="26" t="s">
        <v>185</v>
      </c>
      <c r="D49" s="26" t="s">
        <v>20</v>
      </c>
      <c r="E49" s="26" t="s">
        <v>24</v>
      </c>
      <c r="F49" s="26" t="s">
        <v>263</v>
      </c>
      <c r="G49" s="27" t="s">
        <v>186</v>
      </c>
      <c r="H49" s="27" t="s">
        <v>60</v>
      </c>
      <c r="I49" s="28">
        <v>5000</v>
      </c>
      <c r="J49" s="26"/>
    </row>
    <row r="50" spans="1:10" ht="60.75">
      <c r="A50" s="24">
        <v>12</v>
      </c>
      <c r="B50" s="26" t="s">
        <v>248</v>
      </c>
      <c r="C50" s="26" t="s">
        <v>85</v>
      </c>
      <c r="D50" s="26" t="s">
        <v>25</v>
      </c>
      <c r="E50" s="26" t="s">
        <v>24</v>
      </c>
      <c r="F50" s="26" t="s">
        <v>187</v>
      </c>
      <c r="G50" s="27" t="s">
        <v>188</v>
      </c>
      <c r="H50" s="27" t="s">
        <v>60</v>
      </c>
      <c r="I50" s="28">
        <v>7000</v>
      </c>
      <c r="J50" s="26"/>
    </row>
    <row r="51" spans="1:10" ht="81">
      <c r="A51" s="24">
        <v>13</v>
      </c>
      <c r="B51" s="26" t="s">
        <v>245</v>
      </c>
      <c r="C51" s="26" t="s">
        <v>85</v>
      </c>
      <c r="D51" s="26" t="s">
        <v>25</v>
      </c>
      <c r="E51" s="26" t="s">
        <v>24</v>
      </c>
      <c r="F51" s="26" t="s">
        <v>187</v>
      </c>
      <c r="G51" s="27" t="s">
        <v>188</v>
      </c>
      <c r="H51" s="27" t="s">
        <v>60</v>
      </c>
      <c r="I51" s="28">
        <v>2000</v>
      </c>
      <c r="J51" s="26"/>
    </row>
    <row r="52" spans="1:10" ht="81">
      <c r="A52" s="24">
        <v>14</v>
      </c>
      <c r="B52" s="26" t="s">
        <v>245</v>
      </c>
      <c r="C52" s="26" t="s">
        <v>133</v>
      </c>
      <c r="D52" s="26" t="s">
        <v>25</v>
      </c>
      <c r="E52" s="26" t="s">
        <v>24</v>
      </c>
      <c r="F52" s="26" t="s">
        <v>189</v>
      </c>
      <c r="G52" s="27" t="s">
        <v>190</v>
      </c>
      <c r="H52" s="27" t="s">
        <v>60</v>
      </c>
      <c r="I52" s="28">
        <v>2000</v>
      </c>
      <c r="J52" s="26"/>
    </row>
    <row r="53" spans="1:10" ht="60.75">
      <c r="A53" s="24">
        <v>15</v>
      </c>
      <c r="B53" s="24" t="s">
        <v>41</v>
      </c>
      <c r="C53" s="26" t="s">
        <v>191</v>
      </c>
      <c r="D53" s="26" t="s">
        <v>124</v>
      </c>
      <c r="E53" s="26" t="s">
        <v>26</v>
      </c>
      <c r="F53" s="26" t="s">
        <v>192</v>
      </c>
      <c r="G53" s="27" t="s">
        <v>193</v>
      </c>
      <c r="H53" s="27" t="s">
        <v>107</v>
      </c>
      <c r="I53" s="28">
        <v>30000</v>
      </c>
      <c r="J53" s="26"/>
    </row>
    <row r="54" spans="1:10" ht="40.5">
      <c r="A54" s="24">
        <v>16</v>
      </c>
      <c r="B54" s="26" t="s">
        <v>194</v>
      </c>
      <c r="C54" s="26" t="s">
        <v>14</v>
      </c>
      <c r="D54" s="26" t="s">
        <v>195</v>
      </c>
      <c r="E54" s="26" t="s">
        <v>24</v>
      </c>
      <c r="F54" s="26" t="s">
        <v>264</v>
      </c>
      <c r="G54" s="27" t="s">
        <v>196</v>
      </c>
      <c r="H54" s="27" t="s">
        <v>107</v>
      </c>
      <c r="I54" s="28">
        <v>15000</v>
      </c>
      <c r="J54" s="26"/>
    </row>
    <row r="55" spans="1:10" ht="40.5">
      <c r="A55" s="24">
        <v>17</v>
      </c>
      <c r="B55" s="26" t="s">
        <v>194</v>
      </c>
      <c r="C55" s="26" t="s">
        <v>197</v>
      </c>
      <c r="D55" s="26" t="s">
        <v>198</v>
      </c>
      <c r="E55" s="26" t="s">
        <v>24</v>
      </c>
      <c r="F55" s="26" t="s">
        <v>199</v>
      </c>
      <c r="G55" s="27" t="s">
        <v>200</v>
      </c>
      <c r="H55" s="27" t="s">
        <v>107</v>
      </c>
      <c r="I55" s="28">
        <v>7000</v>
      </c>
      <c r="J55" s="26"/>
    </row>
    <row r="56" spans="1:10" ht="40.5">
      <c r="A56" s="24">
        <v>18</v>
      </c>
      <c r="B56" s="26" t="s">
        <v>240</v>
      </c>
      <c r="C56" s="26" t="s">
        <v>21</v>
      </c>
      <c r="D56" s="26" t="s">
        <v>201</v>
      </c>
      <c r="E56" s="26" t="s">
        <v>24</v>
      </c>
      <c r="F56" s="26" t="s">
        <v>202</v>
      </c>
      <c r="G56" s="27" t="s">
        <v>203</v>
      </c>
      <c r="H56" s="27" t="s">
        <v>119</v>
      </c>
      <c r="I56" s="28">
        <v>15000</v>
      </c>
      <c r="J56" s="26"/>
    </row>
    <row r="57" spans="1:10" ht="40.5">
      <c r="A57" s="24">
        <v>19</v>
      </c>
      <c r="B57" s="26" t="s">
        <v>240</v>
      </c>
      <c r="C57" s="26" t="s">
        <v>204</v>
      </c>
      <c r="D57" s="26" t="s">
        <v>10</v>
      </c>
      <c r="E57" s="26" t="s">
        <v>24</v>
      </c>
      <c r="F57" s="26" t="s">
        <v>205</v>
      </c>
      <c r="G57" s="27" t="s">
        <v>206</v>
      </c>
      <c r="H57" s="27" t="s">
        <v>119</v>
      </c>
      <c r="I57" s="28">
        <v>10000</v>
      </c>
      <c r="J57" s="26"/>
    </row>
    <row r="58" spans="1:10" ht="40.5">
      <c r="A58" s="24">
        <v>20</v>
      </c>
      <c r="B58" s="26" t="s">
        <v>240</v>
      </c>
      <c r="C58" s="26" t="s">
        <v>207</v>
      </c>
      <c r="D58" s="26" t="s">
        <v>208</v>
      </c>
      <c r="E58" s="26" t="s">
        <v>24</v>
      </c>
      <c r="F58" s="26" t="s">
        <v>209</v>
      </c>
      <c r="G58" s="27" t="s">
        <v>210</v>
      </c>
      <c r="H58" s="27" t="s">
        <v>119</v>
      </c>
      <c r="I58" s="28">
        <v>5000</v>
      </c>
      <c r="J58" s="26"/>
    </row>
    <row r="59" spans="1:10" ht="40.5">
      <c r="A59" s="24">
        <v>21</v>
      </c>
      <c r="B59" s="26" t="s">
        <v>233</v>
      </c>
      <c r="C59" s="26" t="s">
        <v>207</v>
      </c>
      <c r="D59" s="26" t="s">
        <v>208</v>
      </c>
      <c r="E59" s="26" t="s">
        <v>24</v>
      </c>
      <c r="F59" s="26" t="s">
        <v>211</v>
      </c>
      <c r="G59" s="27" t="s">
        <v>212</v>
      </c>
      <c r="H59" s="27" t="s">
        <v>119</v>
      </c>
      <c r="I59" s="28">
        <v>2000</v>
      </c>
      <c r="J59" s="26"/>
    </row>
    <row r="60" spans="1:10" ht="81">
      <c r="A60" s="24">
        <v>22</v>
      </c>
      <c r="B60" s="26" t="s">
        <v>245</v>
      </c>
      <c r="C60" s="26" t="s">
        <v>22</v>
      </c>
      <c r="D60" s="26" t="s">
        <v>208</v>
      </c>
      <c r="E60" s="26" t="s">
        <v>24</v>
      </c>
      <c r="F60" s="26" t="s">
        <v>213</v>
      </c>
      <c r="G60" s="27" t="s">
        <v>214</v>
      </c>
      <c r="H60" s="27" t="s">
        <v>119</v>
      </c>
      <c r="I60" s="28">
        <v>15000</v>
      </c>
      <c r="J60" s="26"/>
    </row>
    <row r="61" spans="1:10" ht="81">
      <c r="A61" s="24">
        <v>23</v>
      </c>
      <c r="B61" s="26" t="s">
        <v>245</v>
      </c>
      <c r="C61" s="26" t="s">
        <v>215</v>
      </c>
      <c r="D61" s="26" t="s">
        <v>216</v>
      </c>
      <c r="E61" s="26" t="s">
        <v>24</v>
      </c>
      <c r="F61" s="26" t="s">
        <v>217</v>
      </c>
      <c r="G61" s="27" t="s">
        <v>218</v>
      </c>
      <c r="H61" s="27" t="s">
        <v>119</v>
      </c>
      <c r="I61" s="28">
        <v>3000</v>
      </c>
      <c r="J61" s="26"/>
    </row>
    <row r="62" spans="1:10" ht="81">
      <c r="A62" s="24">
        <v>24</v>
      </c>
      <c r="B62" s="26" t="s">
        <v>245</v>
      </c>
      <c r="C62" s="26" t="s">
        <v>219</v>
      </c>
      <c r="D62" s="26" t="s">
        <v>20</v>
      </c>
      <c r="E62" s="26" t="s">
        <v>24</v>
      </c>
      <c r="F62" s="26" t="s">
        <v>213</v>
      </c>
      <c r="G62" s="27" t="s">
        <v>220</v>
      </c>
      <c r="H62" s="27" t="s">
        <v>119</v>
      </c>
      <c r="I62" s="28">
        <v>5000</v>
      </c>
      <c r="J62" s="26"/>
    </row>
    <row r="63" spans="1:10" ht="40.5">
      <c r="A63" s="24">
        <v>25</v>
      </c>
      <c r="B63" s="26" t="s">
        <v>233</v>
      </c>
      <c r="C63" s="26" t="s">
        <v>221</v>
      </c>
      <c r="D63" s="26" t="s">
        <v>222</v>
      </c>
      <c r="E63" s="26" t="s">
        <v>24</v>
      </c>
      <c r="F63" s="26" t="s">
        <v>213</v>
      </c>
      <c r="G63" s="27" t="s">
        <v>223</v>
      </c>
      <c r="H63" s="27" t="s">
        <v>119</v>
      </c>
      <c r="I63" s="28">
        <v>15000</v>
      </c>
      <c r="J63" s="26"/>
    </row>
    <row r="64" spans="1:10" ht="81">
      <c r="A64" s="24">
        <v>26</v>
      </c>
      <c r="B64" s="26" t="s">
        <v>245</v>
      </c>
      <c r="C64" s="26" t="s">
        <v>224</v>
      </c>
      <c r="D64" s="26" t="s">
        <v>25</v>
      </c>
      <c r="E64" s="26" t="s">
        <v>26</v>
      </c>
      <c r="F64" s="26" t="s">
        <v>225</v>
      </c>
      <c r="G64" s="27" t="s">
        <v>226</v>
      </c>
      <c r="H64" s="27" t="s">
        <v>119</v>
      </c>
      <c r="I64" s="28">
        <v>20000</v>
      </c>
      <c r="J64" s="26"/>
    </row>
    <row r="65" spans="1:10" ht="81">
      <c r="A65" s="24">
        <v>27</v>
      </c>
      <c r="B65" s="26" t="s">
        <v>245</v>
      </c>
      <c r="C65" s="26" t="s">
        <v>22</v>
      </c>
      <c r="D65" s="26" t="s">
        <v>208</v>
      </c>
      <c r="E65" s="26" t="s">
        <v>26</v>
      </c>
      <c r="F65" s="26" t="s">
        <v>227</v>
      </c>
      <c r="G65" s="27" t="s">
        <v>228</v>
      </c>
      <c r="H65" s="27" t="s">
        <v>119</v>
      </c>
      <c r="I65" s="28">
        <v>30000</v>
      </c>
      <c r="J65" s="26"/>
    </row>
    <row r="66" spans="1:10" ht="40.5">
      <c r="A66" s="24">
        <v>28</v>
      </c>
      <c r="B66" s="26" t="s">
        <v>240</v>
      </c>
      <c r="C66" s="26" t="s">
        <v>229</v>
      </c>
      <c r="D66" s="26" t="s">
        <v>71</v>
      </c>
      <c r="E66" s="26" t="s">
        <v>24</v>
      </c>
      <c r="F66" s="26" t="s">
        <v>265</v>
      </c>
      <c r="G66" s="27" t="s">
        <v>230</v>
      </c>
      <c r="H66" s="27" t="s">
        <v>231</v>
      </c>
      <c r="I66" s="28">
        <v>15000</v>
      </c>
      <c r="J66" s="26"/>
    </row>
    <row r="67" spans="1:10" ht="27.75" customHeight="1">
      <c r="A67" s="29"/>
      <c r="B67" s="29"/>
      <c r="C67" s="29"/>
      <c r="D67" s="29"/>
      <c r="E67" s="29"/>
      <c r="F67" s="29"/>
      <c r="G67" s="30"/>
      <c r="H67" s="30"/>
      <c r="I67" s="31"/>
    </row>
    <row r="68" spans="1:10" ht="25.5" customHeight="1">
      <c r="B68" s="35" t="s">
        <v>4</v>
      </c>
      <c r="C68" s="36" t="s">
        <v>35</v>
      </c>
      <c r="D68" s="36" t="s">
        <v>36</v>
      </c>
      <c r="G68" s="32"/>
      <c r="I68" s="33"/>
      <c r="J68" s="34"/>
    </row>
    <row r="69" spans="1:10" ht="28.5" customHeight="1">
      <c r="B69" s="12" t="s">
        <v>37</v>
      </c>
      <c r="C69" s="37">
        <f>COUNT(A2:A24)</f>
        <v>23</v>
      </c>
      <c r="D69" s="38">
        <f>SUM(I2:I24)</f>
        <v>1275000</v>
      </c>
      <c r="G69" s="32"/>
      <c r="I69" s="33"/>
      <c r="J69" s="34"/>
    </row>
    <row r="70" spans="1:10" ht="28.5" customHeight="1">
      <c r="B70" s="21" t="s">
        <v>38</v>
      </c>
      <c r="C70" s="37">
        <f>COUNT(A26:A37)</f>
        <v>12</v>
      </c>
      <c r="D70" s="38">
        <f>SUM(I26:I37)</f>
        <v>460000</v>
      </c>
      <c r="G70" s="32"/>
      <c r="I70" s="33"/>
      <c r="J70" s="34"/>
    </row>
    <row r="71" spans="1:10" ht="28.5" customHeight="1">
      <c r="B71" s="25" t="s">
        <v>39</v>
      </c>
      <c r="C71" s="37">
        <f>COUNT(A39:A66)</f>
        <v>28</v>
      </c>
      <c r="D71" s="38">
        <f>SUM(I39:I66)</f>
        <v>325000</v>
      </c>
      <c r="G71" s="32"/>
      <c r="I71" s="33"/>
      <c r="J71" s="34"/>
    </row>
    <row r="72" spans="1:10" ht="28.5" customHeight="1">
      <c r="B72" s="39" t="s">
        <v>40</v>
      </c>
      <c r="C72" s="40">
        <f>SUM(C69:C71)</f>
        <v>63</v>
      </c>
      <c r="D72" s="41">
        <f>SUM(D69:D71)</f>
        <v>2060000</v>
      </c>
      <c r="G72" s="32"/>
      <c r="I72" s="33"/>
      <c r="J72" s="34"/>
    </row>
  </sheetData>
  <pageMargins left="0" right="0" top="0.55118110236220474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 พ.ศ. 2568 </vt:lpstr>
      <vt:lpstr>'ปี พ.ศ. 2568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2025-03-14T02:54:18Z</dcterms:created>
  <dcterms:modified xsi:type="dcterms:W3CDTF">2026-02-09T06:30:46Z</dcterms:modified>
</cp:coreProperties>
</file>