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ข้อมูล (สถิติจังหวัด)\"/>
    </mc:Choice>
  </mc:AlternateContent>
  <xr:revisionPtr revIDLastSave="0" documentId="13_ncr:1_{4883C2C2-92C5-49D1-AC82-2DDE1A565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จำนวนนักเรียน" sheetId="1" r:id="rId1"/>
  </sheets>
  <calcPr calcId="181029"/>
</workbook>
</file>

<file path=xl/calcChain.xml><?xml version="1.0" encoding="utf-8"?>
<calcChain xmlns="http://schemas.openxmlformats.org/spreadsheetml/2006/main">
  <c r="Q111" i="1" l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10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" i="1"/>
  <c r="Q54" i="1"/>
  <c r="Q55" i="1"/>
  <c r="Q47" i="1"/>
  <c r="Q48" i="1"/>
  <c r="Q49" i="1"/>
  <c r="Q50" i="1"/>
  <c r="Q51" i="1"/>
  <c r="Q52" i="1"/>
  <c r="Q53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29" i="1"/>
  <c r="Q76" i="1"/>
  <c r="Q77" i="1"/>
  <c r="Q78" i="1"/>
  <c r="Q79" i="1"/>
  <c r="Q80" i="1"/>
  <c r="Q81" i="1"/>
  <c r="Q82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56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83" i="1"/>
</calcChain>
</file>

<file path=xl/sharedStrings.xml><?xml version="1.0" encoding="utf-8"?>
<sst xmlns="http://schemas.openxmlformats.org/spreadsheetml/2006/main" count="559" uniqueCount="56">
  <si>
    <t>นักเรียนพิเศษ</t>
  </si>
  <si>
    <t>ปฐมวัย</t>
  </si>
  <si>
    <t>อนุบาล</t>
  </si>
  <si>
    <t>ประถม</t>
  </si>
  <si>
    <t>มัธยมต้น</t>
  </si>
  <si>
    <t>มัธยมปลาย</t>
  </si>
  <si>
    <t>ปวช.</t>
  </si>
  <si>
    <t>ปวส.</t>
  </si>
  <si>
    <t>อนุปริญญา</t>
  </si>
  <si>
    <t>ปริญญาตรี</t>
  </si>
  <si>
    <t>ป. บัณฑิต</t>
  </si>
  <si>
    <t>ปริญญาโท</t>
  </si>
  <si>
    <t>การศึกษานอกระบบ</t>
  </si>
  <si>
    <t>ปี</t>
  </si>
  <si>
    <t>หน่วย</t>
  </si>
  <si>
    <t>ที่มา</t>
  </si>
  <si>
    <t>สำนักงานศึกษาธิการจังหวัดนราธิวาส</t>
  </si>
  <si>
    <t>คน</t>
  </si>
  <si>
    <t xml:space="preserve"> สำนักงานเขตพื้นที่การศึกษาประถมศึกษานราธิวาส เขต 1</t>
  </si>
  <si>
    <t xml:space="preserve"> สำนักงานเขตพื้นที่การศึกษาประถมศึกษานราธิวาส เขต 2</t>
  </si>
  <si>
    <t xml:space="preserve"> สำนักงานเขตพื้นที่การศึกษาประถมศึกษานราธิวาส เขต 3</t>
  </si>
  <si>
    <t xml:space="preserve"> สำนักงานเขตพื้นที่การศึกษามัธยมศึกษานราธิวาส</t>
  </si>
  <si>
    <t xml:space="preserve"> ศูนย์การศึกษาพิเศษประจำจังหวัดนราธิวาส</t>
  </si>
  <si>
    <t xml:space="preserve"> โรงเรียนราชประชานุเคราะห์ 39</t>
  </si>
  <si>
    <t xml:space="preserve"> โรงเรียนราชประชานุเคราะห์ 66</t>
  </si>
  <si>
    <t xml:space="preserve"> วิทยาลัยเทคนิคบางนรา</t>
  </si>
  <si>
    <t xml:space="preserve"> วิทยาลัยการอาชีพสุไหงโกลก</t>
  </si>
  <si>
    <t xml:space="preserve"> ศูนย์วิทยาศาสตร์เพื่อการศึกษาจังหวัดนราธิวาส</t>
  </si>
  <si>
    <t xml:space="preserve"> โรงเรียนเอกชนนอกระบบประเภทศูนย์การศึกษาอิสลามประจำมัสยิด (ตาดีกา)</t>
  </si>
  <si>
    <t xml:space="preserve"> โรงเรียนเอกชนนอกระบบประเภทสถาบันศึกษาปอเนาะ</t>
  </si>
  <si>
    <t xml:space="preserve"> โรงเรียนเอกชนนอกระบบประเภทวิชาชีพ</t>
  </si>
  <si>
    <t xml:space="preserve"> วิทยาลัยชุมชนนราธิวาส</t>
  </si>
  <si>
    <t xml:space="preserve"> มหาวิทยาลัยนราธิวาสราชนครินทร์</t>
  </si>
  <si>
    <t xml:space="preserve"> วิทยาลัยเทคนิคนราธิวาส</t>
  </si>
  <si>
    <t xml:space="preserve"> วิทยาลัยการอาชีพตากใบ</t>
  </si>
  <si>
    <t xml:space="preserve"> วิทยาลัยเกษตรและเทคโนโลยีนราธิวาส</t>
  </si>
  <si>
    <t xml:space="preserve"> ศูนย์พัฒนาเด็กเล็กในจังหวัดนราธิวาส</t>
  </si>
  <si>
    <t xml:space="preserve"> โรงเรียนอนุบาลในสังกัดองค์กรปกครองส่วนท้องถิ่น</t>
  </si>
  <si>
    <t xml:space="preserve"> โรงเรียนในสังกัดเทศบาลเมืองนราธิวาส</t>
  </si>
  <si>
    <t xml:space="preserve"> โรงเรียนในสังกัดเทศบาลเมืองสุไหงโกลก</t>
  </si>
  <si>
    <t xml:space="preserve"> โรงเรียนในสังกัดตำรวจตระเวนชายแดนที่ 44</t>
  </si>
  <si>
    <t xml:space="preserve"> โรงเรียนเอกชนนอกระบบประเภทสร้างเสริมทักษะชีวิต</t>
  </si>
  <si>
    <t>หน่วยงาน</t>
  </si>
  <si>
    <t>สังกัด</t>
  </si>
  <si>
    <t>สำนักบริหารงานการศึกษาพิเศษ (สศศ.)</t>
  </si>
  <si>
    <t>สำนักงานคณะกรรมการอาชีวศึกษา (สอศ.)</t>
  </si>
  <si>
    <t xml:space="preserve"> สำนักงานส่งเสริมการเรียนรู้จังหวัดนราธิวาส</t>
  </si>
  <si>
    <t>กรมส่งเสริมการเรียนรู้ (สกร.)</t>
  </si>
  <si>
    <t xml:space="preserve"> สำนักงานการศึกษาเอกชนจังหวัดนราธิวาส</t>
  </si>
  <si>
    <t>กระทรวงการอุดมศึกษา วิทยาศาสตร์ วิจัยและนวัตกรรม (อว.)</t>
  </si>
  <si>
    <t>สำนักงานคณะกรรมการการศึกษาขั้นพื้นฐาน (สพฐ.)</t>
  </si>
  <si>
    <t>สำนักงานคณะกรรมการส่งเสริมการศึกษาเอกชน (สช.)</t>
  </si>
  <si>
    <t>องค์กรปกครองส่วนท้องถิ่น (อปท.)</t>
  </si>
  <si>
    <t>กองกำกับการตำรวจตระเวนชายแดนที่ 44</t>
  </si>
  <si>
    <t xml:space="preserve"> โรงเรียน มนร.วิทยานุสรณ์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</si>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</sst>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4" fillId="2" borderId="0" xfId="0" quotePrefix="1" applyFont="1" applyFill="1"/>
    <xf numFmtId="0" fontId="4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2" fillId="2" borderId="0" xfId="0" applyFont="1" applyFill="1"/>
    <xf numFmtId="0" fontId="4" fillId="3" borderId="0" xfId="0" quotePrefix="1" applyFont="1" applyFill="1"/>
    <xf numFmtId="0" fontId="4" fillId="3" borderId="0" xfId="0" applyFont="1" applyFill="1" applyAlignment="1">
      <alignment horizontal="center"/>
    </xf>
    <xf numFmtId="1" fontId="4" fillId="3" borderId="0" xfId="0" applyNumberFormat="1" applyFont="1" applyFill="1" applyAlignment="1">
      <alignment horizontal="center"/>
    </xf>
    <xf numFmtId="0" fontId="2" fillId="3" borderId="0" xfId="0" applyFont="1" applyFill="1"/>
    <xf numFmtId="1" fontId="2" fillId="3" borderId="0" xfId="0" applyNumberFormat="1" applyFont="1" applyFill="1"/>
    <xf numFmtId="0" fontId="4" fillId="4" borderId="0" xfId="0" quotePrefix="1" applyFont="1" applyFill="1"/>
    <xf numFmtId="0" fontId="4" fillId="4" borderId="0" xfId="0" applyFont="1" applyFill="1" applyAlignment="1">
      <alignment horizontal="center"/>
    </xf>
    <xf numFmtId="1" fontId="4" fillId="4" borderId="0" xfId="0" applyNumberFormat="1" applyFont="1" applyFill="1" applyAlignment="1">
      <alignment horizontal="center"/>
    </xf>
    <xf numFmtId="0" fontId="2" fillId="4" borderId="0" xfId="0" applyFont="1" applyFill="1"/>
    <xf numFmtId="1" fontId="2" fillId="4" borderId="0" xfId="0" applyNumberFormat="1" applyFont="1" applyFill="1"/>
    <xf numFmtId="0" fontId="4" fillId="5" borderId="0" xfId="0" quotePrefix="1" applyFont="1" applyFill="1"/>
    <xf numFmtId="0" fontId="4" fillId="5" borderId="0" xfId="0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2" fillId="5" borderId="0" xfId="0" applyFont="1" applyFill="1"/>
    <xf numFmtId="1" fontId="2" fillId="5" borderId="0" xfId="0" applyNumberFormat="1" applyFont="1" applyFill="1"/>
    <xf numFmtId="0" fontId="4" fillId="6" borderId="0" xfId="0" quotePrefix="1" applyFont="1" applyFill="1"/>
    <xf numFmtId="0" fontId="4" fillId="6" borderId="0" xfId="0" applyFont="1" applyFill="1" applyAlignment="1">
      <alignment horizontal="center"/>
    </xf>
    <xf numFmtId="1" fontId="4" fillId="6" borderId="0" xfId="0" applyNumberFormat="1" applyFont="1" applyFill="1" applyAlignment="1">
      <alignment horizontal="center"/>
    </xf>
    <xf numFmtId="0" fontId="2" fillId="6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V531"/>
  <sheetViews>
    <sheetView tabSelected="1" zoomScale="82" zoomScaleNormal="82" workbookViewId="0">
      <pane ySplit="1" topLeftCell="A109" activePane="bottomLeft" state="frozen"/>
      <selection pane="bottomLeft" activeCell="E117" sqref="E117"/>
    </sheetView>
  </sheetViews>
  <sheetFormatPr defaultColWidth="12.7109375" defaultRowHeight="15.75" customHeight="1" x14ac:dyDescent="0.5"/>
  <cols>
    <col min="1" max="1" width="62.28515625" style="1" customWidth="1"/>
    <col min="2" max="2" width="54.42578125" style="1" customWidth="1"/>
    <col min="3" max="3" width="15.140625" style="7" customWidth="1"/>
    <col min="4" max="15" width="12.7109375" style="8"/>
    <col min="16" max="17" width="16.42578125" style="8" customWidth="1"/>
    <col min="18" max="18" width="12.7109375" style="8"/>
    <col min="19" max="19" width="33.5703125" style="1" customWidth="1"/>
    <col min="20" max="16384" width="12.7109375" style="1"/>
  </cols>
  <sheetData>
    <row r="1" spans="1:22" ht="24.95" customHeight="1" x14ac:dyDescent="0.5">
      <c r="A1" s="2" t="s">
        <v>42</v>
      </c>
      <c r="B1" s="2" t="s">
        <v>43</v>
      </c>
      <c r="C1" s="2" t="s">
        <v>13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55</v>
      </c>
      <c r="R1" s="3" t="s">
        <v>14</v>
      </c>
      <c r="S1" s="1" t="s">
        <v>15</v>
      </c>
    </row>
    <row r="2" spans="1:22" s="26" customFormat="1" ht="24.95" customHeight="1" x14ac:dyDescent="0.5">
      <c r="A2" s="23" t="s">
        <v>18</v>
      </c>
      <c r="B2" s="23" t="s">
        <v>50</v>
      </c>
      <c r="C2" s="24">
        <v>2564</v>
      </c>
      <c r="D2" s="25">
        <v>0</v>
      </c>
      <c r="E2" s="25">
        <v>0</v>
      </c>
      <c r="F2" s="25">
        <v>8133</v>
      </c>
      <c r="G2" s="25">
        <v>22378</v>
      </c>
      <c r="H2" s="25">
        <v>1471</v>
      </c>
      <c r="I2" s="25">
        <v>0</v>
      </c>
      <c r="J2" s="25">
        <v>0</v>
      </c>
      <c r="K2" s="25">
        <v>0</v>
      </c>
      <c r="L2" s="25">
        <v>0</v>
      </c>
      <c r="M2" s="25">
        <v>0</v>
      </c>
      <c r="N2" s="25">
        <v>0</v>
      </c>
      <c r="O2" s="25">
        <v>0</v>
      </c>
      <c r="P2" s="25">
        <v>0</v>
      </c>
      <c r="Q2" s="25">
        <f>SUM(D2:P2)</f>
        <v>31982</v>
      </c>
      <c r="R2" s="25" t="s">
        <v>17</v>
      </c>
      <c r="S2" s="26" t="s">
        <v>16</v>
      </c>
    </row>
    <row r="3" spans="1:22" s="26" customFormat="1" ht="24.95" customHeight="1" x14ac:dyDescent="0.5">
      <c r="A3" s="23" t="s">
        <v>19</v>
      </c>
      <c r="B3" s="23" t="s">
        <v>50</v>
      </c>
      <c r="C3" s="24">
        <v>2564</v>
      </c>
      <c r="D3" s="25">
        <v>0</v>
      </c>
      <c r="E3" s="25">
        <v>0</v>
      </c>
      <c r="F3" s="25">
        <v>5778</v>
      </c>
      <c r="G3" s="25">
        <v>21661</v>
      </c>
      <c r="H3" s="25">
        <v>1641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f t="shared" ref="Q3:Q28" si="0">SUM(D3:P3)</f>
        <v>29080</v>
      </c>
      <c r="R3" s="25" t="s">
        <v>17</v>
      </c>
      <c r="S3" s="26" t="s">
        <v>16</v>
      </c>
    </row>
    <row r="4" spans="1:22" s="26" customFormat="1" ht="24.95" customHeight="1" x14ac:dyDescent="0.5">
      <c r="A4" s="23" t="s">
        <v>20</v>
      </c>
      <c r="B4" s="23" t="s">
        <v>50</v>
      </c>
      <c r="C4" s="24">
        <v>2564</v>
      </c>
      <c r="D4" s="25">
        <v>0</v>
      </c>
      <c r="E4" s="25">
        <v>0</v>
      </c>
      <c r="F4" s="25">
        <v>4662</v>
      </c>
      <c r="G4" s="25">
        <v>12939</v>
      </c>
      <c r="H4" s="25">
        <v>1466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f t="shared" si="0"/>
        <v>19067</v>
      </c>
      <c r="R4" s="25" t="s">
        <v>17</v>
      </c>
      <c r="S4" s="26" t="s">
        <v>16</v>
      </c>
    </row>
    <row r="5" spans="1:22" s="26" customFormat="1" ht="24.95" customHeight="1" x14ac:dyDescent="0.5">
      <c r="A5" s="23" t="s">
        <v>21</v>
      </c>
      <c r="B5" s="23" t="s">
        <v>50</v>
      </c>
      <c r="C5" s="24">
        <v>2564</v>
      </c>
      <c r="D5" s="25">
        <v>0</v>
      </c>
      <c r="E5" s="25">
        <v>0</v>
      </c>
      <c r="F5" s="25">
        <v>0</v>
      </c>
      <c r="G5" s="25">
        <v>0</v>
      </c>
      <c r="H5" s="25">
        <v>7210</v>
      </c>
      <c r="I5" s="25">
        <v>6214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f t="shared" si="0"/>
        <v>13424</v>
      </c>
      <c r="R5" s="25" t="s">
        <v>17</v>
      </c>
      <c r="S5" s="26" t="s">
        <v>16</v>
      </c>
    </row>
    <row r="6" spans="1:22" s="26" customFormat="1" ht="24.95" customHeight="1" x14ac:dyDescent="0.5">
      <c r="A6" s="23" t="s">
        <v>22</v>
      </c>
      <c r="B6" s="23" t="s">
        <v>44</v>
      </c>
      <c r="C6" s="24">
        <v>2564</v>
      </c>
      <c r="D6" s="25">
        <v>709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f t="shared" si="0"/>
        <v>709</v>
      </c>
      <c r="R6" s="25" t="s">
        <v>17</v>
      </c>
      <c r="S6" s="26" t="s">
        <v>16</v>
      </c>
    </row>
    <row r="7" spans="1:22" s="26" customFormat="1" ht="24.95" customHeight="1" x14ac:dyDescent="0.5">
      <c r="A7" s="23" t="s">
        <v>23</v>
      </c>
      <c r="B7" s="23" t="s">
        <v>44</v>
      </c>
      <c r="C7" s="24">
        <v>2564</v>
      </c>
      <c r="D7" s="25">
        <v>0</v>
      </c>
      <c r="E7" s="25">
        <v>0</v>
      </c>
      <c r="F7" s="25">
        <v>0</v>
      </c>
      <c r="G7" s="25">
        <v>105</v>
      </c>
      <c r="H7" s="25">
        <v>258</v>
      </c>
      <c r="I7" s="25">
        <v>185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f t="shared" si="0"/>
        <v>548</v>
      </c>
      <c r="R7" s="25" t="s">
        <v>17</v>
      </c>
      <c r="S7" s="26" t="s">
        <v>16</v>
      </c>
    </row>
    <row r="8" spans="1:22" s="26" customFormat="1" ht="24.95" customHeight="1" x14ac:dyDescent="0.5">
      <c r="A8" s="23" t="s">
        <v>24</v>
      </c>
      <c r="B8" s="23" t="s">
        <v>44</v>
      </c>
      <c r="C8" s="24">
        <v>2564</v>
      </c>
      <c r="D8" s="25">
        <v>0</v>
      </c>
      <c r="E8" s="25">
        <v>0</v>
      </c>
      <c r="F8" s="25">
        <v>0</v>
      </c>
      <c r="G8" s="25">
        <v>139</v>
      </c>
      <c r="H8" s="25">
        <v>144</v>
      </c>
      <c r="I8" s="25">
        <v>122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f t="shared" si="0"/>
        <v>405</v>
      </c>
      <c r="R8" s="25" t="s">
        <v>17</v>
      </c>
      <c r="S8" s="26" t="s">
        <v>16</v>
      </c>
    </row>
    <row r="9" spans="1:22" s="26" customFormat="1" ht="24.95" customHeight="1" x14ac:dyDescent="0.5">
      <c r="A9" s="23" t="s">
        <v>25</v>
      </c>
      <c r="B9" s="23" t="s">
        <v>45</v>
      </c>
      <c r="C9" s="24">
        <v>2564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638</v>
      </c>
      <c r="K9" s="25">
        <v>335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f t="shared" si="0"/>
        <v>973</v>
      </c>
      <c r="R9" s="25" t="s">
        <v>17</v>
      </c>
      <c r="S9" s="26" t="s">
        <v>16</v>
      </c>
      <c r="U9" s="27"/>
    </row>
    <row r="10" spans="1:22" s="26" customFormat="1" ht="24.95" customHeight="1" x14ac:dyDescent="0.5">
      <c r="A10" s="23" t="s">
        <v>26</v>
      </c>
      <c r="B10" s="23" t="s">
        <v>45</v>
      </c>
      <c r="C10" s="24">
        <v>2564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582</v>
      </c>
      <c r="K10" s="25">
        <v>907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f t="shared" si="0"/>
        <v>1489</v>
      </c>
      <c r="R10" s="25" t="s">
        <v>17</v>
      </c>
      <c r="S10" s="26" t="s">
        <v>16</v>
      </c>
      <c r="V10" s="27"/>
    </row>
    <row r="11" spans="1:22" s="26" customFormat="1" ht="24.95" customHeight="1" x14ac:dyDescent="0.5">
      <c r="A11" s="23" t="s">
        <v>46</v>
      </c>
      <c r="B11" s="23" t="s">
        <v>47</v>
      </c>
      <c r="C11" s="24">
        <v>2564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21247</v>
      </c>
      <c r="Q11" s="25">
        <f t="shared" si="0"/>
        <v>21247</v>
      </c>
      <c r="R11" s="25" t="s">
        <v>17</v>
      </c>
      <c r="S11" s="26" t="s">
        <v>16</v>
      </c>
      <c r="V11" s="27"/>
    </row>
    <row r="12" spans="1:22" s="26" customFormat="1" ht="24.95" customHeight="1" x14ac:dyDescent="0.5">
      <c r="A12" s="23" t="s">
        <v>27</v>
      </c>
      <c r="B12" s="23" t="s">
        <v>47</v>
      </c>
      <c r="C12" s="24">
        <v>2564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f t="shared" si="0"/>
        <v>0</v>
      </c>
      <c r="R12" s="25" t="s">
        <v>17</v>
      </c>
      <c r="S12" s="26" t="s">
        <v>16</v>
      </c>
    </row>
    <row r="13" spans="1:22" s="26" customFormat="1" ht="24.95" customHeight="1" x14ac:dyDescent="0.5">
      <c r="A13" s="23" t="s">
        <v>48</v>
      </c>
      <c r="B13" s="23" t="s">
        <v>51</v>
      </c>
      <c r="C13" s="24">
        <v>2564</v>
      </c>
      <c r="D13" s="25">
        <v>0</v>
      </c>
      <c r="E13" s="25">
        <v>0</v>
      </c>
      <c r="F13" s="25">
        <v>12184</v>
      </c>
      <c r="G13" s="25">
        <v>20289</v>
      </c>
      <c r="H13" s="25">
        <v>19168</v>
      </c>
      <c r="I13" s="25">
        <v>13876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f t="shared" si="0"/>
        <v>65517</v>
      </c>
      <c r="R13" s="25" t="s">
        <v>17</v>
      </c>
      <c r="S13" s="26" t="s">
        <v>16</v>
      </c>
    </row>
    <row r="14" spans="1:22" s="26" customFormat="1" ht="24.95" customHeight="1" x14ac:dyDescent="0.5">
      <c r="A14" s="23" t="s">
        <v>28</v>
      </c>
      <c r="B14" s="23" t="s">
        <v>51</v>
      </c>
      <c r="C14" s="24">
        <v>2564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64007</v>
      </c>
      <c r="Q14" s="25">
        <f t="shared" si="0"/>
        <v>64007</v>
      </c>
      <c r="R14" s="25" t="s">
        <v>17</v>
      </c>
      <c r="S14" s="26" t="s">
        <v>16</v>
      </c>
    </row>
    <row r="15" spans="1:22" s="26" customFormat="1" ht="24.95" customHeight="1" x14ac:dyDescent="0.5">
      <c r="A15" s="23" t="s">
        <v>29</v>
      </c>
      <c r="B15" s="23" t="s">
        <v>51</v>
      </c>
      <c r="C15" s="24">
        <v>2564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6110</v>
      </c>
      <c r="Q15" s="25">
        <f t="shared" si="0"/>
        <v>6110</v>
      </c>
      <c r="R15" s="25" t="s">
        <v>17</v>
      </c>
      <c r="S15" s="26" t="s">
        <v>16</v>
      </c>
    </row>
    <row r="16" spans="1:22" s="26" customFormat="1" ht="24.95" customHeight="1" x14ac:dyDescent="0.5">
      <c r="A16" s="23" t="s">
        <v>30</v>
      </c>
      <c r="B16" s="23" t="s">
        <v>51</v>
      </c>
      <c r="C16" s="24">
        <v>2564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1450</v>
      </c>
      <c r="Q16" s="25">
        <f t="shared" si="0"/>
        <v>1450</v>
      </c>
      <c r="R16" s="25" t="s">
        <v>17</v>
      </c>
      <c r="S16" s="26" t="s">
        <v>16</v>
      </c>
    </row>
    <row r="17" spans="1:21" s="26" customFormat="1" ht="23.25" x14ac:dyDescent="0.5">
      <c r="A17" s="23" t="s">
        <v>41</v>
      </c>
      <c r="B17" s="23" t="s">
        <v>51</v>
      </c>
      <c r="C17" s="24">
        <v>2566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f t="shared" si="0"/>
        <v>0</v>
      </c>
      <c r="R17" s="25" t="s">
        <v>17</v>
      </c>
      <c r="S17" s="26" t="s">
        <v>16</v>
      </c>
    </row>
    <row r="18" spans="1:21" s="26" customFormat="1" ht="24.95" customHeight="1" x14ac:dyDescent="0.5">
      <c r="A18" s="23" t="s">
        <v>31</v>
      </c>
      <c r="B18" s="23" t="s">
        <v>49</v>
      </c>
      <c r="C18" s="24">
        <v>2564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1699</v>
      </c>
      <c r="M18" s="25">
        <v>0</v>
      </c>
      <c r="N18" s="25">
        <v>0</v>
      </c>
      <c r="O18" s="25">
        <v>0</v>
      </c>
      <c r="P18" s="25">
        <v>0</v>
      </c>
      <c r="Q18" s="25">
        <f t="shared" si="0"/>
        <v>1699</v>
      </c>
      <c r="R18" s="25" t="s">
        <v>17</v>
      </c>
      <c r="S18" s="26" t="s">
        <v>16</v>
      </c>
    </row>
    <row r="19" spans="1:21" s="26" customFormat="1" ht="24.95" customHeight="1" x14ac:dyDescent="0.5">
      <c r="A19" s="23" t="s">
        <v>32</v>
      </c>
      <c r="B19" s="23" t="s">
        <v>49</v>
      </c>
      <c r="C19" s="24">
        <v>2564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3506</v>
      </c>
      <c r="N19" s="25">
        <v>57</v>
      </c>
      <c r="O19" s="25">
        <v>51</v>
      </c>
      <c r="P19" s="25">
        <v>0</v>
      </c>
      <c r="Q19" s="25">
        <f t="shared" si="0"/>
        <v>3614</v>
      </c>
      <c r="R19" s="25" t="s">
        <v>17</v>
      </c>
      <c r="S19" s="26" t="s">
        <v>16</v>
      </c>
    </row>
    <row r="20" spans="1:21" s="26" customFormat="1" ht="23.25" x14ac:dyDescent="0.5">
      <c r="A20" s="23" t="s">
        <v>54</v>
      </c>
      <c r="B20" s="23" t="s">
        <v>49</v>
      </c>
      <c r="C20" s="24">
        <v>2565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f t="shared" si="0"/>
        <v>0</v>
      </c>
      <c r="R20" s="25" t="s">
        <v>17</v>
      </c>
      <c r="S20" s="26" t="s">
        <v>16</v>
      </c>
    </row>
    <row r="21" spans="1:21" s="26" customFormat="1" ht="24.95" customHeight="1" x14ac:dyDescent="0.5">
      <c r="A21" s="23" t="s">
        <v>33</v>
      </c>
      <c r="B21" s="23" t="s">
        <v>45</v>
      </c>
      <c r="C21" s="24">
        <v>2564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791</v>
      </c>
      <c r="K21" s="25">
        <v>724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f t="shared" si="0"/>
        <v>1515</v>
      </c>
      <c r="R21" s="25" t="s">
        <v>17</v>
      </c>
      <c r="S21" s="26" t="s">
        <v>16</v>
      </c>
    </row>
    <row r="22" spans="1:21" s="26" customFormat="1" ht="24.95" customHeight="1" x14ac:dyDescent="0.5">
      <c r="A22" s="23" t="s">
        <v>34</v>
      </c>
      <c r="B22" s="23" t="s">
        <v>45</v>
      </c>
      <c r="C22" s="24">
        <v>2564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132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f t="shared" si="0"/>
        <v>132</v>
      </c>
      <c r="R22" s="25" t="s">
        <v>17</v>
      </c>
      <c r="S22" s="26" t="s">
        <v>16</v>
      </c>
    </row>
    <row r="23" spans="1:21" s="26" customFormat="1" ht="24.95" customHeight="1" x14ac:dyDescent="0.5">
      <c r="A23" s="23" t="s">
        <v>35</v>
      </c>
      <c r="B23" s="23" t="s">
        <v>45</v>
      </c>
      <c r="C23" s="24">
        <v>2564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164</v>
      </c>
      <c r="K23" s="25">
        <v>131</v>
      </c>
      <c r="L23" s="25">
        <v>0</v>
      </c>
      <c r="M23" s="25">
        <v>12</v>
      </c>
      <c r="N23" s="25">
        <v>0</v>
      </c>
      <c r="O23" s="25">
        <v>0</v>
      </c>
      <c r="P23" s="25">
        <v>0</v>
      </c>
      <c r="Q23" s="25">
        <f t="shared" si="0"/>
        <v>307</v>
      </c>
      <c r="R23" s="25" t="s">
        <v>17</v>
      </c>
      <c r="S23" s="26" t="s">
        <v>16</v>
      </c>
    </row>
    <row r="24" spans="1:21" s="26" customFormat="1" ht="24.95" customHeight="1" x14ac:dyDescent="0.5">
      <c r="A24" s="23" t="s">
        <v>36</v>
      </c>
      <c r="B24" s="23" t="s">
        <v>52</v>
      </c>
      <c r="C24" s="24">
        <v>2564</v>
      </c>
      <c r="D24" s="25">
        <v>0</v>
      </c>
      <c r="E24" s="25">
        <v>8608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f t="shared" si="0"/>
        <v>8608</v>
      </c>
      <c r="R24" s="25" t="s">
        <v>17</v>
      </c>
      <c r="S24" s="26" t="s">
        <v>16</v>
      </c>
    </row>
    <row r="25" spans="1:21" s="26" customFormat="1" ht="24.95" customHeight="1" x14ac:dyDescent="0.5">
      <c r="A25" s="23" t="s">
        <v>37</v>
      </c>
      <c r="B25" s="23" t="s">
        <v>52</v>
      </c>
      <c r="C25" s="24">
        <v>2564</v>
      </c>
      <c r="D25" s="25">
        <v>0</v>
      </c>
      <c r="E25" s="25">
        <v>0</v>
      </c>
      <c r="F25" s="25">
        <v>671</v>
      </c>
      <c r="G25" s="25">
        <v>165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f t="shared" si="0"/>
        <v>836</v>
      </c>
      <c r="R25" s="25" t="s">
        <v>17</v>
      </c>
      <c r="S25" s="26" t="s">
        <v>16</v>
      </c>
    </row>
    <row r="26" spans="1:21" s="26" customFormat="1" ht="24.95" customHeight="1" x14ac:dyDescent="0.5">
      <c r="A26" s="23" t="s">
        <v>38</v>
      </c>
      <c r="B26" s="23" t="s">
        <v>52</v>
      </c>
      <c r="C26" s="24">
        <v>2564</v>
      </c>
      <c r="D26" s="25">
        <v>0</v>
      </c>
      <c r="E26" s="25">
        <v>0</v>
      </c>
      <c r="F26" s="25">
        <v>1162</v>
      </c>
      <c r="G26" s="25">
        <v>1889</v>
      </c>
      <c r="H26" s="25">
        <v>313</v>
      </c>
      <c r="I26" s="25">
        <v>34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f t="shared" si="0"/>
        <v>3398</v>
      </c>
      <c r="R26" s="25" t="s">
        <v>17</v>
      </c>
      <c r="S26" s="26" t="s">
        <v>16</v>
      </c>
    </row>
    <row r="27" spans="1:21" s="26" customFormat="1" ht="24.95" customHeight="1" x14ac:dyDescent="0.5">
      <c r="A27" s="23" t="s">
        <v>39</v>
      </c>
      <c r="B27" s="23" t="s">
        <v>52</v>
      </c>
      <c r="C27" s="24">
        <v>2564</v>
      </c>
      <c r="D27" s="25">
        <v>0</v>
      </c>
      <c r="E27" s="25">
        <v>0</v>
      </c>
      <c r="F27" s="25">
        <v>744</v>
      </c>
      <c r="G27" s="25">
        <v>2145</v>
      </c>
      <c r="H27" s="25">
        <v>353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f t="shared" si="0"/>
        <v>3242</v>
      </c>
      <c r="R27" s="25" t="s">
        <v>17</v>
      </c>
      <c r="S27" s="26" t="s">
        <v>16</v>
      </c>
    </row>
    <row r="28" spans="1:21" s="26" customFormat="1" ht="24.95" customHeight="1" x14ac:dyDescent="0.5">
      <c r="A28" s="23" t="s">
        <v>40</v>
      </c>
      <c r="B28" s="23" t="s">
        <v>53</v>
      </c>
      <c r="C28" s="24">
        <v>2564</v>
      </c>
      <c r="D28" s="25">
        <v>0</v>
      </c>
      <c r="E28" s="25">
        <v>0</v>
      </c>
      <c r="F28" s="25">
        <v>144</v>
      </c>
      <c r="G28" s="25">
        <v>487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f t="shared" si="0"/>
        <v>631</v>
      </c>
      <c r="R28" s="25" t="s">
        <v>17</v>
      </c>
      <c r="S28" s="26" t="s">
        <v>16</v>
      </c>
    </row>
    <row r="29" spans="1:21" s="21" customFormat="1" ht="23.25" x14ac:dyDescent="0.5">
      <c r="A29" s="18" t="s">
        <v>18</v>
      </c>
      <c r="B29" s="18" t="s">
        <v>50</v>
      </c>
      <c r="C29" s="19">
        <v>2565</v>
      </c>
      <c r="D29" s="20">
        <v>0</v>
      </c>
      <c r="E29" s="20">
        <v>0</v>
      </c>
      <c r="F29" s="20">
        <v>8932</v>
      </c>
      <c r="G29" s="20">
        <v>22754</v>
      </c>
      <c r="H29" s="20">
        <v>1606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f>SUM(D29:P29)</f>
        <v>33292</v>
      </c>
      <c r="R29" s="20" t="s">
        <v>17</v>
      </c>
      <c r="S29" s="21" t="s">
        <v>16</v>
      </c>
      <c r="U29" s="22"/>
    </row>
    <row r="30" spans="1:21" s="21" customFormat="1" ht="23.25" x14ac:dyDescent="0.5">
      <c r="A30" s="18" t="s">
        <v>19</v>
      </c>
      <c r="B30" s="18" t="s">
        <v>50</v>
      </c>
      <c r="C30" s="19">
        <v>2565</v>
      </c>
      <c r="D30" s="20">
        <v>0</v>
      </c>
      <c r="E30" s="20">
        <v>0</v>
      </c>
      <c r="F30" s="20">
        <v>5746</v>
      </c>
      <c r="G30" s="20">
        <v>21303</v>
      </c>
      <c r="H30" s="20">
        <v>1854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f t="shared" ref="Q30:Q55" si="1">SUM(D30:P30)</f>
        <v>28903</v>
      </c>
      <c r="R30" s="20" t="s">
        <v>17</v>
      </c>
      <c r="S30" s="21" t="s">
        <v>16</v>
      </c>
    </row>
    <row r="31" spans="1:21" s="21" customFormat="1" ht="23.25" x14ac:dyDescent="0.5">
      <c r="A31" s="18" t="s">
        <v>20</v>
      </c>
      <c r="B31" s="18" t="s">
        <v>50</v>
      </c>
      <c r="C31" s="19">
        <v>2565</v>
      </c>
      <c r="D31" s="20">
        <v>0</v>
      </c>
      <c r="E31" s="20">
        <v>0</v>
      </c>
      <c r="F31" s="20">
        <v>4714</v>
      </c>
      <c r="G31" s="20">
        <v>13100</v>
      </c>
      <c r="H31" s="20">
        <v>1535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f t="shared" si="1"/>
        <v>19349</v>
      </c>
      <c r="R31" s="20" t="s">
        <v>17</v>
      </c>
      <c r="S31" s="21" t="s">
        <v>16</v>
      </c>
    </row>
    <row r="32" spans="1:21" s="21" customFormat="1" ht="23.25" x14ac:dyDescent="0.5">
      <c r="A32" s="18" t="s">
        <v>21</v>
      </c>
      <c r="B32" s="18" t="s">
        <v>50</v>
      </c>
      <c r="C32" s="19">
        <v>2565</v>
      </c>
      <c r="D32" s="20">
        <v>0</v>
      </c>
      <c r="E32" s="20">
        <v>0</v>
      </c>
      <c r="F32" s="20">
        <v>0</v>
      </c>
      <c r="G32" s="20">
        <v>0</v>
      </c>
      <c r="H32" s="20">
        <v>7732</v>
      </c>
      <c r="I32" s="20">
        <v>6666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f t="shared" si="1"/>
        <v>14398</v>
      </c>
      <c r="R32" s="20" t="s">
        <v>17</v>
      </c>
      <c r="S32" s="21" t="s">
        <v>16</v>
      </c>
    </row>
    <row r="33" spans="1:19" s="21" customFormat="1" ht="23.25" x14ac:dyDescent="0.5">
      <c r="A33" s="18" t="s">
        <v>22</v>
      </c>
      <c r="B33" s="18" t="s">
        <v>44</v>
      </c>
      <c r="C33" s="19">
        <v>2565</v>
      </c>
      <c r="D33" s="20">
        <v>711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f t="shared" si="1"/>
        <v>711</v>
      </c>
      <c r="R33" s="20" t="s">
        <v>17</v>
      </c>
      <c r="S33" s="21" t="s">
        <v>16</v>
      </c>
    </row>
    <row r="34" spans="1:19" s="21" customFormat="1" ht="23.25" x14ac:dyDescent="0.5">
      <c r="A34" s="18" t="s">
        <v>23</v>
      </c>
      <c r="B34" s="18" t="s">
        <v>44</v>
      </c>
      <c r="C34" s="19">
        <v>2565</v>
      </c>
      <c r="D34" s="20">
        <v>0</v>
      </c>
      <c r="E34" s="20">
        <v>0</v>
      </c>
      <c r="F34" s="20">
        <v>0</v>
      </c>
      <c r="G34" s="20">
        <v>76</v>
      </c>
      <c r="H34" s="20">
        <v>207</v>
      </c>
      <c r="I34" s="20">
        <v>179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f t="shared" si="1"/>
        <v>462</v>
      </c>
      <c r="R34" s="20" t="s">
        <v>17</v>
      </c>
      <c r="S34" s="21" t="s">
        <v>16</v>
      </c>
    </row>
    <row r="35" spans="1:19" s="21" customFormat="1" ht="23.25" x14ac:dyDescent="0.5">
      <c r="A35" s="18" t="s">
        <v>24</v>
      </c>
      <c r="B35" s="18" t="s">
        <v>44</v>
      </c>
      <c r="C35" s="19">
        <v>2565</v>
      </c>
      <c r="D35" s="20">
        <v>0</v>
      </c>
      <c r="E35" s="20">
        <v>0</v>
      </c>
      <c r="F35" s="20">
        <v>0</v>
      </c>
      <c r="G35" s="20">
        <v>133</v>
      </c>
      <c r="H35" s="20">
        <v>145</v>
      </c>
      <c r="I35" s="20">
        <v>117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f t="shared" si="1"/>
        <v>395</v>
      </c>
      <c r="R35" s="20" t="s">
        <v>17</v>
      </c>
      <c r="S35" s="21" t="s">
        <v>16</v>
      </c>
    </row>
    <row r="36" spans="1:19" s="21" customFormat="1" ht="23.25" x14ac:dyDescent="0.5">
      <c r="A36" s="18" t="s">
        <v>25</v>
      </c>
      <c r="B36" s="18" t="s">
        <v>45</v>
      </c>
      <c r="C36" s="19">
        <v>2565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570</v>
      </c>
      <c r="K36" s="20">
        <v>312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f t="shared" si="1"/>
        <v>882</v>
      </c>
      <c r="R36" s="20" t="s">
        <v>17</v>
      </c>
      <c r="S36" s="21" t="s">
        <v>16</v>
      </c>
    </row>
    <row r="37" spans="1:19" s="21" customFormat="1" ht="23.25" x14ac:dyDescent="0.5">
      <c r="A37" s="18" t="s">
        <v>26</v>
      </c>
      <c r="B37" s="18" t="s">
        <v>45</v>
      </c>
      <c r="C37" s="19">
        <v>2565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607</v>
      </c>
      <c r="K37" s="20">
        <v>599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f t="shared" si="1"/>
        <v>1206</v>
      </c>
      <c r="R37" s="20" t="s">
        <v>17</v>
      </c>
      <c r="S37" s="21" t="s">
        <v>16</v>
      </c>
    </row>
    <row r="38" spans="1:19" s="21" customFormat="1" ht="23.25" x14ac:dyDescent="0.5">
      <c r="A38" s="18" t="s">
        <v>46</v>
      </c>
      <c r="B38" s="18" t="s">
        <v>47</v>
      </c>
      <c r="C38" s="19">
        <v>2565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13646</v>
      </c>
      <c r="Q38" s="20">
        <f t="shared" si="1"/>
        <v>13646</v>
      </c>
      <c r="R38" s="20" t="s">
        <v>17</v>
      </c>
      <c r="S38" s="21" t="s">
        <v>16</v>
      </c>
    </row>
    <row r="39" spans="1:19" s="21" customFormat="1" ht="23.25" x14ac:dyDescent="0.5">
      <c r="A39" s="18" t="s">
        <v>27</v>
      </c>
      <c r="B39" s="18" t="s">
        <v>47</v>
      </c>
      <c r="C39" s="19">
        <v>2565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f t="shared" si="1"/>
        <v>0</v>
      </c>
      <c r="R39" s="20" t="s">
        <v>17</v>
      </c>
      <c r="S39" s="21" t="s">
        <v>16</v>
      </c>
    </row>
    <row r="40" spans="1:19" s="21" customFormat="1" ht="23.25" x14ac:dyDescent="0.5">
      <c r="A40" s="18" t="s">
        <v>48</v>
      </c>
      <c r="B40" s="18" t="s">
        <v>51</v>
      </c>
      <c r="C40" s="19">
        <v>2565</v>
      </c>
      <c r="D40" s="20">
        <v>0</v>
      </c>
      <c r="E40" s="20">
        <v>0</v>
      </c>
      <c r="F40" s="20">
        <v>11163</v>
      </c>
      <c r="G40" s="20">
        <v>20181</v>
      </c>
      <c r="H40" s="20">
        <v>18632</v>
      </c>
      <c r="I40" s="20">
        <v>14280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f t="shared" si="1"/>
        <v>64256</v>
      </c>
      <c r="R40" s="20" t="s">
        <v>17</v>
      </c>
      <c r="S40" s="21" t="s">
        <v>16</v>
      </c>
    </row>
    <row r="41" spans="1:19" s="21" customFormat="1" ht="23.25" x14ac:dyDescent="0.5">
      <c r="A41" s="18" t="s">
        <v>28</v>
      </c>
      <c r="B41" s="18" t="s">
        <v>51</v>
      </c>
      <c r="C41" s="19">
        <v>2565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61636</v>
      </c>
      <c r="Q41" s="20">
        <f t="shared" si="1"/>
        <v>61636</v>
      </c>
      <c r="R41" s="20" t="s">
        <v>17</v>
      </c>
      <c r="S41" s="21" t="s">
        <v>16</v>
      </c>
    </row>
    <row r="42" spans="1:19" s="21" customFormat="1" ht="23.25" x14ac:dyDescent="0.5">
      <c r="A42" s="18" t="s">
        <v>29</v>
      </c>
      <c r="B42" s="18" t="s">
        <v>51</v>
      </c>
      <c r="C42" s="19">
        <v>2565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6426</v>
      </c>
      <c r="Q42" s="20">
        <f t="shared" si="1"/>
        <v>6426</v>
      </c>
      <c r="R42" s="20" t="s">
        <v>17</v>
      </c>
      <c r="S42" s="21" t="s">
        <v>16</v>
      </c>
    </row>
    <row r="43" spans="1:19" s="21" customFormat="1" ht="23.25" x14ac:dyDescent="0.5">
      <c r="A43" s="18" t="s">
        <v>30</v>
      </c>
      <c r="B43" s="18" t="s">
        <v>51</v>
      </c>
      <c r="C43" s="19">
        <v>2565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1242</v>
      </c>
      <c r="Q43" s="20">
        <f t="shared" si="1"/>
        <v>1242</v>
      </c>
      <c r="R43" s="20" t="s">
        <v>17</v>
      </c>
      <c r="S43" s="21" t="s">
        <v>16</v>
      </c>
    </row>
    <row r="44" spans="1:19" s="21" customFormat="1" ht="23.25" x14ac:dyDescent="0.5">
      <c r="A44" s="18" t="s">
        <v>41</v>
      </c>
      <c r="B44" s="18" t="s">
        <v>51</v>
      </c>
      <c r="C44" s="19">
        <v>2565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f t="shared" si="1"/>
        <v>0</v>
      </c>
      <c r="R44" s="20" t="s">
        <v>17</v>
      </c>
      <c r="S44" s="21" t="s">
        <v>16</v>
      </c>
    </row>
    <row r="45" spans="1:19" s="21" customFormat="1" ht="23.25" x14ac:dyDescent="0.5">
      <c r="A45" s="18" t="s">
        <v>31</v>
      </c>
      <c r="B45" s="18" t="s">
        <v>49</v>
      </c>
      <c r="C45" s="19">
        <v>2565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1584</v>
      </c>
      <c r="M45" s="20">
        <v>0</v>
      </c>
      <c r="N45" s="20">
        <v>0</v>
      </c>
      <c r="O45" s="20">
        <v>0</v>
      </c>
      <c r="P45" s="20">
        <v>0</v>
      </c>
      <c r="Q45" s="20">
        <f t="shared" si="1"/>
        <v>1584</v>
      </c>
      <c r="R45" s="20" t="s">
        <v>17</v>
      </c>
      <c r="S45" s="21" t="s">
        <v>16</v>
      </c>
    </row>
    <row r="46" spans="1:19" s="21" customFormat="1" ht="23.25" x14ac:dyDescent="0.5">
      <c r="A46" s="18" t="s">
        <v>32</v>
      </c>
      <c r="B46" s="18" t="s">
        <v>49</v>
      </c>
      <c r="C46" s="19">
        <v>2565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3101</v>
      </c>
      <c r="N46" s="20">
        <v>100</v>
      </c>
      <c r="O46" s="20">
        <v>60</v>
      </c>
      <c r="P46" s="20">
        <v>0</v>
      </c>
      <c r="Q46" s="20">
        <f t="shared" si="1"/>
        <v>3261</v>
      </c>
      <c r="R46" s="20" t="s">
        <v>17</v>
      </c>
      <c r="S46" s="21" t="s">
        <v>16</v>
      </c>
    </row>
    <row r="47" spans="1:19" s="21" customFormat="1" ht="23.25" x14ac:dyDescent="0.5">
      <c r="A47" s="18" t="s">
        <v>54</v>
      </c>
      <c r="B47" s="18" t="s">
        <v>49</v>
      </c>
      <c r="C47" s="19">
        <v>2565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f>SUM(D47:P47)</f>
        <v>0</v>
      </c>
      <c r="R47" s="20" t="s">
        <v>17</v>
      </c>
      <c r="S47" s="21" t="s">
        <v>16</v>
      </c>
    </row>
    <row r="48" spans="1:19" s="21" customFormat="1" ht="23.25" x14ac:dyDescent="0.5">
      <c r="A48" s="18" t="s">
        <v>33</v>
      </c>
      <c r="B48" s="18" t="s">
        <v>45</v>
      </c>
      <c r="C48" s="19">
        <v>2565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651</v>
      </c>
      <c r="K48" s="20">
        <v>599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f t="shared" si="1"/>
        <v>1250</v>
      </c>
      <c r="R48" s="20" t="s">
        <v>17</v>
      </c>
      <c r="S48" s="21" t="s">
        <v>16</v>
      </c>
    </row>
    <row r="49" spans="1:22" s="21" customFormat="1" ht="23.25" x14ac:dyDescent="0.5">
      <c r="A49" s="18" t="s">
        <v>34</v>
      </c>
      <c r="B49" s="18" t="s">
        <v>45</v>
      </c>
      <c r="C49" s="19">
        <v>2565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200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f t="shared" si="1"/>
        <v>200</v>
      </c>
      <c r="R49" s="20" t="s">
        <v>17</v>
      </c>
      <c r="S49" s="21" t="s">
        <v>16</v>
      </c>
    </row>
    <row r="50" spans="1:22" s="21" customFormat="1" ht="23.25" x14ac:dyDescent="0.5">
      <c r="A50" s="18" t="s">
        <v>35</v>
      </c>
      <c r="B50" s="18" t="s">
        <v>45</v>
      </c>
      <c r="C50" s="19">
        <v>2565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165</v>
      </c>
      <c r="K50" s="20">
        <v>130</v>
      </c>
      <c r="L50" s="20">
        <v>0</v>
      </c>
      <c r="M50" s="20"/>
      <c r="N50" s="20">
        <v>0</v>
      </c>
      <c r="O50" s="20">
        <v>0</v>
      </c>
      <c r="P50" s="20">
        <v>0</v>
      </c>
      <c r="Q50" s="20">
        <f t="shared" si="1"/>
        <v>295</v>
      </c>
      <c r="R50" s="20" t="s">
        <v>17</v>
      </c>
      <c r="S50" s="21" t="s">
        <v>16</v>
      </c>
    </row>
    <row r="51" spans="1:22" s="21" customFormat="1" ht="23.25" x14ac:dyDescent="0.5">
      <c r="A51" s="18" t="s">
        <v>36</v>
      </c>
      <c r="B51" s="18" t="s">
        <v>52</v>
      </c>
      <c r="C51" s="19">
        <v>2565</v>
      </c>
      <c r="D51" s="20">
        <v>0</v>
      </c>
      <c r="E51" s="20">
        <v>8596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f t="shared" si="1"/>
        <v>8596</v>
      </c>
      <c r="R51" s="20" t="s">
        <v>17</v>
      </c>
      <c r="S51" s="21" t="s">
        <v>16</v>
      </c>
    </row>
    <row r="52" spans="1:22" s="21" customFormat="1" ht="23.25" x14ac:dyDescent="0.5">
      <c r="A52" s="18" t="s">
        <v>37</v>
      </c>
      <c r="B52" s="18" t="s">
        <v>52</v>
      </c>
      <c r="C52" s="19">
        <v>2565</v>
      </c>
      <c r="D52" s="20">
        <v>0</v>
      </c>
      <c r="E52" s="20">
        <v>0</v>
      </c>
      <c r="F52" s="20">
        <v>612</v>
      </c>
      <c r="G52" s="20">
        <v>208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f t="shared" si="1"/>
        <v>820</v>
      </c>
      <c r="R52" s="20" t="s">
        <v>17</v>
      </c>
      <c r="S52" s="21" t="s">
        <v>16</v>
      </c>
    </row>
    <row r="53" spans="1:22" s="21" customFormat="1" ht="23.25" x14ac:dyDescent="0.5">
      <c r="A53" s="18" t="s">
        <v>38</v>
      </c>
      <c r="B53" s="18" t="s">
        <v>52</v>
      </c>
      <c r="C53" s="19">
        <v>2565</v>
      </c>
      <c r="D53" s="20">
        <v>0</v>
      </c>
      <c r="E53" s="20">
        <v>0</v>
      </c>
      <c r="F53" s="20">
        <v>982</v>
      </c>
      <c r="G53" s="20">
        <v>1880</v>
      </c>
      <c r="H53" s="20">
        <v>368</v>
      </c>
      <c r="I53" s="20">
        <v>39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f t="shared" si="1"/>
        <v>3269</v>
      </c>
      <c r="R53" s="20" t="s">
        <v>17</v>
      </c>
      <c r="S53" s="21" t="s">
        <v>16</v>
      </c>
    </row>
    <row r="54" spans="1:22" s="21" customFormat="1" ht="23.25" x14ac:dyDescent="0.5">
      <c r="A54" s="18" t="s">
        <v>39</v>
      </c>
      <c r="B54" s="18" t="s">
        <v>52</v>
      </c>
      <c r="C54" s="19">
        <v>2565</v>
      </c>
      <c r="D54" s="20">
        <v>0</v>
      </c>
      <c r="E54" s="20">
        <v>0</v>
      </c>
      <c r="F54" s="20">
        <v>628</v>
      </c>
      <c r="G54" s="20">
        <v>2072</v>
      </c>
      <c r="H54" s="20">
        <v>331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f>SUM(D54:P54)</f>
        <v>3031</v>
      </c>
      <c r="R54" s="20" t="s">
        <v>17</v>
      </c>
      <c r="S54" s="21" t="s">
        <v>16</v>
      </c>
    </row>
    <row r="55" spans="1:22" s="21" customFormat="1" ht="23.25" x14ac:dyDescent="0.5">
      <c r="A55" s="18" t="s">
        <v>40</v>
      </c>
      <c r="B55" s="18" t="s">
        <v>53</v>
      </c>
      <c r="C55" s="19">
        <v>2565</v>
      </c>
      <c r="D55" s="20">
        <v>0</v>
      </c>
      <c r="E55" s="20">
        <v>0</v>
      </c>
      <c r="F55" s="20">
        <v>148</v>
      </c>
      <c r="G55" s="20">
        <v>511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f t="shared" si="1"/>
        <v>659</v>
      </c>
      <c r="R55" s="20" t="s">
        <v>17</v>
      </c>
      <c r="S55" s="21" t="s">
        <v>16</v>
      </c>
    </row>
    <row r="56" spans="1:22" s="16" customFormat="1" ht="23.25" x14ac:dyDescent="0.5">
      <c r="A56" s="13" t="s">
        <v>18</v>
      </c>
      <c r="B56" s="13" t="s">
        <v>50</v>
      </c>
      <c r="C56" s="14">
        <v>2566</v>
      </c>
      <c r="D56" s="15">
        <v>0</v>
      </c>
      <c r="E56" s="15">
        <v>0</v>
      </c>
      <c r="F56" s="15">
        <v>9144</v>
      </c>
      <c r="G56" s="15">
        <v>22678</v>
      </c>
      <c r="H56" s="15">
        <v>1605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f>SUM(D56:P56)</f>
        <v>33427</v>
      </c>
      <c r="R56" s="15" t="s">
        <v>17</v>
      </c>
      <c r="S56" s="16" t="s">
        <v>16</v>
      </c>
      <c r="U56" s="17"/>
    </row>
    <row r="57" spans="1:22" s="16" customFormat="1" ht="23.25" x14ac:dyDescent="0.5">
      <c r="A57" s="13" t="s">
        <v>19</v>
      </c>
      <c r="B57" s="13" t="s">
        <v>50</v>
      </c>
      <c r="C57" s="14">
        <v>2566</v>
      </c>
      <c r="D57" s="15">
        <v>0</v>
      </c>
      <c r="E57" s="15">
        <v>0</v>
      </c>
      <c r="F57" s="15">
        <v>5561</v>
      </c>
      <c r="G57" s="15">
        <v>20538</v>
      </c>
      <c r="H57" s="15">
        <v>1962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f t="shared" ref="Q57:Q82" si="2">SUM(D57:P57)</f>
        <v>28061</v>
      </c>
      <c r="R57" s="15" t="s">
        <v>17</v>
      </c>
      <c r="S57" s="16" t="s">
        <v>16</v>
      </c>
    </row>
    <row r="58" spans="1:22" s="16" customFormat="1" ht="23.25" x14ac:dyDescent="0.5">
      <c r="A58" s="13" t="s">
        <v>20</v>
      </c>
      <c r="B58" s="13" t="s">
        <v>50</v>
      </c>
      <c r="C58" s="14">
        <v>2566</v>
      </c>
      <c r="D58" s="15">
        <v>0</v>
      </c>
      <c r="E58" s="15">
        <v>0</v>
      </c>
      <c r="F58" s="15">
        <v>4831</v>
      </c>
      <c r="G58" s="15">
        <v>12968</v>
      </c>
      <c r="H58" s="15">
        <v>1577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f t="shared" si="2"/>
        <v>19376</v>
      </c>
      <c r="R58" s="15" t="s">
        <v>17</v>
      </c>
      <c r="S58" s="16" t="s">
        <v>16</v>
      </c>
    </row>
    <row r="59" spans="1:22" s="16" customFormat="1" ht="23.25" x14ac:dyDescent="0.5">
      <c r="A59" s="13" t="s">
        <v>21</v>
      </c>
      <c r="B59" s="13" t="s">
        <v>50</v>
      </c>
      <c r="C59" s="14">
        <v>2566</v>
      </c>
      <c r="D59" s="15">
        <v>0</v>
      </c>
      <c r="E59" s="15">
        <v>0</v>
      </c>
      <c r="F59" s="15">
        <v>0</v>
      </c>
      <c r="G59" s="15">
        <v>0</v>
      </c>
      <c r="H59" s="15">
        <v>7997</v>
      </c>
      <c r="I59" s="15">
        <v>7298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f t="shared" si="2"/>
        <v>15295</v>
      </c>
      <c r="R59" s="15" t="s">
        <v>17</v>
      </c>
      <c r="S59" s="16" t="s">
        <v>16</v>
      </c>
    </row>
    <row r="60" spans="1:22" s="16" customFormat="1" ht="23.25" x14ac:dyDescent="0.5">
      <c r="A60" s="13" t="s">
        <v>22</v>
      </c>
      <c r="B60" s="13" t="s">
        <v>44</v>
      </c>
      <c r="C60" s="14">
        <v>2566</v>
      </c>
      <c r="D60" s="15">
        <v>673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f t="shared" si="2"/>
        <v>673</v>
      </c>
      <c r="R60" s="15" t="s">
        <v>17</v>
      </c>
      <c r="S60" s="16" t="s">
        <v>16</v>
      </c>
    </row>
    <row r="61" spans="1:22" s="16" customFormat="1" ht="23.25" x14ac:dyDescent="0.5">
      <c r="A61" s="13" t="s">
        <v>23</v>
      </c>
      <c r="B61" s="13" t="s">
        <v>44</v>
      </c>
      <c r="C61" s="14">
        <v>2566</v>
      </c>
      <c r="D61" s="15">
        <v>0</v>
      </c>
      <c r="E61" s="15">
        <v>0</v>
      </c>
      <c r="F61" s="15">
        <v>0</v>
      </c>
      <c r="G61" s="15">
        <v>112</v>
      </c>
      <c r="H61" s="15">
        <v>204</v>
      </c>
      <c r="I61" s="15">
        <v>174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f t="shared" si="2"/>
        <v>490</v>
      </c>
      <c r="R61" s="15" t="s">
        <v>17</v>
      </c>
      <c r="S61" s="16" t="s">
        <v>16</v>
      </c>
      <c r="V61" s="17"/>
    </row>
    <row r="62" spans="1:22" s="16" customFormat="1" ht="23.25" x14ac:dyDescent="0.5">
      <c r="A62" s="13" t="s">
        <v>24</v>
      </c>
      <c r="B62" s="13" t="s">
        <v>44</v>
      </c>
      <c r="C62" s="14">
        <v>2566</v>
      </c>
      <c r="D62" s="15">
        <v>0</v>
      </c>
      <c r="E62" s="15">
        <v>0</v>
      </c>
      <c r="F62" s="15">
        <v>0</v>
      </c>
      <c r="G62" s="15">
        <v>154</v>
      </c>
      <c r="H62" s="15">
        <v>172</v>
      </c>
      <c r="I62" s="15">
        <v>102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f t="shared" si="2"/>
        <v>428</v>
      </c>
      <c r="R62" s="15" t="s">
        <v>17</v>
      </c>
      <c r="S62" s="16" t="s">
        <v>16</v>
      </c>
    </row>
    <row r="63" spans="1:22" s="16" customFormat="1" ht="23.25" x14ac:dyDescent="0.5">
      <c r="A63" s="13" t="s">
        <v>25</v>
      </c>
      <c r="B63" s="13" t="s">
        <v>45</v>
      </c>
      <c r="C63" s="14">
        <v>2566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488</v>
      </c>
      <c r="K63" s="15">
        <v>272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f t="shared" si="2"/>
        <v>760</v>
      </c>
      <c r="R63" s="15" t="s">
        <v>17</v>
      </c>
      <c r="S63" s="16" t="s">
        <v>16</v>
      </c>
    </row>
    <row r="64" spans="1:22" s="16" customFormat="1" ht="23.25" x14ac:dyDescent="0.5">
      <c r="A64" s="13" t="s">
        <v>26</v>
      </c>
      <c r="B64" s="13" t="s">
        <v>45</v>
      </c>
      <c r="C64" s="14">
        <v>2566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551</v>
      </c>
      <c r="K64" s="15">
        <v>560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f t="shared" si="2"/>
        <v>1111</v>
      </c>
      <c r="R64" s="15" t="s">
        <v>17</v>
      </c>
      <c r="S64" s="16" t="s">
        <v>16</v>
      </c>
    </row>
    <row r="65" spans="1:19" s="16" customFormat="1" ht="23.25" x14ac:dyDescent="0.5">
      <c r="A65" s="13" t="s">
        <v>46</v>
      </c>
      <c r="B65" s="13" t="s">
        <v>47</v>
      </c>
      <c r="C65" s="14">
        <v>2566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13696</v>
      </c>
      <c r="Q65" s="15">
        <f t="shared" si="2"/>
        <v>13696</v>
      </c>
      <c r="R65" s="15" t="s">
        <v>17</v>
      </c>
      <c r="S65" s="16" t="s">
        <v>16</v>
      </c>
    </row>
    <row r="66" spans="1:19" s="16" customFormat="1" ht="23.25" x14ac:dyDescent="0.5">
      <c r="A66" s="13" t="s">
        <v>27</v>
      </c>
      <c r="B66" s="13" t="s">
        <v>47</v>
      </c>
      <c r="C66" s="14">
        <v>2566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f t="shared" si="2"/>
        <v>0</v>
      </c>
      <c r="R66" s="15" t="s">
        <v>17</v>
      </c>
      <c r="S66" s="16" t="s">
        <v>16</v>
      </c>
    </row>
    <row r="67" spans="1:19" s="16" customFormat="1" ht="23.25" x14ac:dyDescent="0.5">
      <c r="A67" s="13" t="s">
        <v>48</v>
      </c>
      <c r="B67" s="13" t="s">
        <v>51</v>
      </c>
      <c r="C67" s="14">
        <v>2566</v>
      </c>
      <c r="D67" s="15">
        <v>0</v>
      </c>
      <c r="E67" s="15">
        <v>0</v>
      </c>
      <c r="F67" s="15">
        <v>11214</v>
      </c>
      <c r="G67" s="15">
        <v>20082</v>
      </c>
      <c r="H67" s="15">
        <v>18214</v>
      </c>
      <c r="I67" s="15">
        <v>14328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f t="shared" si="2"/>
        <v>63838</v>
      </c>
      <c r="R67" s="15" t="s">
        <v>17</v>
      </c>
      <c r="S67" s="16" t="s">
        <v>16</v>
      </c>
    </row>
    <row r="68" spans="1:19" s="16" customFormat="1" ht="23.25" x14ac:dyDescent="0.5">
      <c r="A68" s="13" t="s">
        <v>28</v>
      </c>
      <c r="B68" s="13" t="s">
        <v>51</v>
      </c>
      <c r="C68" s="14">
        <v>2566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62389</v>
      </c>
      <c r="Q68" s="15">
        <f t="shared" si="2"/>
        <v>62389</v>
      </c>
      <c r="R68" s="15" t="s">
        <v>17</v>
      </c>
      <c r="S68" s="16" t="s">
        <v>16</v>
      </c>
    </row>
    <row r="69" spans="1:19" s="16" customFormat="1" ht="23.25" x14ac:dyDescent="0.5">
      <c r="A69" s="13" t="s">
        <v>29</v>
      </c>
      <c r="B69" s="13" t="s">
        <v>51</v>
      </c>
      <c r="C69" s="14">
        <v>2566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6194</v>
      </c>
      <c r="Q69" s="15">
        <f t="shared" si="2"/>
        <v>6194</v>
      </c>
      <c r="R69" s="15" t="s">
        <v>17</v>
      </c>
      <c r="S69" s="16" t="s">
        <v>16</v>
      </c>
    </row>
    <row r="70" spans="1:19" s="16" customFormat="1" ht="23.25" x14ac:dyDescent="0.5">
      <c r="A70" s="13" t="s">
        <v>30</v>
      </c>
      <c r="B70" s="13" t="s">
        <v>51</v>
      </c>
      <c r="C70" s="14">
        <v>2566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1539</v>
      </c>
      <c r="Q70" s="15">
        <f t="shared" si="2"/>
        <v>1539</v>
      </c>
      <c r="R70" s="15" t="s">
        <v>17</v>
      </c>
      <c r="S70" s="16" t="s">
        <v>16</v>
      </c>
    </row>
    <row r="71" spans="1:19" s="16" customFormat="1" ht="23.25" x14ac:dyDescent="0.5">
      <c r="A71" s="13" t="s">
        <v>41</v>
      </c>
      <c r="B71" s="13" t="s">
        <v>51</v>
      </c>
      <c r="C71" s="14">
        <v>2566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10</v>
      </c>
      <c r="Q71" s="15">
        <f t="shared" si="2"/>
        <v>10</v>
      </c>
      <c r="R71" s="15" t="s">
        <v>17</v>
      </c>
      <c r="S71" s="16" t="s">
        <v>16</v>
      </c>
    </row>
    <row r="72" spans="1:19" s="16" customFormat="1" ht="23.25" x14ac:dyDescent="0.5">
      <c r="A72" s="13" t="s">
        <v>31</v>
      </c>
      <c r="B72" s="13" t="s">
        <v>49</v>
      </c>
      <c r="C72" s="14">
        <v>2566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1518</v>
      </c>
      <c r="M72" s="15">
        <v>0</v>
      </c>
      <c r="N72" s="15">
        <v>0</v>
      </c>
      <c r="O72" s="15">
        <v>0</v>
      </c>
      <c r="P72" s="15">
        <v>0</v>
      </c>
      <c r="Q72" s="15">
        <f t="shared" si="2"/>
        <v>1518</v>
      </c>
      <c r="R72" s="15" t="s">
        <v>17</v>
      </c>
      <c r="S72" s="16" t="s">
        <v>16</v>
      </c>
    </row>
    <row r="73" spans="1:19" s="16" customFormat="1" ht="23.25" x14ac:dyDescent="0.5">
      <c r="A73" s="13" t="s">
        <v>32</v>
      </c>
      <c r="B73" s="13" t="s">
        <v>49</v>
      </c>
      <c r="C73" s="14">
        <v>2566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110</v>
      </c>
      <c r="M73" s="15">
        <v>3067</v>
      </c>
      <c r="N73" s="15">
        <v>119</v>
      </c>
      <c r="O73" s="15">
        <v>102</v>
      </c>
      <c r="P73" s="15">
        <v>0</v>
      </c>
      <c r="Q73" s="15">
        <f t="shared" si="2"/>
        <v>3398</v>
      </c>
      <c r="R73" s="15" t="s">
        <v>17</v>
      </c>
      <c r="S73" s="16" t="s">
        <v>16</v>
      </c>
    </row>
    <row r="74" spans="1:19" s="16" customFormat="1" ht="23.25" x14ac:dyDescent="0.5">
      <c r="A74" s="13" t="s">
        <v>54</v>
      </c>
      <c r="B74" s="13" t="s">
        <v>49</v>
      </c>
      <c r="C74" s="14">
        <v>2567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f t="shared" si="2"/>
        <v>0</v>
      </c>
      <c r="R74" s="15" t="s">
        <v>17</v>
      </c>
      <c r="S74" s="16" t="s">
        <v>16</v>
      </c>
    </row>
    <row r="75" spans="1:19" s="16" customFormat="1" ht="23.25" x14ac:dyDescent="0.5">
      <c r="A75" s="13" t="s">
        <v>33</v>
      </c>
      <c r="B75" s="13" t="s">
        <v>45</v>
      </c>
      <c r="C75" s="14">
        <v>2566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692</v>
      </c>
      <c r="K75" s="15">
        <v>683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f t="shared" si="2"/>
        <v>1375</v>
      </c>
      <c r="R75" s="15" t="s">
        <v>17</v>
      </c>
      <c r="S75" s="16" t="s">
        <v>16</v>
      </c>
    </row>
    <row r="76" spans="1:19" s="16" customFormat="1" ht="23.25" x14ac:dyDescent="0.5">
      <c r="A76" s="13" t="s">
        <v>34</v>
      </c>
      <c r="B76" s="13" t="s">
        <v>45</v>
      </c>
      <c r="C76" s="14">
        <v>2566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194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f t="shared" si="2"/>
        <v>194</v>
      </c>
      <c r="R76" s="15" t="s">
        <v>17</v>
      </c>
      <c r="S76" s="16" t="s">
        <v>16</v>
      </c>
    </row>
    <row r="77" spans="1:19" s="16" customFormat="1" ht="23.25" x14ac:dyDescent="0.5">
      <c r="A77" s="13" t="s">
        <v>35</v>
      </c>
      <c r="B77" s="13" t="s">
        <v>45</v>
      </c>
      <c r="C77" s="14">
        <v>2566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141</v>
      </c>
      <c r="K77" s="15">
        <v>155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f t="shared" si="2"/>
        <v>296</v>
      </c>
      <c r="R77" s="15" t="s">
        <v>17</v>
      </c>
      <c r="S77" s="16" t="s">
        <v>16</v>
      </c>
    </row>
    <row r="78" spans="1:19" s="16" customFormat="1" ht="23.25" x14ac:dyDescent="0.5">
      <c r="A78" s="13" t="s">
        <v>36</v>
      </c>
      <c r="B78" s="13" t="s">
        <v>52</v>
      </c>
      <c r="C78" s="14">
        <v>2566</v>
      </c>
      <c r="D78" s="15">
        <v>0</v>
      </c>
      <c r="E78" s="15">
        <v>7067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f t="shared" si="2"/>
        <v>7067</v>
      </c>
      <c r="R78" s="15" t="s">
        <v>17</v>
      </c>
      <c r="S78" s="16" t="s">
        <v>16</v>
      </c>
    </row>
    <row r="79" spans="1:19" s="16" customFormat="1" ht="23.25" x14ac:dyDescent="0.5">
      <c r="A79" s="13" t="s">
        <v>37</v>
      </c>
      <c r="B79" s="13" t="s">
        <v>52</v>
      </c>
      <c r="C79" s="14">
        <v>2566</v>
      </c>
      <c r="D79" s="15">
        <v>0</v>
      </c>
      <c r="E79" s="15">
        <v>0</v>
      </c>
      <c r="F79" s="15">
        <v>566</v>
      </c>
      <c r="G79" s="15">
        <v>255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f t="shared" si="2"/>
        <v>821</v>
      </c>
      <c r="R79" s="15" t="s">
        <v>17</v>
      </c>
      <c r="S79" s="16" t="s">
        <v>16</v>
      </c>
    </row>
    <row r="80" spans="1:19" s="16" customFormat="1" ht="23.25" x14ac:dyDescent="0.5">
      <c r="A80" s="13" t="s">
        <v>38</v>
      </c>
      <c r="B80" s="13" t="s">
        <v>52</v>
      </c>
      <c r="C80" s="14">
        <v>2566</v>
      </c>
      <c r="D80" s="15">
        <v>0</v>
      </c>
      <c r="E80" s="15">
        <v>0</v>
      </c>
      <c r="F80" s="15">
        <v>969</v>
      </c>
      <c r="G80" s="15">
        <v>1813</v>
      </c>
      <c r="H80" s="15">
        <v>337</v>
      </c>
      <c r="I80" s="15">
        <v>50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f t="shared" si="2"/>
        <v>3169</v>
      </c>
      <c r="R80" s="15" t="s">
        <v>17</v>
      </c>
      <c r="S80" s="16" t="s">
        <v>16</v>
      </c>
    </row>
    <row r="81" spans="1:19" s="16" customFormat="1" ht="23.25" x14ac:dyDescent="0.5">
      <c r="A81" s="13" t="s">
        <v>39</v>
      </c>
      <c r="B81" s="13" t="s">
        <v>52</v>
      </c>
      <c r="C81" s="14">
        <v>2566</v>
      </c>
      <c r="D81" s="15">
        <v>0</v>
      </c>
      <c r="E81" s="15">
        <v>0</v>
      </c>
      <c r="F81" s="15">
        <v>607</v>
      </c>
      <c r="G81" s="15">
        <v>1945</v>
      </c>
      <c r="H81" s="15">
        <v>378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f t="shared" si="2"/>
        <v>2930</v>
      </c>
      <c r="R81" s="15" t="s">
        <v>17</v>
      </c>
      <c r="S81" s="16" t="s">
        <v>16</v>
      </c>
    </row>
    <row r="82" spans="1:19" s="16" customFormat="1" ht="23.25" x14ac:dyDescent="0.5">
      <c r="A82" s="13" t="s">
        <v>40</v>
      </c>
      <c r="B82" s="13" t="s">
        <v>53</v>
      </c>
      <c r="C82" s="14">
        <v>2566</v>
      </c>
      <c r="D82" s="15">
        <v>0</v>
      </c>
      <c r="E82" s="15">
        <v>0</v>
      </c>
      <c r="F82" s="15">
        <v>145</v>
      </c>
      <c r="G82" s="15">
        <v>445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f t="shared" si="2"/>
        <v>590</v>
      </c>
      <c r="R82" s="15" t="s">
        <v>17</v>
      </c>
      <c r="S82" s="16" t="s">
        <v>16</v>
      </c>
    </row>
    <row r="83" spans="1:19" s="12" customFormat="1" ht="23.25" x14ac:dyDescent="0.5">
      <c r="A83" s="9" t="s">
        <v>18</v>
      </c>
      <c r="B83" s="9" t="s">
        <v>50</v>
      </c>
      <c r="C83" s="10">
        <v>2567</v>
      </c>
      <c r="D83" s="11">
        <v>0</v>
      </c>
      <c r="E83" s="11">
        <v>0</v>
      </c>
      <c r="F83" s="11">
        <v>9125</v>
      </c>
      <c r="G83" s="11">
        <v>22219</v>
      </c>
      <c r="H83" s="11">
        <v>1519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f>SUM(D83:P83)</f>
        <v>32863</v>
      </c>
      <c r="R83" s="11" t="s">
        <v>17</v>
      </c>
      <c r="S83" s="12" t="s">
        <v>16</v>
      </c>
    </row>
    <row r="84" spans="1:19" s="12" customFormat="1" ht="23.25" x14ac:dyDescent="0.5">
      <c r="A84" s="9" t="s">
        <v>19</v>
      </c>
      <c r="B84" s="9" t="s">
        <v>50</v>
      </c>
      <c r="C84" s="10">
        <v>2567</v>
      </c>
      <c r="D84" s="11">
        <v>0</v>
      </c>
      <c r="E84" s="11">
        <v>0</v>
      </c>
      <c r="F84" s="11">
        <v>5528</v>
      </c>
      <c r="G84" s="11">
        <v>19506</v>
      </c>
      <c r="H84" s="11">
        <v>2048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f t="shared" ref="Q84:Q109" si="3">SUM(D84:P84)</f>
        <v>27082</v>
      </c>
      <c r="R84" s="11" t="s">
        <v>17</v>
      </c>
      <c r="S84" s="12" t="s">
        <v>16</v>
      </c>
    </row>
    <row r="85" spans="1:19" s="12" customFormat="1" ht="23.25" x14ac:dyDescent="0.5">
      <c r="A85" s="9" t="s">
        <v>20</v>
      </c>
      <c r="B85" s="9" t="s">
        <v>50</v>
      </c>
      <c r="C85" s="10">
        <v>2567</v>
      </c>
      <c r="D85" s="11">
        <v>0</v>
      </c>
      <c r="E85" s="11">
        <v>0</v>
      </c>
      <c r="F85" s="11">
        <v>4645</v>
      </c>
      <c r="G85" s="11">
        <v>12729</v>
      </c>
      <c r="H85" s="11">
        <v>1648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f t="shared" si="3"/>
        <v>19022</v>
      </c>
      <c r="R85" s="11" t="s">
        <v>17</v>
      </c>
      <c r="S85" s="12" t="s">
        <v>16</v>
      </c>
    </row>
    <row r="86" spans="1:19" s="12" customFormat="1" ht="23.25" x14ac:dyDescent="0.5">
      <c r="A86" s="9" t="s">
        <v>21</v>
      </c>
      <c r="B86" s="9" t="s">
        <v>50</v>
      </c>
      <c r="C86" s="10">
        <v>2567</v>
      </c>
      <c r="D86" s="11">
        <v>0</v>
      </c>
      <c r="E86" s="11">
        <v>0</v>
      </c>
      <c r="F86" s="11">
        <v>0</v>
      </c>
      <c r="G86" s="11">
        <v>0</v>
      </c>
      <c r="H86" s="11">
        <v>8087</v>
      </c>
      <c r="I86" s="11">
        <v>7563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f t="shared" si="3"/>
        <v>15650</v>
      </c>
      <c r="R86" s="11" t="s">
        <v>17</v>
      </c>
      <c r="S86" s="12" t="s">
        <v>16</v>
      </c>
    </row>
    <row r="87" spans="1:19" s="12" customFormat="1" ht="23.25" x14ac:dyDescent="0.5">
      <c r="A87" s="9" t="s">
        <v>22</v>
      </c>
      <c r="B87" s="9" t="s">
        <v>44</v>
      </c>
      <c r="C87" s="10">
        <v>2567</v>
      </c>
      <c r="D87" s="11">
        <v>711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f t="shared" si="3"/>
        <v>711</v>
      </c>
      <c r="R87" s="11" t="s">
        <v>17</v>
      </c>
      <c r="S87" s="12" t="s">
        <v>16</v>
      </c>
    </row>
    <row r="88" spans="1:19" s="12" customFormat="1" ht="23.25" x14ac:dyDescent="0.5">
      <c r="A88" s="9" t="s">
        <v>23</v>
      </c>
      <c r="B88" s="9" t="s">
        <v>44</v>
      </c>
      <c r="C88" s="10">
        <v>2567</v>
      </c>
      <c r="D88" s="11">
        <v>0</v>
      </c>
      <c r="E88" s="11">
        <v>0</v>
      </c>
      <c r="F88" s="11">
        <v>0</v>
      </c>
      <c r="G88" s="11">
        <v>110</v>
      </c>
      <c r="H88" s="11">
        <v>241</v>
      </c>
      <c r="I88" s="11">
        <v>183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f t="shared" si="3"/>
        <v>534</v>
      </c>
      <c r="R88" s="11" t="s">
        <v>17</v>
      </c>
      <c r="S88" s="12" t="s">
        <v>16</v>
      </c>
    </row>
    <row r="89" spans="1:19" s="12" customFormat="1" ht="23.25" x14ac:dyDescent="0.5">
      <c r="A89" s="9" t="s">
        <v>24</v>
      </c>
      <c r="B89" s="9" t="s">
        <v>44</v>
      </c>
      <c r="C89" s="10">
        <v>2567</v>
      </c>
      <c r="D89" s="11">
        <v>0</v>
      </c>
      <c r="E89" s="11">
        <v>0</v>
      </c>
      <c r="F89" s="11">
        <v>0</v>
      </c>
      <c r="G89" s="11">
        <v>195</v>
      </c>
      <c r="H89" s="11">
        <v>204</v>
      </c>
      <c r="I89" s="11">
        <v>106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f t="shared" si="3"/>
        <v>505</v>
      </c>
      <c r="R89" s="11" t="s">
        <v>17</v>
      </c>
      <c r="S89" s="12" t="s">
        <v>16</v>
      </c>
    </row>
    <row r="90" spans="1:19" s="12" customFormat="1" ht="23.25" x14ac:dyDescent="0.5">
      <c r="A90" s="9" t="s">
        <v>25</v>
      </c>
      <c r="B90" s="9" t="s">
        <v>45</v>
      </c>
      <c r="C90" s="10">
        <v>2567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496</v>
      </c>
      <c r="K90" s="11">
        <v>258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f t="shared" si="3"/>
        <v>754</v>
      </c>
      <c r="R90" s="11" t="s">
        <v>17</v>
      </c>
      <c r="S90" s="12" t="s">
        <v>16</v>
      </c>
    </row>
    <row r="91" spans="1:19" s="12" customFormat="1" ht="23.25" x14ac:dyDescent="0.5">
      <c r="A91" s="9" t="s">
        <v>26</v>
      </c>
      <c r="B91" s="9" t="s">
        <v>45</v>
      </c>
      <c r="C91" s="10">
        <v>2567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498</v>
      </c>
      <c r="K91" s="11">
        <v>438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f t="shared" si="3"/>
        <v>936</v>
      </c>
      <c r="R91" s="11" t="s">
        <v>17</v>
      </c>
      <c r="S91" s="12" t="s">
        <v>16</v>
      </c>
    </row>
    <row r="92" spans="1:19" s="12" customFormat="1" ht="23.25" x14ac:dyDescent="0.5">
      <c r="A92" s="9" t="s">
        <v>46</v>
      </c>
      <c r="B92" s="9" t="s">
        <v>47</v>
      </c>
      <c r="C92" s="10">
        <v>2567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14439</v>
      </c>
      <c r="Q92" s="11">
        <f t="shared" si="3"/>
        <v>14439</v>
      </c>
      <c r="R92" s="11" t="s">
        <v>17</v>
      </c>
      <c r="S92" s="12" t="s">
        <v>16</v>
      </c>
    </row>
    <row r="93" spans="1:19" s="12" customFormat="1" ht="23.25" x14ac:dyDescent="0.5">
      <c r="A93" s="9" t="s">
        <v>27</v>
      </c>
      <c r="B93" s="9" t="s">
        <v>47</v>
      </c>
      <c r="C93" s="10">
        <v>2567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f t="shared" si="3"/>
        <v>0</v>
      </c>
      <c r="R93" s="11" t="s">
        <v>17</v>
      </c>
      <c r="S93" s="12" t="s">
        <v>16</v>
      </c>
    </row>
    <row r="94" spans="1:19" s="12" customFormat="1" ht="23.25" x14ac:dyDescent="0.5">
      <c r="A94" s="9" t="s">
        <v>48</v>
      </c>
      <c r="B94" s="9" t="s">
        <v>51</v>
      </c>
      <c r="C94" s="10">
        <v>2567</v>
      </c>
      <c r="D94" s="11">
        <v>0</v>
      </c>
      <c r="E94" s="11">
        <v>0</v>
      </c>
      <c r="F94" s="11">
        <v>10856</v>
      </c>
      <c r="G94" s="11">
        <v>20268</v>
      </c>
      <c r="H94" s="11">
        <v>17819</v>
      </c>
      <c r="I94" s="11">
        <v>13919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f t="shared" si="3"/>
        <v>62862</v>
      </c>
      <c r="R94" s="11" t="s">
        <v>17</v>
      </c>
      <c r="S94" s="12" t="s">
        <v>16</v>
      </c>
    </row>
    <row r="95" spans="1:19" s="12" customFormat="1" ht="23.25" x14ac:dyDescent="0.5">
      <c r="A95" s="9" t="s">
        <v>28</v>
      </c>
      <c r="B95" s="9" t="s">
        <v>51</v>
      </c>
      <c r="C95" s="10">
        <v>2567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71118</v>
      </c>
      <c r="Q95" s="11">
        <f t="shared" si="3"/>
        <v>71118</v>
      </c>
      <c r="R95" s="11" t="s">
        <v>17</v>
      </c>
      <c r="S95" s="12" t="s">
        <v>16</v>
      </c>
    </row>
    <row r="96" spans="1:19" s="12" customFormat="1" ht="23.25" x14ac:dyDescent="0.5">
      <c r="A96" s="9" t="s">
        <v>29</v>
      </c>
      <c r="B96" s="9" t="s">
        <v>51</v>
      </c>
      <c r="C96" s="10">
        <v>2567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6847</v>
      </c>
      <c r="Q96" s="11">
        <f t="shared" si="3"/>
        <v>6847</v>
      </c>
      <c r="R96" s="11" t="s">
        <v>17</v>
      </c>
      <c r="S96" s="12" t="s">
        <v>16</v>
      </c>
    </row>
    <row r="97" spans="1:19" s="12" customFormat="1" ht="23.25" x14ac:dyDescent="0.5">
      <c r="A97" s="9" t="s">
        <v>30</v>
      </c>
      <c r="B97" s="9" t="s">
        <v>51</v>
      </c>
      <c r="C97" s="10">
        <v>2567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1554</v>
      </c>
      <c r="Q97" s="11">
        <f t="shared" si="3"/>
        <v>1554</v>
      </c>
      <c r="R97" s="11" t="s">
        <v>17</v>
      </c>
      <c r="S97" s="12" t="s">
        <v>16</v>
      </c>
    </row>
    <row r="98" spans="1:19" s="12" customFormat="1" ht="23.25" x14ac:dyDescent="0.5">
      <c r="A98" s="9" t="s">
        <v>41</v>
      </c>
      <c r="B98" s="9" t="s">
        <v>51</v>
      </c>
      <c r="C98" s="10">
        <v>2567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9</v>
      </c>
      <c r="Q98" s="11">
        <f t="shared" si="3"/>
        <v>9</v>
      </c>
      <c r="R98" s="11" t="s">
        <v>17</v>
      </c>
      <c r="S98" s="12" t="s">
        <v>16</v>
      </c>
    </row>
    <row r="99" spans="1:19" s="12" customFormat="1" ht="23.25" x14ac:dyDescent="0.5">
      <c r="A99" s="9" t="s">
        <v>31</v>
      </c>
      <c r="B99" s="9" t="s">
        <v>49</v>
      </c>
      <c r="C99" s="10">
        <v>2567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1518</v>
      </c>
      <c r="M99" s="11">
        <v>0</v>
      </c>
      <c r="N99" s="11">
        <v>0</v>
      </c>
      <c r="O99" s="11">
        <v>0</v>
      </c>
      <c r="P99" s="11">
        <v>0</v>
      </c>
      <c r="Q99" s="11">
        <f t="shared" si="3"/>
        <v>1518</v>
      </c>
      <c r="R99" s="11" t="s">
        <v>17</v>
      </c>
      <c r="S99" s="12" t="s">
        <v>16</v>
      </c>
    </row>
    <row r="100" spans="1:19" s="12" customFormat="1" ht="23.25" x14ac:dyDescent="0.5">
      <c r="A100" s="9" t="s">
        <v>32</v>
      </c>
      <c r="B100" s="9" t="s">
        <v>49</v>
      </c>
      <c r="C100" s="10">
        <v>2567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110</v>
      </c>
      <c r="M100" s="11">
        <v>2705</v>
      </c>
      <c r="N100" s="11">
        <v>101</v>
      </c>
      <c r="O100" s="11">
        <v>131</v>
      </c>
      <c r="P100" s="11">
        <v>0</v>
      </c>
      <c r="Q100" s="11">
        <f t="shared" si="3"/>
        <v>3047</v>
      </c>
      <c r="R100" s="11" t="s">
        <v>17</v>
      </c>
      <c r="S100" s="12" t="s">
        <v>16</v>
      </c>
    </row>
    <row r="101" spans="1:19" s="12" customFormat="1" ht="23.25" x14ac:dyDescent="0.5">
      <c r="A101" s="9" t="s">
        <v>54</v>
      </c>
      <c r="B101" s="9" t="s">
        <v>49</v>
      </c>
      <c r="C101" s="10">
        <v>2567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53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f t="shared" si="3"/>
        <v>53</v>
      </c>
      <c r="R101" s="11" t="s">
        <v>17</v>
      </c>
      <c r="S101" s="12" t="s">
        <v>16</v>
      </c>
    </row>
    <row r="102" spans="1:19" s="12" customFormat="1" ht="23.25" x14ac:dyDescent="0.5">
      <c r="A102" s="9" t="s">
        <v>33</v>
      </c>
      <c r="B102" s="9" t="s">
        <v>45</v>
      </c>
      <c r="C102" s="10">
        <v>2567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616</v>
      </c>
      <c r="K102" s="11">
        <v>635</v>
      </c>
      <c r="L102" s="11">
        <v>0</v>
      </c>
      <c r="M102" s="11">
        <v>221</v>
      </c>
      <c r="N102" s="11">
        <v>0</v>
      </c>
      <c r="O102" s="11">
        <v>0</v>
      </c>
      <c r="P102" s="11">
        <v>0</v>
      </c>
      <c r="Q102" s="11">
        <f t="shared" si="3"/>
        <v>1472</v>
      </c>
      <c r="R102" s="11" t="s">
        <v>17</v>
      </c>
      <c r="S102" s="12" t="s">
        <v>16</v>
      </c>
    </row>
    <row r="103" spans="1:19" s="12" customFormat="1" ht="23.25" x14ac:dyDescent="0.5">
      <c r="A103" s="9" t="s">
        <v>34</v>
      </c>
      <c r="B103" s="9" t="s">
        <v>45</v>
      </c>
      <c r="C103" s="10">
        <v>2567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157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f t="shared" si="3"/>
        <v>157</v>
      </c>
      <c r="R103" s="11" t="s">
        <v>17</v>
      </c>
      <c r="S103" s="12" t="s">
        <v>16</v>
      </c>
    </row>
    <row r="104" spans="1:19" s="12" customFormat="1" ht="23.25" x14ac:dyDescent="0.5">
      <c r="A104" s="9" t="s">
        <v>35</v>
      </c>
      <c r="B104" s="9" t="s">
        <v>45</v>
      </c>
      <c r="C104" s="10">
        <v>2567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72</v>
      </c>
      <c r="K104" s="11">
        <v>189</v>
      </c>
      <c r="L104" s="11">
        <v>0</v>
      </c>
      <c r="M104" s="11">
        <v>33</v>
      </c>
      <c r="N104" s="11">
        <v>0</v>
      </c>
      <c r="O104" s="11">
        <v>0</v>
      </c>
      <c r="P104" s="11">
        <v>0</v>
      </c>
      <c r="Q104" s="11">
        <f t="shared" si="3"/>
        <v>294</v>
      </c>
      <c r="R104" s="11" t="s">
        <v>17</v>
      </c>
      <c r="S104" s="12" t="s">
        <v>16</v>
      </c>
    </row>
    <row r="105" spans="1:19" s="12" customFormat="1" ht="23.25" x14ac:dyDescent="0.5">
      <c r="A105" s="9" t="s">
        <v>36</v>
      </c>
      <c r="B105" s="9" t="s">
        <v>52</v>
      </c>
      <c r="C105" s="10">
        <v>2567</v>
      </c>
      <c r="D105" s="11">
        <v>0</v>
      </c>
      <c r="E105" s="11">
        <v>8997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f t="shared" si="3"/>
        <v>8997</v>
      </c>
      <c r="R105" s="11" t="s">
        <v>17</v>
      </c>
      <c r="S105" s="12" t="s">
        <v>16</v>
      </c>
    </row>
    <row r="106" spans="1:19" s="12" customFormat="1" ht="23.25" x14ac:dyDescent="0.5">
      <c r="A106" s="9" t="s">
        <v>37</v>
      </c>
      <c r="B106" s="9" t="s">
        <v>52</v>
      </c>
      <c r="C106" s="10">
        <v>2567</v>
      </c>
      <c r="D106" s="11">
        <v>0</v>
      </c>
      <c r="E106" s="11">
        <v>0</v>
      </c>
      <c r="F106" s="11">
        <v>600</v>
      </c>
      <c r="G106" s="11">
        <v>313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f t="shared" si="3"/>
        <v>913</v>
      </c>
      <c r="R106" s="11" t="s">
        <v>17</v>
      </c>
      <c r="S106" s="12" t="s">
        <v>16</v>
      </c>
    </row>
    <row r="107" spans="1:19" s="12" customFormat="1" ht="23.25" x14ac:dyDescent="0.5">
      <c r="A107" s="9" t="s">
        <v>38</v>
      </c>
      <c r="B107" s="9" t="s">
        <v>52</v>
      </c>
      <c r="C107" s="10">
        <v>2567</v>
      </c>
      <c r="D107" s="11">
        <v>0</v>
      </c>
      <c r="E107" s="11">
        <v>0</v>
      </c>
      <c r="F107" s="11">
        <v>926</v>
      </c>
      <c r="G107" s="11">
        <v>1638</v>
      </c>
      <c r="H107" s="11">
        <v>458</v>
      </c>
      <c r="I107" s="11">
        <v>58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f t="shared" si="3"/>
        <v>3080</v>
      </c>
      <c r="R107" s="11" t="s">
        <v>17</v>
      </c>
      <c r="S107" s="12" t="s">
        <v>16</v>
      </c>
    </row>
    <row r="108" spans="1:19" s="12" customFormat="1" ht="23.25" x14ac:dyDescent="0.5">
      <c r="A108" s="9" t="s">
        <v>39</v>
      </c>
      <c r="B108" s="9" t="s">
        <v>52</v>
      </c>
      <c r="C108" s="10">
        <v>2567</v>
      </c>
      <c r="D108" s="11">
        <v>0</v>
      </c>
      <c r="E108" s="11">
        <v>0</v>
      </c>
      <c r="F108" s="11">
        <v>495</v>
      </c>
      <c r="G108" s="11">
        <v>1891</v>
      </c>
      <c r="H108" s="11">
        <v>408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f t="shared" si="3"/>
        <v>2794</v>
      </c>
      <c r="R108" s="11" t="s">
        <v>17</v>
      </c>
      <c r="S108" s="12" t="s">
        <v>16</v>
      </c>
    </row>
    <row r="109" spans="1:19" s="12" customFormat="1" ht="23.25" x14ac:dyDescent="0.5">
      <c r="A109" s="9" t="s">
        <v>40</v>
      </c>
      <c r="B109" s="9" t="s">
        <v>53</v>
      </c>
      <c r="C109" s="10">
        <v>2567</v>
      </c>
      <c r="D109" s="11">
        <v>0</v>
      </c>
      <c r="E109" s="11">
        <v>0</v>
      </c>
      <c r="F109" s="11">
        <v>135</v>
      </c>
      <c r="G109" s="11">
        <v>435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f t="shared" si="3"/>
        <v>570</v>
      </c>
      <c r="R109" s="11" t="s">
        <v>17</v>
      </c>
      <c r="S109" s="12" t="s">
        <v>16</v>
      </c>
    </row>
    <row r="110" spans="1:19" s="31" customFormat="1" ht="23.25" x14ac:dyDescent="0.5">
      <c r="A110" s="28" t="s">
        <v>18</v>
      </c>
      <c r="B110" s="28" t="s">
        <v>50</v>
      </c>
      <c r="C110" s="29">
        <v>2568</v>
      </c>
      <c r="D110" s="30">
        <v>0</v>
      </c>
      <c r="E110" s="30">
        <v>0</v>
      </c>
      <c r="F110" s="30">
        <v>8798</v>
      </c>
      <c r="G110" s="30">
        <v>21630</v>
      </c>
      <c r="H110" s="30">
        <v>1465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f>SUM(D110:P110)</f>
        <v>31893</v>
      </c>
      <c r="R110" s="30" t="s">
        <v>17</v>
      </c>
      <c r="S110" s="31" t="s">
        <v>16</v>
      </c>
    </row>
    <row r="111" spans="1:19" s="31" customFormat="1" ht="23.25" x14ac:dyDescent="0.5">
      <c r="A111" s="28" t="s">
        <v>19</v>
      </c>
      <c r="B111" s="28" t="s">
        <v>50</v>
      </c>
      <c r="C111" s="29">
        <v>2568</v>
      </c>
      <c r="D111" s="30">
        <v>0</v>
      </c>
      <c r="E111" s="30">
        <v>0</v>
      </c>
      <c r="F111" s="30">
        <v>5430</v>
      </c>
      <c r="G111" s="30">
        <v>18740</v>
      </c>
      <c r="H111" s="30">
        <v>2046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f t="shared" ref="Q111:Q136" si="4">SUM(D111:P111)</f>
        <v>26216</v>
      </c>
      <c r="R111" s="30" t="s">
        <v>17</v>
      </c>
      <c r="S111" s="31" t="s">
        <v>16</v>
      </c>
    </row>
    <row r="112" spans="1:19" s="31" customFormat="1" ht="23.25" x14ac:dyDescent="0.5">
      <c r="A112" s="28" t="s">
        <v>20</v>
      </c>
      <c r="B112" s="28" t="s">
        <v>50</v>
      </c>
      <c r="C112" s="29">
        <v>2568</v>
      </c>
      <c r="D112" s="30">
        <v>0</v>
      </c>
      <c r="E112" s="30">
        <v>0</v>
      </c>
      <c r="F112" s="30">
        <v>4487</v>
      </c>
      <c r="G112" s="30">
        <v>12402</v>
      </c>
      <c r="H112" s="30">
        <v>1615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  <c r="P112" s="30">
        <v>0</v>
      </c>
      <c r="Q112" s="30">
        <f t="shared" si="4"/>
        <v>18504</v>
      </c>
      <c r="R112" s="30" t="s">
        <v>17</v>
      </c>
      <c r="S112" s="31" t="s">
        <v>16</v>
      </c>
    </row>
    <row r="113" spans="1:19" s="31" customFormat="1" ht="23.25" x14ac:dyDescent="0.5">
      <c r="A113" s="28" t="s">
        <v>21</v>
      </c>
      <c r="B113" s="28" t="s">
        <v>50</v>
      </c>
      <c r="C113" s="29">
        <v>2568</v>
      </c>
      <c r="D113" s="30">
        <v>0</v>
      </c>
      <c r="E113" s="30">
        <v>0</v>
      </c>
      <c r="F113" s="30">
        <v>0</v>
      </c>
      <c r="G113" s="30">
        <v>0</v>
      </c>
      <c r="H113" s="30">
        <v>7907</v>
      </c>
      <c r="I113" s="30">
        <v>7736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  <c r="P113" s="30">
        <v>0</v>
      </c>
      <c r="Q113" s="30">
        <f t="shared" si="4"/>
        <v>15643</v>
      </c>
      <c r="R113" s="30" t="s">
        <v>17</v>
      </c>
      <c r="S113" s="31" t="s">
        <v>16</v>
      </c>
    </row>
    <row r="114" spans="1:19" s="31" customFormat="1" ht="23.25" x14ac:dyDescent="0.5">
      <c r="A114" s="28" t="s">
        <v>22</v>
      </c>
      <c r="B114" s="28" t="s">
        <v>44</v>
      </c>
      <c r="C114" s="29">
        <v>2568</v>
      </c>
      <c r="D114" s="30">
        <v>747</v>
      </c>
      <c r="E114" s="30">
        <v>0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0</v>
      </c>
      <c r="P114" s="30">
        <v>0</v>
      </c>
      <c r="Q114" s="30">
        <f t="shared" si="4"/>
        <v>747</v>
      </c>
      <c r="R114" s="30" t="s">
        <v>17</v>
      </c>
      <c r="S114" s="31" t="s">
        <v>16</v>
      </c>
    </row>
    <row r="115" spans="1:19" s="31" customFormat="1" ht="23.25" x14ac:dyDescent="0.5">
      <c r="A115" s="28" t="s">
        <v>23</v>
      </c>
      <c r="B115" s="28" t="s">
        <v>44</v>
      </c>
      <c r="C115" s="29">
        <v>2568</v>
      </c>
      <c r="D115" s="30">
        <v>0</v>
      </c>
      <c r="E115" s="30">
        <v>0</v>
      </c>
      <c r="F115" s="30">
        <v>0</v>
      </c>
      <c r="G115" s="30">
        <v>98</v>
      </c>
      <c r="H115" s="30">
        <v>244</v>
      </c>
      <c r="I115" s="30">
        <v>172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f t="shared" si="4"/>
        <v>514</v>
      </c>
      <c r="R115" s="30" t="s">
        <v>17</v>
      </c>
      <c r="S115" s="31" t="s">
        <v>16</v>
      </c>
    </row>
    <row r="116" spans="1:19" s="31" customFormat="1" ht="23.25" x14ac:dyDescent="0.5">
      <c r="A116" s="28" t="s">
        <v>24</v>
      </c>
      <c r="B116" s="28" t="s">
        <v>44</v>
      </c>
      <c r="C116" s="29">
        <v>2568</v>
      </c>
      <c r="D116" s="30">
        <v>0</v>
      </c>
      <c r="E116" s="30">
        <v>0</v>
      </c>
      <c r="F116" s="30">
        <v>0</v>
      </c>
      <c r="G116" s="30">
        <v>172</v>
      </c>
      <c r="H116" s="30">
        <v>262</v>
      </c>
      <c r="I116" s="30">
        <v>134</v>
      </c>
      <c r="J116" s="30">
        <v>0</v>
      </c>
      <c r="K116" s="30">
        <v>0</v>
      </c>
      <c r="L116" s="30">
        <v>0</v>
      </c>
      <c r="M116" s="30">
        <v>0</v>
      </c>
      <c r="N116" s="30">
        <v>0</v>
      </c>
      <c r="O116" s="30">
        <v>0</v>
      </c>
      <c r="P116" s="30">
        <v>0</v>
      </c>
      <c r="Q116" s="30">
        <f t="shared" si="4"/>
        <v>568</v>
      </c>
      <c r="R116" s="30" t="s">
        <v>17</v>
      </c>
      <c r="S116" s="31" t="s">
        <v>16</v>
      </c>
    </row>
    <row r="117" spans="1:19" s="31" customFormat="1" ht="23.25" x14ac:dyDescent="0.5">
      <c r="A117" s="28" t="s">
        <v>25</v>
      </c>
      <c r="B117" s="28" t="s">
        <v>45</v>
      </c>
      <c r="C117" s="29">
        <v>2568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433</v>
      </c>
      <c r="K117" s="30">
        <v>206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f t="shared" si="4"/>
        <v>639</v>
      </c>
      <c r="R117" s="30" t="s">
        <v>17</v>
      </c>
      <c r="S117" s="31" t="s">
        <v>16</v>
      </c>
    </row>
    <row r="118" spans="1:19" s="31" customFormat="1" ht="23.25" x14ac:dyDescent="0.5">
      <c r="A118" s="28" t="s">
        <v>26</v>
      </c>
      <c r="B118" s="28" t="s">
        <v>45</v>
      </c>
      <c r="C118" s="29">
        <v>2568</v>
      </c>
      <c r="D118" s="30">
        <v>0</v>
      </c>
      <c r="E118" s="30">
        <v>0</v>
      </c>
      <c r="F118" s="30">
        <v>0</v>
      </c>
      <c r="G118" s="30">
        <v>0</v>
      </c>
      <c r="H118" s="30">
        <v>0</v>
      </c>
      <c r="I118" s="30">
        <v>0</v>
      </c>
      <c r="J118" s="30">
        <v>452</v>
      </c>
      <c r="K118" s="30">
        <v>374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f t="shared" si="4"/>
        <v>826</v>
      </c>
      <c r="R118" s="30" t="s">
        <v>17</v>
      </c>
      <c r="S118" s="31" t="s">
        <v>16</v>
      </c>
    </row>
    <row r="119" spans="1:19" s="31" customFormat="1" ht="23.25" x14ac:dyDescent="0.5">
      <c r="A119" s="28" t="s">
        <v>46</v>
      </c>
      <c r="B119" s="28" t="s">
        <v>47</v>
      </c>
      <c r="C119" s="29">
        <v>2568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14697</v>
      </c>
      <c r="Q119" s="30">
        <f t="shared" si="4"/>
        <v>14697</v>
      </c>
      <c r="R119" s="30" t="s">
        <v>17</v>
      </c>
      <c r="S119" s="31" t="s">
        <v>16</v>
      </c>
    </row>
    <row r="120" spans="1:19" s="31" customFormat="1" ht="23.25" x14ac:dyDescent="0.5">
      <c r="A120" s="28" t="s">
        <v>27</v>
      </c>
      <c r="B120" s="28" t="s">
        <v>47</v>
      </c>
      <c r="C120" s="29">
        <v>2568</v>
      </c>
      <c r="D120" s="30">
        <v>0</v>
      </c>
      <c r="E120" s="30">
        <v>0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  <c r="P120" s="30">
        <v>0</v>
      </c>
      <c r="Q120" s="30">
        <f t="shared" si="4"/>
        <v>0</v>
      </c>
      <c r="R120" s="30" t="s">
        <v>17</v>
      </c>
      <c r="S120" s="31" t="s">
        <v>16</v>
      </c>
    </row>
    <row r="121" spans="1:19" s="31" customFormat="1" ht="23.25" x14ac:dyDescent="0.5">
      <c r="A121" s="28" t="s">
        <v>48</v>
      </c>
      <c r="B121" s="28" t="s">
        <v>51</v>
      </c>
      <c r="C121" s="29">
        <v>2568</v>
      </c>
      <c r="D121" s="30">
        <v>0</v>
      </c>
      <c r="E121" s="30">
        <v>0</v>
      </c>
      <c r="F121" s="30">
        <v>10657</v>
      </c>
      <c r="G121" s="30">
        <v>20223</v>
      </c>
      <c r="H121" s="30">
        <v>19323</v>
      </c>
      <c r="I121" s="30">
        <v>13511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f t="shared" si="4"/>
        <v>63714</v>
      </c>
      <c r="R121" s="30" t="s">
        <v>17</v>
      </c>
      <c r="S121" s="31" t="s">
        <v>16</v>
      </c>
    </row>
    <row r="122" spans="1:19" s="31" customFormat="1" ht="23.25" x14ac:dyDescent="0.5">
      <c r="A122" s="28" t="s">
        <v>28</v>
      </c>
      <c r="B122" s="28" t="s">
        <v>51</v>
      </c>
      <c r="C122" s="29">
        <v>2568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70329</v>
      </c>
      <c r="Q122" s="30">
        <f t="shared" si="4"/>
        <v>70329</v>
      </c>
      <c r="R122" s="30" t="s">
        <v>17</v>
      </c>
      <c r="S122" s="31" t="s">
        <v>16</v>
      </c>
    </row>
    <row r="123" spans="1:19" s="31" customFormat="1" ht="23.25" x14ac:dyDescent="0.5">
      <c r="A123" s="28" t="s">
        <v>29</v>
      </c>
      <c r="B123" s="28" t="s">
        <v>51</v>
      </c>
      <c r="C123" s="29">
        <v>2568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0">
        <v>0</v>
      </c>
      <c r="O123" s="30">
        <v>0</v>
      </c>
      <c r="P123" s="30">
        <v>7074</v>
      </c>
      <c r="Q123" s="30">
        <f t="shared" si="4"/>
        <v>7074</v>
      </c>
      <c r="R123" s="30" t="s">
        <v>17</v>
      </c>
      <c r="S123" s="31" t="s">
        <v>16</v>
      </c>
    </row>
    <row r="124" spans="1:19" s="31" customFormat="1" ht="23.25" x14ac:dyDescent="0.5">
      <c r="A124" s="28" t="s">
        <v>30</v>
      </c>
      <c r="B124" s="28" t="s">
        <v>51</v>
      </c>
      <c r="C124" s="29">
        <v>2568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  <c r="P124" s="30">
        <v>1742</v>
      </c>
      <c r="Q124" s="30">
        <f t="shared" si="4"/>
        <v>1742</v>
      </c>
      <c r="R124" s="30" t="s">
        <v>17</v>
      </c>
      <c r="S124" s="31" t="s">
        <v>16</v>
      </c>
    </row>
    <row r="125" spans="1:19" s="31" customFormat="1" ht="23.25" x14ac:dyDescent="0.5">
      <c r="A125" s="28" t="s">
        <v>41</v>
      </c>
      <c r="B125" s="28" t="s">
        <v>51</v>
      </c>
      <c r="C125" s="29">
        <v>2568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0">
        <v>0</v>
      </c>
      <c r="O125" s="30">
        <v>0</v>
      </c>
      <c r="P125" s="30">
        <v>28</v>
      </c>
      <c r="Q125" s="30">
        <f t="shared" si="4"/>
        <v>28</v>
      </c>
      <c r="R125" s="30" t="s">
        <v>17</v>
      </c>
      <c r="S125" s="31" t="s">
        <v>16</v>
      </c>
    </row>
    <row r="126" spans="1:19" s="31" customFormat="1" ht="23.25" x14ac:dyDescent="0.5">
      <c r="A126" s="28" t="s">
        <v>31</v>
      </c>
      <c r="B126" s="28" t="s">
        <v>49</v>
      </c>
      <c r="C126" s="29">
        <v>2568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1702</v>
      </c>
      <c r="M126" s="30">
        <v>0</v>
      </c>
      <c r="N126" s="30">
        <v>0</v>
      </c>
      <c r="O126" s="30">
        <v>0</v>
      </c>
      <c r="P126" s="30">
        <v>0</v>
      </c>
      <c r="Q126" s="30">
        <f t="shared" si="4"/>
        <v>1702</v>
      </c>
      <c r="R126" s="30" t="s">
        <v>17</v>
      </c>
      <c r="S126" s="31" t="s">
        <v>16</v>
      </c>
    </row>
    <row r="127" spans="1:19" s="31" customFormat="1" ht="23.25" x14ac:dyDescent="0.5">
      <c r="A127" s="28" t="s">
        <v>32</v>
      </c>
      <c r="B127" s="28" t="s">
        <v>49</v>
      </c>
      <c r="C127" s="29">
        <v>2568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110</v>
      </c>
      <c r="M127" s="30">
        <v>2641</v>
      </c>
      <c r="N127" s="30">
        <v>53</v>
      </c>
      <c r="O127" s="30">
        <v>102</v>
      </c>
      <c r="P127" s="30">
        <v>0</v>
      </c>
      <c r="Q127" s="30">
        <f t="shared" si="4"/>
        <v>2906</v>
      </c>
      <c r="R127" s="30" t="s">
        <v>17</v>
      </c>
      <c r="S127" s="31" t="s">
        <v>16</v>
      </c>
    </row>
    <row r="128" spans="1:19" s="31" customFormat="1" ht="23.25" x14ac:dyDescent="0.5">
      <c r="A128" s="28" t="s">
        <v>54</v>
      </c>
      <c r="B128" s="28" t="s">
        <v>49</v>
      </c>
      <c r="C128" s="29">
        <v>2568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82</v>
      </c>
      <c r="J128" s="30">
        <v>0</v>
      </c>
      <c r="K128" s="30">
        <v>0</v>
      </c>
      <c r="L128" s="30">
        <v>0</v>
      </c>
      <c r="M128" s="30">
        <v>0</v>
      </c>
      <c r="N128" s="30">
        <v>0</v>
      </c>
      <c r="O128" s="30">
        <v>0</v>
      </c>
      <c r="P128" s="30">
        <v>0</v>
      </c>
      <c r="Q128" s="30">
        <f t="shared" si="4"/>
        <v>82</v>
      </c>
      <c r="R128" s="30" t="s">
        <v>17</v>
      </c>
      <c r="S128" s="31" t="s">
        <v>16</v>
      </c>
    </row>
    <row r="129" spans="1:19" s="31" customFormat="1" ht="23.25" x14ac:dyDescent="0.5">
      <c r="A129" s="28" t="s">
        <v>33</v>
      </c>
      <c r="B129" s="28" t="s">
        <v>45</v>
      </c>
      <c r="C129" s="29">
        <v>2568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444</v>
      </c>
      <c r="K129" s="30">
        <v>587</v>
      </c>
      <c r="L129" s="30">
        <v>0</v>
      </c>
      <c r="M129" s="30">
        <v>236</v>
      </c>
      <c r="N129" s="30">
        <v>0</v>
      </c>
      <c r="O129" s="30">
        <v>0</v>
      </c>
      <c r="P129" s="30">
        <v>0</v>
      </c>
      <c r="Q129" s="30">
        <f t="shared" si="4"/>
        <v>1267</v>
      </c>
      <c r="R129" s="30" t="s">
        <v>17</v>
      </c>
      <c r="S129" s="31" t="s">
        <v>16</v>
      </c>
    </row>
    <row r="130" spans="1:19" s="31" customFormat="1" ht="23.25" x14ac:dyDescent="0.5">
      <c r="A130" s="28" t="s">
        <v>34</v>
      </c>
      <c r="B130" s="28" t="s">
        <v>45</v>
      </c>
      <c r="C130" s="29">
        <v>2568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135</v>
      </c>
      <c r="K130" s="30">
        <v>0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f t="shared" si="4"/>
        <v>135</v>
      </c>
      <c r="R130" s="30" t="s">
        <v>17</v>
      </c>
      <c r="S130" s="31" t="s">
        <v>16</v>
      </c>
    </row>
    <row r="131" spans="1:19" s="31" customFormat="1" ht="23.25" x14ac:dyDescent="0.5">
      <c r="A131" s="28" t="s">
        <v>35</v>
      </c>
      <c r="B131" s="28" t="s">
        <v>45</v>
      </c>
      <c r="C131" s="29">
        <v>2568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47</v>
      </c>
      <c r="K131" s="30">
        <v>140</v>
      </c>
      <c r="L131" s="30">
        <v>0</v>
      </c>
      <c r="M131" s="30">
        <v>16</v>
      </c>
      <c r="N131" s="30">
        <v>0</v>
      </c>
      <c r="O131" s="30">
        <v>0</v>
      </c>
      <c r="P131" s="30">
        <v>0</v>
      </c>
      <c r="Q131" s="30">
        <f t="shared" si="4"/>
        <v>203</v>
      </c>
      <c r="R131" s="30" t="s">
        <v>17</v>
      </c>
      <c r="S131" s="31" t="s">
        <v>16</v>
      </c>
    </row>
    <row r="132" spans="1:19" s="31" customFormat="1" ht="23.25" x14ac:dyDescent="0.5">
      <c r="A132" s="28" t="s">
        <v>36</v>
      </c>
      <c r="B132" s="28" t="s">
        <v>52</v>
      </c>
      <c r="C132" s="29">
        <v>2568</v>
      </c>
      <c r="D132" s="30">
        <v>0</v>
      </c>
      <c r="E132" s="30">
        <v>8298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30">
        <v>0</v>
      </c>
      <c r="O132" s="30">
        <v>0</v>
      </c>
      <c r="P132" s="30">
        <v>0</v>
      </c>
      <c r="Q132" s="30">
        <f t="shared" si="4"/>
        <v>8298</v>
      </c>
      <c r="R132" s="30" t="s">
        <v>17</v>
      </c>
      <c r="S132" s="31" t="s">
        <v>16</v>
      </c>
    </row>
    <row r="133" spans="1:19" s="31" customFormat="1" ht="23.25" x14ac:dyDescent="0.5">
      <c r="A133" s="28" t="s">
        <v>37</v>
      </c>
      <c r="B133" s="28" t="s">
        <v>52</v>
      </c>
      <c r="C133" s="29">
        <v>2568</v>
      </c>
      <c r="D133" s="30">
        <v>0</v>
      </c>
      <c r="E133" s="30">
        <v>0</v>
      </c>
      <c r="F133" s="30">
        <v>542</v>
      </c>
      <c r="G133" s="30">
        <v>439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  <c r="O133" s="30">
        <v>0</v>
      </c>
      <c r="P133" s="30">
        <v>0</v>
      </c>
      <c r="Q133" s="30">
        <f t="shared" si="4"/>
        <v>981</v>
      </c>
      <c r="R133" s="30" t="s">
        <v>17</v>
      </c>
      <c r="S133" s="31" t="s">
        <v>16</v>
      </c>
    </row>
    <row r="134" spans="1:19" s="31" customFormat="1" ht="23.25" x14ac:dyDescent="0.5">
      <c r="A134" s="28" t="s">
        <v>38</v>
      </c>
      <c r="B134" s="28" t="s">
        <v>52</v>
      </c>
      <c r="C134" s="29">
        <v>2568</v>
      </c>
      <c r="D134" s="30">
        <v>0</v>
      </c>
      <c r="E134" s="30">
        <v>0</v>
      </c>
      <c r="F134" s="30">
        <v>866</v>
      </c>
      <c r="G134" s="30">
        <v>1567</v>
      </c>
      <c r="H134" s="30">
        <v>487</v>
      </c>
      <c r="I134" s="30">
        <v>61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f t="shared" si="4"/>
        <v>2981</v>
      </c>
      <c r="R134" s="30" t="s">
        <v>17</v>
      </c>
      <c r="S134" s="31" t="s">
        <v>16</v>
      </c>
    </row>
    <row r="135" spans="1:19" s="31" customFormat="1" ht="23.25" x14ac:dyDescent="0.5">
      <c r="A135" s="28" t="s">
        <v>39</v>
      </c>
      <c r="B135" s="28" t="s">
        <v>52</v>
      </c>
      <c r="C135" s="29">
        <v>2568</v>
      </c>
      <c r="D135" s="30">
        <v>0</v>
      </c>
      <c r="E135" s="30">
        <v>0</v>
      </c>
      <c r="F135" s="30">
        <v>491</v>
      </c>
      <c r="G135" s="30">
        <v>1730</v>
      </c>
      <c r="H135" s="30">
        <v>450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  <c r="P135" s="30">
        <v>0</v>
      </c>
      <c r="Q135" s="30">
        <f t="shared" si="4"/>
        <v>2671</v>
      </c>
      <c r="R135" s="30" t="s">
        <v>17</v>
      </c>
      <c r="S135" s="31" t="s">
        <v>16</v>
      </c>
    </row>
    <row r="136" spans="1:19" s="31" customFormat="1" ht="23.25" x14ac:dyDescent="0.5">
      <c r="A136" s="28" t="s">
        <v>40</v>
      </c>
      <c r="B136" s="28" t="s">
        <v>53</v>
      </c>
      <c r="C136" s="29">
        <v>2568</v>
      </c>
      <c r="D136" s="30">
        <v>0</v>
      </c>
      <c r="E136" s="30">
        <v>0</v>
      </c>
      <c r="F136" s="30">
        <v>143</v>
      </c>
      <c r="G136" s="30">
        <v>376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f t="shared" si="4"/>
        <v>519</v>
      </c>
      <c r="R136" s="30" t="s">
        <v>17</v>
      </c>
      <c r="S136" s="31" t="s">
        <v>16</v>
      </c>
    </row>
    <row r="137" spans="1:19" ht="23.25" x14ac:dyDescent="0.5">
      <c r="A137" s="4"/>
      <c r="B137" s="4"/>
      <c r="C137" s="5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9" ht="23.25" x14ac:dyDescent="0.5">
      <c r="A138" s="4"/>
      <c r="B138" s="4"/>
      <c r="C138" s="5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9" ht="23.25" x14ac:dyDescent="0.5">
      <c r="A139" s="4"/>
      <c r="B139" s="4"/>
      <c r="C139" s="5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9" ht="23.25" x14ac:dyDescent="0.5">
      <c r="A140" s="4"/>
      <c r="B140" s="4"/>
      <c r="C140" s="5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9" ht="23.25" x14ac:dyDescent="0.5">
      <c r="A141" s="4"/>
      <c r="B141" s="4"/>
      <c r="C141" s="5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9" ht="23.25" x14ac:dyDescent="0.5">
      <c r="A142" s="4"/>
      <c r="B142" s="4"/>
      <c r="C142" s="5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9" ht="23.25" x14ac:dyDescent="0.5">
      <c r="A143" s="4"/>
      <c r="B143" s="4"/>
      <c r="C143" s="5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9" ht="23.25" x14ac:dyDescent="0.5">
      <c r="A144" s="4"/>
      <c r="B144" s="4"/>
      <c r="C144" s="5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23.25" x14ac:dyDescent="0.5">
      <c r="A145" s="4"/>
      <c r="B145" s="4"/>
      <c r="C145" s="5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23.25" x14ac:dyDescent="0.5">
      <c r="A146" s="4"/>
      <c r="B146" s="4"/>
      <c r="C146" s="5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23.25" x14ac:dyDescent="0.5">
      <c r="A147" s="4"/>
      <c r="B147" s="4"/>
      <c r="C147" s="5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23.25" x14ac:dyDescent="0.5">
      <c r="A148" s="4"/>
      <c r="B148" s="4"/>
      <c r="C148" s="5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ht="23.25" x14ac:dyDescent="0.5">
      <c r="A149" s="4"/>
      <c r="B149" s="4"/>
      <c r="C149" s="5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ht="23.25" x14ac:dyDescent="0.5">
      <c r="A150" s="4"/>
      <c r="B150" s="4"/>
      <c r="C150" s="5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ht="23.25" x14ac:dyDescent="0.5">
      <c r="A151" s="4"/>
      <c r="B151" s="4"/>
      <c r="C151" s="5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ht="23.25" x14ac:dyDescent="0.5">
      <c r="A152" s="4"/>
      <c r="B152" s="4"/>
      <c r="C152" s="5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ht="23.25" x14ac:dyDescent="0.5">
      <c r="A153" s="4"/>
      <c r="B153" s="4"/>
      <c r="C153" s="5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ht="23.25" x14ac:dyDescent="0.5">
      <c r="A154" s="4"/>
      <c r="B154" s="4"/>
      <c r="C154" s="5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ht="23.25" x14ac:dyDescent="0.5">
      <c r="A155" s="4"/>
      <c r="B155" s="4"/>
      <c r="C155" s="5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ht="23.25" x14ac:dyDescent="0.5">
      <c r="A156" s="4"/>
      <c r="B156" s="4"/>
      <c r="C156" s="5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ht="23.25" x14ac:dyDescent="0.5">
      <c r="A157" s="4"/>
      <c r="B157" s="4"/>
      <c r="C157" s="5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ht="23.25" x14ac:dyDescent="0.5">
      <c r="A158" s="4"/>
      <c r="B158" s="4"/>
      <c r="C158" s="5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ht="23.25" x14ac:dyDescent="0.5">
      <c r="A159" s="4"/>
      <c r="B159" s="4"/>
      <c r="C159" s="5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ht="23.25" x14ac:dyDescent="0.5">
      <c r="A160" s="4"/>
      <c r="B160" s="4"/>
      <c r="C160" s="5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ht="23.25" x14ac:dyDescent="0.5">
      <c r="A161" s="4"/>
      <c r="B161" s="4"/>
      <c r="C161" s="5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ht="23.25" x14ac:dyDescent="0.5">
      <c r="A162" s="4"/>
      <c r="B162" s="4"/>
      <c r="C162" s="5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ht="23.25" x14ac:dyDescent="0.5">
      <c r="A163" s="4"/>
      <c r="B163" s="4"/>
      <c r="C163" s="5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ht="23.25" x14ac:dyDescent="0.5">
      <c r="A164" s="4"/>
      <c r="B164" s="4"/>
      <c r="C164" s="5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ht="23.25" x14ac:dyDescent="0.5">
      <c r="A165" s="4"/>
      <c r="B165" s="4"/>
      <c r="C165" s="5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ht="23.25" x14ac:dyDescent="0.5">
      <c r="A166" s="4"/>
      <c r="B166" s="4"/>
      <c r="C166" s="5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ht="23.25" x14ac:dyDescent="0.5">
      <c r="A167" s="4"/>
      <c r="B167" s="4"/>
      <c r="C167" s="5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ht="23.25" x14ac:dyDescent="0.5">
      <c r="A168" s="4"/>
      <c r="B168" s="4"/>
      <c r="C168" s="5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ht="23.25" x14ac:dyDescent="0.5">
      <c r="A169" s="4"/>
      <c r="B169" s="4"/>
      <c r="C169" s="5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ht="23.25" x14ac:dyDescent="0.5">
      <c r="A170" s="4"/>
      <c r="B170" s="4"/>
      <c r="C170" s="5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ht="23.25" x14ac:dyDescent="0.5">
      <c r="A171" s="4"/>
      <c r="B171" s="4"/>
      <c r="C171" s="5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ht="23.25" x14ac:dyDescent="0.5">
      <c r="A172" s="4"/>
      <c r="B172" s="4"/>
      <c r="C172" s="5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ht="23.25" x14ac:dyDescent="0.5">
      <c r="A173" s="4"/>
      <c r="B173" s="4"/>
      <c r="C173" s="5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ht="23.25" x14ac:dyDescent="0.5">
      <c r="A174" s="4"/>
      <c r="B174" s="4"/>
      <c r="C174" s="5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ht="23.25" x14ac:dyDescent="0.5">
      <c r="A175" s="4"/>
      <c r="B175" s="4"/>
      <c r="C175" s="5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ht="23.25" x14ac:dyDescent="0.5">
      <c r="A176" s="4"/>
      <c r="B176" s="4"/>
      <c r="C176" s="5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ht="23.25" x14ac:dyDescent="0.5">
      <c r="A177" s="4"/>
      <c r="B177" s="4"/>
      <c r="C177" s="5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ht="23.25" x14ac:dyDescent="0.5">
      <c r="A178" s="4"/>
      <c r="B178" s="4"/>
      <c r="C178" s="5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ht="23.25" x14ac:dyDescent="0.5">
      <c r="A179" s="4"/>
      <c r="B179" s="4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ht="23.25" x14ac:dyDescent="0.5">
      <c r="A180" s="4"/>
      <c r="B180" s="4"/>
      <c r="C180" s="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ht="23.25" x14ac:dyDescent="0.5">
      <c r="A181" s="4"/>
      <c r="B181" s="4"/>
      <c r="C181" s="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ht="23.25" x14ac:dyDescent="0.5">
      <c r="A182" s="4"/>
      <c r="B182" s="4"/>
      <c r="C182" s="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ht="23.25" x14ac:dyDescent="0.5">
      <c r="A183" s="4"/>
      <c r="B183" s="4"/>
      <c r="C183" s="5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ht="23.25" x14ac:dyDescent="0.5">
      <c r="A184" s="4"/>
      <c r="B184" s="4"/>
      <c r="C184" s="5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ht="23.25" x14ac:dyDescent="0.5">
      <c r="A185" s="4"/>
      <c r="B185" s="4"/>
      <c r="C185" s="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ht="23.25" x14ac:dyDescent="0.5">
      <c r="A186" s="4"/>
      <c r="B186" s="4"/>
      <c r="C186" s="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ht="23.25" x14ac:dyDescent="0.5">
      <c r="A187" s="4"/>
      <c r="B187" s="4"/>
      <c r="C187" s="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ht="23.25" x14ac:dyDescent="0.5">
      <c r="A188" s="4"/>
      <c r="B188" s="4"/>
      <c r="C188" s="5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ht="23.25" x14ac:dyDescent="0.5">
      <c r="A189" s="4"/>
      <c r="B189" s="4"/>
      <c r="C189" s="5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ht="23.25" x14ac:dyDescent="0.5">
      <c r="A190" s="4"/>
      <c r="B190" s="4"/>
      <c r="C190" s="5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ht="23.25" x14ac:dyDescent="0.5">
      <c r="A191" s="4"/>
      <c r="B191" s="4"/>
      <c r="C191" s="5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ht="23.25" x14ac:dyDescent="0.5">
      <c r="A192" s="4"/>
      <c r="B192" s="4"/>
      <c r="C192" s="5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ht="23.25" x14ac:dyDescent="0.5">
      <c r="A193" s="4"/>
      <c r="B193" s="4"/>
      <c r="C193" s="5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ht="23.25" x14ac:dyDescent="0.5">
      <c r="A194" s="4"/>
      <c r="B194" s="4"/>
      <c r="C194" s="5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ht="23.25" x14ac:dyDescent="0.5">
      <c r="A195" s="4"/>
      <c r="B195" s="4"/>
      <c r="C195" s="5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ht="23.25" x14ac:dyDescent="0.5">
      <c r="A196" s="4"/>
      <c r="B196" s="4"/>
      <c r="C196" s="5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ht="23.25" x14ac:dyDescent="0.5">
      <c r="A197" s="4"/>
      <c r="B197" s="4"/>
      <c r="C197" s="5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ht="23.25" x14ac:dyDescent="0.5">
      <c r="A198" s="4"/>
      <c r="B198" s="4"/>
      <c r="C198" s="5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ht="23.25" x14ac:dyDescent="0.5">
      <c r="A199" s="4"/>
      <c r="B199" s="4"/>
      <c r="C199" s="5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ht="23.25" x14ac:dyDescent="0.5">
      <c r="A200" s="4"/>
      <c r="B200" s="4"/>
      <c r="C200" s="5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ht="23.25" x14ac:dyDescent="0.5">
      <c r="A201" s="4"/>
      <c r="B201" s="4"/>
      <c r="C201" s="5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ht="23.25" x14ac:dyDescent="0.5">
      <c r="A202" s="4"/>
      <c r="B202" s="4"/>
      <c r="C202" s="5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ht="23.25" x14ac:dyDescent="0.5">
      <c r="A203" s="4"/>
      <c r="B203" s="4"/>
      <c r="C203" s="5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ht="23.25" x14ac:dyDescent="0.5">
      <c r="A204" s="4"/>
      <c r="B204" s="4"/>
      <c r="C204" s="5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ht="23.25" x14ac:dyDescent="0.5">
      <c r="A205" s="4"/>
      <c r="B205" s="4"/>
      <c r="C205" s="5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ht="23.25" x14ac:dyDescent="0.5">
      <c r="A206" s="4"/>
      <c r="B206" s="4"/>
      <c r="C206" s="5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ht="23.25" x14ac:dyDescent="0.5">
      <c r="A207" s="4"/>
      <c r="B207" s="4"/>
      <c r="C207" s="5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ht="23.25" x14ac:dyDescent="0.5">
      <c r="A208" s="4"/>
      <c r="B208" s="4"/>
      <c r="C208" s="5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ht="23.25" x14ac:dyDescent="0.5">
      <c r="A209" s="4"/>
      <c r="B209" s="4"/>
      <c r="C209" s="5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ht="23.25" x14ac:dyDescent="0.5">
      <c r="A210" s="4"/>
      <c r="B210" s="4"/>
      <c r="C210" s="5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ht="23.25" x14ac:dyDescent="0.5">
      <c r="A211" s="4"/>
      <c r="B211" s="4"/>
      <c r="C211" s="5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ht="23.25" x14ac:dyDescent="0.5">
      <c r="A212" s="4"/>
      <c r="B212" s="4"/>
      <c r="C212" s="5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ht="23.25" x14ac:dyDescent="0.5">
      <c r="A213" s="4"/>
      <c r="B213" s="4"/>
      <c r="C213" s="5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ht="23.25" x14ac:dyDescent="0.5">
      <c r="A214" s="4"/>
      <c r="B214" s="4"/>
      <c r="C214" s="5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ht="23.25" x14ac:dyDescent="0.5">
      <c r="A215" s="4"/>
      <c r="B215" s="4"/>
      <c r="C215" s="5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ht="23.25" x14ac:dyDescent="0.5">
      <c r="A216" s="4"/>
      <c r="B216" s="4"/>
      <c r="C216" s="5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ht="23.25" x14ac:dyDescent="0.5">
      <c r="A217" s="4"/>
      <c r="B217" s="4"/>
      <c r="C217" s="5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ht="23.25" x14ac:dyDescent="0.5">
      <c r="A218" s="4"/>
      <c r="B218" s="4"/>
      <c r="C218" s="5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ht="23.25" x14ac:dyDescent="0.5">
      <c r="A219" s="4"/>
      <c r="B219" s="4"/>
      <c r="C219" s="5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ht="23.25" x14ac:dyDescent="0.5">
      <c r="A220" s="4"/>
      <c r="B220" s="4"/>
      <c r="C220" s="5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ht="23.25" x14ac:dyDescent="0.5">
      <c r="A221" s="4"/>
      <c r="B221" s="4"/>
      <c r="C221" s="5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ht="23.25" x14ac:dyDescent="0.5">
      <c r="A222" s="4"/>
      <c r="B222" s="4"/>
      <c r="C222" s="5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ht="23.25" x14ac:dyDescent="0.5">
      <c r="A223" s="4"/>
      <c r="B223" s="4"/>
      <c r="C223" s="5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ht="23.25" x14ac:dyDescent="0.5">
      <c r="A224" s="4"/>
      <c r="B224" s="4"/>
      <c r="C224" s="5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ht="23.25" x14ac:dyDescent="0.5">
      <c r="A225" s="4"/>
      <c r="B225" s="4"/>
      <c r="C225" s="5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ht="23.25" x14ac:dyDescent="0.5">
      <c r="A226" s="4"/>
      <c r="B226" s="4"/>
      <c r="C226" s="5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ht="23.25" x14ac:dyDescent="0.5">
      <c r="A227" s="4"/>
      <c r="B227" s="4"/>
      <c r="C227" s="5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ht="23.25" x14ac:dyDescent="0.5">
      <c r="A228" s="4"/>
      <c r="B228" s="4"/>
      <c r="C228" s="5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ht="23.25" x14ac:dyDescent="0.5">
      <c r="A229" s="4"/>
      <c r="B229" s="4"/>
      <c r="C229" s="5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ht="23.25" x14ac:dyDescent="0.5">
      <c r="A230" s="4"/>
      <c r="B230" s="4"/>
      <c r="C230" s="5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ht="23.25" x14ac:dyDescent="0.5">
      <c r="A231" s="4"/>
      <c r="B231" s="4"/>
      <c r="C231" s="5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ht="23.25" x14ac:dyDescent="0.5">
      <c r="A232" s="4"/>
      <c r="B232" s="4"/>
      <c r="C232" s="5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ht="23.25" x14ac:dyDescent="0.5">
      <c r="A233" s="4"/>
      <c r="B233" s="4"/>
      <c r="C233" s="5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ht="23.25" x14ac:dyDescent="0.5">
      <c r="A234" s="4"/>
      <c r="B234" s="4"/>
      <c r="C234" s="5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ht="23.25" x14ac:dyDescent="0.5">
      <c r="A235" s="4"/>
      <c r="B235" s="4"/>
      <c r="C235" s="5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ht="23.25" x14ac:dyDescent="0.5">
      <c r="A236" s="4"/>
      <c r="B236" s="4"/>
      <c r="C236" s="5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ht="23.25" x14ac:dyDescent="0.5">
      <c r="A237" s="4"/>
      <c r="B237" s="4"/>
      <c r="C237" s="5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ht="23.25" x14ac:dyDescent="0.5">
      <c r="A238" s="4"/>
      <c r="B238" s="4"/>
      <c r="C238" s="5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ht="23.25" x14ac:dyDescent="0.5">
      <c r="A239" s="4"/>
      <c r="B239" s="4"/>
      <c r="C239" s="5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ht="23.25" x14ac:dyDescent="0.5">
      <c r="A240" s="4"/>
      <c r="B240" s="4"/>
      <c r="C240" s="5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ht="23.25" x14ac:dyDescent="0.5">
      <c r="A241" s="4"/>
      <c r="B241" s="4"/>
      <c r="C241" s="5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ht="23.25" x14ac:dyDescent="0.5">
      <c r="A242" s="4"/>
      <c r="B242" s="4"/>
      <c r="C242" s="5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ht="23.25" x14ac:dyDescent="0.5">
      <c r="A243" s="4"/>
      <c r="B243" s="4"/>
      <c r="C243" s="5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ht="23.25" x14ac:dyDescent="0.5">
      <c r="A244" s="4"/>
      <c r="B244" s="4"/>
      <c r="C244" s="5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ht="23.25" x14ac:dyDescent="0.5">
      <c r="A245" s="4"/>
      <c r="B245" s="4"/>
      <c r="C245" s="5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ht="23.25" x14ac:dyDescent="0.5">
      <c r="A246" s="4"/>
      <c r="B246" s="4"/>
      <c r="C246" s="5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ht="23.25" x14ac:dyDescent="0.5">
      <c r="A247" s="4"/>
      <c r="B247" s="4"/>
      <c r="C247" s="5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ht="23.25" x14ac:dyDescent="0.5">
      <c r="A248" s="4"/>
      <c r="B248" s="4"/>
      <c r="C248" s="5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ht="23.25" x14ac:dyDescent="0.5">
      <c r="A249" s="4"/>
      <c r="B249" s="4"/>
      <c r="C249" s="5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ht="23.25" x14ac:dyDescent="0.5">
      <c r="A250" s="4"/>
      <c r="B250" s="4"/>
      <c r="C250" s="5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ht="23.25" x14ac:dyDescent="0.5">
      <c r="A251" s="4"/>
      <c r="B251" s="4"/>
      <c r="C251" s="5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ht="23.25" x14ac:dyDescent="0.5">
      <c r="A252" s="4"/>
      <c r="B252" s="4"/>
      <c r="C252" s="5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ht="23.25" x14ac:dyDescent="0.5">
      <c r="A253" s="4"/>
      <c r="B253" s="4"/>
      <c r="C253" s="5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ht="23.25" x14ac:dyDescent="0.5">
      <c r="A254" s="4"/>
      <c r="B254" s="4"/>
      <c r="C254" s="5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ht="23.25" x14ac:dyDescent="0.5">
      <c r="A255" s="4"/>
      <c r="B255" s="4"/>
      <c r="C255" s="5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ht="23.25" x14ac:dyDescent="0.5">
      <c r="A256" s="4"/>
      <c r="B256" s="4"/>
      <c r="C256" s="5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ht="23.25" x14ac:dyDescent="0.5">
      <c r="A257" s="4"/>
      <c r="B257" s="4"/>
      <c r="C257" s="5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ht="23.25" x14ac:dyDescent="0.5">
      <c r="A258" s="4"/>
      <c r="B258" s="4"/>
      <c r="C258" s="5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ht="23.25" x14ac:dyDescent="0.5">
      <c r="A259" s="4"/>
      <c r="B259" s="4"/>
      <c r="C259" s="5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ht="23.25" x14ac:dyDescent="0.5">
      <c r="A260" s="4"/>
      <c r="B260" s="4"/>
      <c r="C260" s="5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ht="23.25" x14ac:dyDescent="0.5">
      <c r="A261" s="4"/>
      <c r="B261" s="4"/>
      <c r="C261" s="5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ht="23.25" x14ac:dyDescent="0.5">
      <c r="A262" s="4"/>
      <c r="B262" s="4"/>
      <c r="C262" s="5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ht="23.25" x14ac:dyDescent="0.5">
      <c r="A263" s="4"/>
      <c r="B263" s="4"/>
      <c r="C263" s="5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ht="23.25" x14ac:dyDescent="0.5">
      <c r="A264" s="4"/>
      <c r="B264" s="4"/>
      <c r="C264" s="5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ht="23.25" x14ac:dyDescent="0.5">
      <c r="A265" s="4"/>
      <c r="B265" s="4"/>
      <c r="C265" s="5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ht="23.25" x14ac:dyDescent="0.5">
      <c r="A266" s="4"/>
      <c r="B266" s="4"/>
      <c r="C266" s="5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ht="23.25" x14ac:dyDescent="0.5">
      <c r="A267" s="4"/>
      <c r="B267" s="4"/>
      <c r="C267" s="5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ht="23.25" x14ac:dyDescent="0.5">
      <c r="A268" s="4"/>
      <c r="B268" s="4"/>
      <c r="C268" s="5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ht="23.25" x14ac:dyDescent="0.5">
      <c r="A269" s="4"/>
      <c r="B269" s="4"/>
      <c r="C269" s="5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ht="23.25" x14ac:dyDescent="0.5">
      <c r="A270" s="4"/>
      <c r="B270" s="4"/>
      <c r="C270" s="5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ht="23.25" x14ac:dyDescent="0.5">
      <c r="A271" s="4"/>
      <c r="B271" s="4"/>
      <c r="C271" s="5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ht="23.25" x14ac:dyDescent="0.5">
      <c r="A272" s="4"/>
      <c r="B272" s="4"/>
      <c r="C272" s="5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ht="23.25" x14ac:dyDescent="0.5">
      <c r="A273" s="4"/>
      <c r="B273" s="4"/>
      <c r="C273" s="5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ht="23.25" x14ac:dyDescent="0.5">
      <c r="A274" s="4"/>
      <c r="B274" s="4"/>
      <c r="C274" s="5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ht="23.25" x14ac:dyDescent="0.5">
      <c r="A275" s="4"/>
      <c r="B275" s="4"/>
      <c r="C275" s="5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ht="23.25" x14ac:dyDescent="0.5">
      <c r="A276" s="4"/>
      <c r="B276" s="4"/>
      <c r="C276" s="5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ht="23.25" x14ac:dyDescent="0.5">
      <c r="A277" s="4"/>
      <c r="B277" s="4"/>
      <c r="C277" s="5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ht="23.25" x14ac:dyDescent="0.5">
      <c r="A278" s="4"/>
      <c r="B278" s="4"/>
      <c r="C278" s="5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ht="23.25" x14ac:dyDescent="0.5">
      <c r="A279" s="4"/>
      <c r="B279" s="4"/>
      <c r="C279" s="5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ht="23.25" x14ac:dyDescent="0.5">
      <c r="A280" s="4"/>
      <c r="B280" s="4"/>
      <c r="C280" s="5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ht="23.25" x14ac:dyDescent="0.5">
      <c r="A281" s="4"/>
      <c r="B281" s="4"/>
      <c r="C281" s="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ht="23.25" x14ac:dyDescent="0.5">
      <c r="A282" s="4"/>
      <c r="B282" s="4"/>
      <c r="C282" s="5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ht="23.25" x14ac:dyDescent="0.5">
      <c r="A283" s="4"/>
      <c r="B283" s="4"/>
      <c r="C283" s="5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ht="23.25" x14ac:dyDescent="0.5">
      <c r="A284" s="4"/>
      <c r="B284" s="4"/>
      <c r="C284" s="5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ht="23.25" x14ac:dyDescent="0.5">
      <c r="A285" s="4"/>
      <c r="B285" s="4"/>
      <c r="C285" s="5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ht="23.25" x14ac:dyDescent="0.5">
      <c r="A286" s="4"/>
      <c r="B286" s="4"/>
      <c r="C286" s="5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ht="23.25" x14ac:dyDescent="0.5">
      <c r="A287" s="4"/>
      <c r="B287" s="4"/>
      <c r="C287" s="5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ht="23.25" x14ac:dyDescent="0.5">
      <c r="A288" s="4"/>
      <c r="B288" s="4"/>
      <c r="C288" s="5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ht="23.25" x14ac:dyDescent="0.5">
      <c r="A289" s="4"/>
      <c r="B289" s="4"/>
      <c r="C289" s="5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ht="23.25" x14ac:dyDescent="0.5">
      <c r="A290" s="4"/>
      <c r="B290" s="4"/>
      <c r="C290" s="5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ht="23.25" x14ac:dyDescent="0.5">
      <c r="A291" s="4"/>
      <c r="B291" s="4"/>
      <c r="C291" s="5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ht="23.25" x14ac:dyDescent="0.5">
      <c r="A292" s="4"/>
      <c r="B292" s="4"/>
      <c r="C292" s="5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ht="23.25" x14ac:dyDescent="0.5">
      <c r="A293" s="4"/>
      <c r="B293" s="4"/>
      <c r="C293" s="5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ht="23.25" x14ac:dyDescent="0.5">
      <c r="A294" s="4"/>
      <c r="B294" s="4"/>
      <c r="C294" s="5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ht="23.25" x14ac:dyDescent="0.5">
      <c r="A295" s="4"/>
      <c r="B295" s="4"/>
      <c r="C295" s="5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ht="23.25" x14ac:dyDescent="0.5">
      <c r="A296" s="4"/>
      <c r="B296" s="4"/>
      <c r="C296" s="5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ht="23.25" x14ac:dyDescent="0.5">
      <c r="A297" s="4"/>
      <c r="B297" s="4"/>
      <c r="C297" s="5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ht="23.25" x14ac:dyDescent="0.5">
      <c r="A298" s="4"/>
      <c r="B298" s="4"/>
      <c r="C298" s="5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ht="23.25" x14ac:dyDescent="0.5">
      <c r="A299" s="4"/>
      <c r="B299" s="4"/>
      <c r="C299" s="5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ht="23.25" x14ac:dyDescent="0.5">
      <c r="A300" s="4"/>
      <c r="B300" s="4"/>
      <c r="C300" s="5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ht="23.25" x14ac:dyDescent="0.5">
      <c r="A301" s="4"/>
      <c r="B301" s="4"/>
      <c r="C301" s="5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ht="23.25" x14ac:dyDescent="0.5">
      <c r="A302" s="4"/>
      <c r="B302" s="4"/>
      <c r="C302" s="5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ht="23.25" x14ac:dyDescent="0.5">
      <c r="A303" s="4"/>
      <c r="B303" s="4"/>
      <c r="C303" s="5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ht="23.25" x14ac:dyDescent="0.5">
      <c r="A304" s="4"/>
      <c r="B304" s="4"/>
      <c r="C304" s="5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ht="23.25" x14ac:dyDescent="0.5">
      <c r="A305" s="4"/>
      <c r="B305" s="4"/>
      <c r="C305" s="5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ht="23.25" x14ac:dyDescent="0.5">
      <c r="A306" s="4"/>
      <c r="B306" s="4"/>
      <c r="C306" s="5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ht="23.25" x14ac:dyDescent="0.5">
      <c r="A307" s="4"/>
      <c r="B307" s="4"/>
      <c r="C307" s="5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ht="23.25" x14ac:dyDescent="0.5">
      <c r="A308" s="4"/>
      <c r="B308" s="4"/>
      <c r="C308" s="5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ht="23.25" x14ac:dyDescent="0.5">
      <c r="A309" s="4"/>
      <c r="B309" s="4"/>
      <c r="C309" s="5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ht="23.25" x14ac:dyDescent="0.5">
      <c r="A310" s="4"/>
      <c r="B310" s="4"/>
      <c r="C310" s="5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ht="23.25" x14ac:dyDescent="0.5">
      <c r="A311" s="4"/>
      <c r="B311" s="4"/>
      <c r="C311" s="5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ht="23.25" x14ac:dyDescent="0.5">
      <c r="A312" s="4"/>
      <c r="B312" s="4"/>
      <c r="C312" s="5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ht="23.25" x14ac:dyDescent="0.5">
      <c r="A313" s="4"/>
      <c r="B313" s="4"/>
      <c r="C313" s="5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ht="23.25" x14ac:dyDescent="0.5">
      <c r="A314" s="4"/>
      <c r="B314" s="4"/>
      <c r="C314" s="5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ht="23.25" x14ac:dyDescent="0.5">
      <c r="A315" s="4"/>
      <c r="B315" s="4"/>
      <c r="C315" s="5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ht="23.25" x14ac:dyDescent="0.5">
      <c r="A316" s="4"/>
      <c r="B316" s="4"/>
      <c r="C316" s="5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ht="23.25" x14ac:dyDescent="0.5">
      <c r="A317" s="4"/>
      <c r="B317" s="4"/>
      <c r="C317" s="5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ht="23.25" x14ac:dyDescent="0.5">
      <c r="A318" s="4"/>
      <c r="B318" s="4"/>
      <c r="C318" s="5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ht="23.25" x14ac:dyDescent="0.5">
      <c r="A319" s="4"/>
      <c r="B319" s="4"/>
      <c r="C319" s="5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ht="23.25" x14ac:dyDescent="0.5">
      <c r="A320" s="4"/>
      <c r="B320" s="4"/>
      <c r="C320" s="5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ht="23.25" x14ac:dyDescent="0.5">
      <c r="A321" s="4"/>
      <c r="B321" s="4"/>
      <c r="C321" s="5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ht="23.25" x14ac:dyDescent="0.5">
      <c r="A322" s="4"/>
      <c r="B322" s="4"/>
      <c r="C322" s="5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ht="23.25" x14ac:dyDescent="0.5">
      <c r="A323" s="4"/>
      <c r="B323" s="4"/>
      <c r="C323" s="5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ht="23.25" x14ac:dyDescent="0.5">
      <c r="A324" s="4"/>
      <c r="B324" s="4"/>
      <c r="C324" s="5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ht="23.25" x14ac:dyDescent="0.5">
      <c r="A325" s="4"/>
      <c r="B325" s="4"/>
      <c r="C325" s="5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ht="23.25" x14ac:dyDescent="0.5">
      <c r="A326" s="4"/>
      <c r="B326" s="4"/>
      <c r="C326" s="5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ht="23.25" x14ac:dyDescent="0.5">
      <c r="A327" s="4"/>
      <c r="B327" s="4"/>
      <c r="C327" s="5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ht="23.25" x14ac:dyDescent="0.5">
      <c r="A328" s="4"/>
      <c r="B328" s="4"/>
      <c r="C328" s="5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ht="23.25" x14ac:dyDescent="0.5">
      <c r="A329" s="4"/>
      <c r="B329" s="4"/>
      <c r="C329" s="5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ht="23.25" x14ac:dyDescent="0.5">
      <c r="A330" s="4"/>
      <c r="B330" s="4"/>
      <c r="C330" s="5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ht="23.25" x14ac:dyDescent="0.5">
      <c r="A331" s="4"/>
      <c r="B331" s="4"/>
      <c r="C331" s="5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ht="23.25" x14ac:dyDescent="0.5">
      <c r="A332" s="4"/>
      <c r="B332" s="4"/>
      <c r="C332" s="5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ht="23.25" x14ac:dyDescent="0.5">
      <c r="A333" s="4"/>
      <c r="B333" s="4"/>
      <c r="C333" s="5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ht="23.25" x14ac:dyDescent="0.5">
      <c r="A334" s="4"/>
      <c r="B334" s="4"/>
      <c r="C334" s="5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ht="23.25" x14ac:dyDescent="0.5">
      <c r="A335" s="4"/>
      <c r="B335" s="4"/>
      <c r="C335" s="5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ht="23.25" x14ac:dyDescent="0.5">
      <c r="A336" s="4"/>
      <c r="B336" s="4"/>
      <c r="C336" s="5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ht="23.25" x14ac:dyDescent="0.5">
      <c r="A337" s="4"/>
      <c r="B337" s="4"/>
      <c r="C337" s="5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ht="23.25" x14ac:dyDescent="0.5">
      <c r="A338" s="4"/>
      <c r="B338" s="4"/>
      <c r="C338" s="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ht="23.25" x14ac:dyDescent="0.5">
      <c r="A339" s="4"/>
      <c r="B339" s="4"/>
      <c r="C339" s="5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ht="23.25" x14ac:dyDescent="0.5">
      <c r="A340" s="4"/>
      <c r="B340" s="4"/>
      <c r="C340" s="5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ht="23.25" x14ac:dyDescent="0.5">
      <c r="A341" s="4"/>
      <c r="B341" s="4"/>
      <c r="C341" s="5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ht="23.25" x14ac:dyDescent="0.5">
      <c r="A342" s="4"/>
      <c r="B342" s="4"/>
      <c r="C342" s="5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ht="23.25" x14ac:dyDescent="0.5">
      <c r="A343" s="4"/>
      <c r="B343" s="4"/>
      <c r="C343" s="5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ht="23.25" x14ac:dyDescent="0.5">
      <c r="A344" s="4"/>
      <c r="B344" s="4"/>
      <c r="C344" s="5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ht="23.25" x14ac:dyDescent="0.5">
      <c r="A345" s="4"/>
      <c r="B345" s="4"/>
      <c r="C345" s="5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ht="23.25" x14ac:dyDescent="0.5">
      <c r="A346" s="4"/>
      <c r="B346" s="4"/>
      <c r="C346" s="5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ht="23.25" x14ac:dyDescent="0.5">
      <c r="A347" s="4"/>
      <c r="B347" s="4"/>
      <c r="C347" s="5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ht="23.25" x14ac:dyDescent="0.5">
      <c r="A348" s="4"/>
      <c r="B348" s="4"/>
      <c r="C348" s="5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ht="23.25" x14ac:dyDescent="0.5">
      <c r="A349" s="4"/>
      <c r="B349" s="4"/>
      <c r="C349" s="5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ht="23.25" x14ac:dyDescent="0.5">
      <c r="A350" s="4"/>
      <c r="B350" s="4"/>
      <c r="C350" s="5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ht="23.25" x14ac:dyDescent="0.5">
      <c r="A351" s="4"/>
      <c r="B351" s="4"/>
      <c r="C351" s="5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ht="23.25" x14ac:dyDescent="0.5">
      <c r="A352" s="4"/>
      <c r="B352" s="4"/>
      <c r="C352" s="5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ht="23.25" x14ac:dyDescent="0.5">
      <c r="A353" s="4"/>
      <c r="B353" s="4"/>
      <c r="C353" s="5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ht="23.25" x14ac:dyDescent="0.5">
      <c r="A354" s="4"/>
      <c r="B354" s="4"/>
      <c r="C354" s="5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ht="23.25" x14ac:dyDescent="0.5">
      <c r="A355" s="4"/>
      <c r="B355" s="4"/>
      <c r="C355" s="5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ht="23.25" x14ac:dyDescent="0.5">
      <c r="A356" s="4"/>
      <c r="B356" s="4"/>
      <c r="C356" s="5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ht="23.25" x14ac:dyDescent="0.5">
      <c r="A357" s="4"/>
      <c r="B357" s="4"/>
      <c r="C357" s="5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ht="23.25" x14ac:dyDescent="0.5">
      <c r="A358" s="4"/>
      <c r="B358" s="4"/>
      <c r="C358" s="5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ht="23.25" x14ac:dyDescent="0.5">
      <c r="A359" s="4"/>
      <c r="B359" s="4"/>
      <c r="C359" s="5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1:18" ht="23.25" x14ac:dyDescent="0.5">
      <c r="A360" s="4"/>
      <c r="B360" s="4"/>
      <c r="C360" s="5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1:18" ht="23.25" x14ac:dyDescent="0.5">
      <c r="A361" s="4"/>
      <c r="B361" s="4"/>
      <c r="C361" s="5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1:18" ht="23.25" x14ac:dyDescent="0.5">
      <c r="A362" s="4"/>
      <c r="B362" s="4"/>
      <c r="C362" s="5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1:18" ht="23.25" x14ac:dyDescent="0.5">
      <c r="A363" s="4"/>
      <c r="B363" s="4"/>
      <c r="C363" s="5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1:18" ht="23.25" x14ac:dyDescent="0.5">
      <c r="A364" s="4"/>
      <c r="B364" s="4"/>
      <c r="C364" s="5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1:18" ht="23.25" x14ac:dyDescent="0.5">
      <c r="A365" s="4"/>
      <c r="B365" s="4"/>
      <c r="C365" s="5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1:18" ht="23.25" x14ac:dyDescent="0.5">
      <c r="A366" s="4"/>
      <c r="B366" s="4"/>
      <c r="C366" s="5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1:18" ht="23.25" x14ac:dyDescent="0.5">
      <c r="A367" s="4"/>
      <c r="B367" s="4"/>
      <c r="C367" s="5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1:18" ht="23.25" x14ac:dyDescent="0.5">
      <c r="A368" s="4"/>
      <c r="B368" s="4"/>
      <c r="C368" s="5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ht="23.25" x14ac:dyDescent="0.5">
      <c r="A369" s="4"/>
      <c r="B369" s="4"/>
      <c r="C369" s="5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1:18" ht="23.25" x14ac:dyDescent="0.5">
      <c r="A370" s="4"/>
      <c r="B370" s="4"/>
      <c r="C370" s="5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1:18" ht="23.25" x14ac:dyDescent="0.5">
      <c r="A371" s="4"/>
      <c r="B371" s="4"/>
      <c r="C371" s="5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1:18" ht="23.25" x14ac:dyDescent="0.5">
      <c r="A372" s="4"/>
      <c r="B372" s="4"/>
      <c r="C372" s="5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1:18" ht="23.25" x14ac:dyDescent="0.5">
      <c r="A373" s="4"/>
      <c r="B373" s="4"/>
      <c r="C373" s="5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1:18" ht="23.25" x14ac:dyDescent="0.5">
      <c r="A374" s="4"/>
      <c r="B374" s="4"/>
      <c r="C374" s="5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1:18" ht="23.25" x14ac:dyDescent="0.5">
      <c r="A375" s="4"/>
      <c r="B375" s="4"/>
      <c r="C375" s="5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1:18" ht="23.25" x14ac:dyDescent="0.5">
      <c r="A376" s="4"/>
      <c r="B376" s="4"/>
      <c r="C376" s="5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1:18" ht="23.25" x14ac:dyDescent="0.5">
      <c r="A377" s="4"/>
      <c r="B377" s="4"/>
      <c r="C377" s="5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1:18" ht="23.25" x14ac:dyDescent="0.5">
      <c r="A378" s="4"/>
      <c r="B378" s="4"/>
      <c r="C378" s="5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1:18" ht="23.25" x14ac:dyDescent="0.5">
      <c r="A379" s="4"/>
      <c r="B379" s="4"/>
      <c r="C379" s="5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1:18" ht="23.25" x14ac:dyDescent="0.5">
      <c r="A380" s="4"/>
      <c r="B380" s="4"/>
      <c r="C380" s="5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1:18" ht="23.25" x14ac:dyDescent="0.5">
      <c r="A381" s="4"/>
      <c r="B381" s="4"/>
      <c r="C381" s="5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1:18" ht="23.25" x14ac:dyDescent="0.5">
      <c r="A382" s="4"/>
      <c r="B382" s="4"/>
      <c r="C382" s="5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1:18" ht="23.25" x14ac:dyDescent="0.5">
      <c r="A383" s="4"/>
      <c r="B383" s="4"/>
      <c r="C383" s="5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1:18" ht="23.25" x14ac:dyDescent="0.5">
      <c r="A384" s="4"/>
      <c r="B384" s="4"/>
      <c r="C384" s="5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1:18" ht="23.25" x14ac:dyDescent="0.5">
      <c r="A385" s="4"/>
      <c r="B385" s="4"/>
      <c r="C385" s="5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1:18" ht="23.25" x14ac:dyDescent="0.5">
      <c r="A386" s="4"/>
      <c r="B386" s="4"/>
      <c r="C386" s="5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1:18" ht="23.25" x14ac:dyDescent="0.5">
      <c r="A387" s="4"/>
      <c r="B387" s="4"/>
      <c r="C387" s="5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1:18" ht="23.25" x14ac:dyDescent="0.5">
      <c r="A388" s="4"/>
      <c r="B388" s="4"/>
      <c r="C388" s="5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1:18" ht="23.25" x14ac:dyDescent="0.5">
      <c r="A389" s="4"/>
      <c r="B389" s="4"/>
      <c r="C389" s="5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1:18" ht="23.25" x14ac:dyDescent="0.5">
      <c r="A390" s="4"/>
      <c r="B390" s="4"/>
      <c r="C390" s="5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1:18" ht="23.25" x14ac:dyDescent="0.5">
      <c r="A391" s="4"/>
      <c r="B391" s="4"/>
      <c r="C391" s="5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1:18" ht="23.25" x14ac:dyDescent="0.5">
      <c r="A392" s="4"/>
      <c r="B392" s="4"/>
      <c r="C392" s="5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1:18" ht="23.25" x14ac:dyDescent="0.5">
      <c r="A393" s="4"/>
      <c r="B393" s="4"/>
      <c r="C393" s="5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1:18" ht="23.25" x14ac:dyDescent="0.5">
      <c r="A394" s="4"/>
      <c r="B394" s="4"/>
      <c r="C394" s="5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1:18" ht="23.25" x14ac:dyDescent="0.5">
      <c r="A395" s="4"/>
      <c r="B395" s="4"/>
      <c r="C395" s="5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1:18" ht="23.25" x14ac:dyDescent="0.5">
      <c r="A396" s="4"/>
      <c r="B396" s="4"/>
      <c r="C396" s="5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1:18" ht="23.25" x14ac:dyDescent="0.5">
      <c r="A397" s="4"/>
      <c r="B397" s="4"/>
      <c r="C397" s="5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1:18" ht="23.25" x14ac:dyDescent="0.5">
      <c r="A398" s="4"/>
      <c r="B398" s="4"/>
      <c r="C398" s="5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1:18" ht="23.25" x14ac:dyDescent="0.5">
      <c r="A399" s="4"/>
      <c r="B399" s="4"/>
      <c r="C399" s="5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1:18" ht="23.25" x14ac:dyDescent="0.5">
      <c r="A400" s="4"/>
      <c r="B400" s="4"/>
      <c r="C400" s="5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1:18" ht="23.25" x14ac:dyDescent="0.5">
      <c r="A401" s="4"/>
      <c r="B401" s="4"/>
      <c r="C401" s="5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1:18" ht="23.25" x14ac:dyDescent="0.5">
      <c r="A402" s="4"/>
      <c r="B402" s="4"/>
      <c r="C402" s="5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1:18" ht="23.25" x14ac:dyDescent="0.5">
      <c r="A403" s="4"/>
      <c r="B403" s="4"/>
      <c r="C403" s="5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1:18" ht="23.25" x14ac:dyDescent="0.5">
      <c r="A404" s="4"/>
      <c r="B404" s="4"/>
      <c r="C404" s="5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1:18" ht="23.25" x14ac:dyDescent="0.5">
      <c r="A405" s="4"/>
      <c r="B405" s="4"/>
      <c r="C405" s="5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1:18" ht="23.25" x14ac:dyDescent="0.5">
      <c r="A406" s="4"/>
      <c r="B406" s="4"/>
      <c r="C406" s="5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1:18" ht="23.25" x14ac:dyDescent="0.5">
      <c r="A407" s="4"/>
      <c r="B407" s="4"/>
      <c r="C407" s="5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1:18" ht="23.25" x14ac:dyDescent="0.5">
      <c r="A408" s="4"/>
      <c r="B408" s="4"/>
      <c r="C408" s="5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1:18" ht="23.25" x14ac:dyDescent="0.5">
      <c r="A409" s="4"/>
      <c r="B409" s="4"/>
      <c r="C409" s="5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1:18" ht="23.25" x14ac:dyDescent="0.5">
      <c r="A410" s="4"/>
      <c r="B410" s="4"/>
      <c r="C410" s="5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1:18" ht="23.25" x14ac:dyDescent="0.5">
      <c r="A411" s="4"/>
      <c r="B411" s="4"/>
      <c r="C411" s="5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1:18" ht="23.25" x14ac:dyDescent="0.5">
      <c r="A412" s="4"/>
      <c r="B412" s="4"/>
      <c r="C412" s="5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1:18" ht="23.25" x14ac:dyDescent="0.5">
      <c r="A413" s="4"/>
      <c r="B413" s="4"/>
      <c r="C413" s="5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1:18" ht="23.25" x14ac:dyDescent="0.5">
      <c r="A414" s="4"/>
      <c r="B414" s="4"/>
      <c r="C414" s="5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1:18" ht="23.25" x14ac:dyDescent="0.5">
      <c r="A415" s="4"/>
      <c r="B415" s="4"/>
      <c r="C415" s="5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spans="1:18" ht="23.25" x14ac:dyDescent="0.5">
      <c r="A416" s="4"/>
      <c r="B416" s="4"/>
      <c r="C416" s="5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spans="1:18" ht="23.25" x14ac:dyDescent="0.5">
      <c r="A417" s="4"/>
      <c r="B417" s="4"/>
      <c r="C417" s="5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spans="1:18" ht="23.25" x14ac:dyDescent="0.5">
      <c r="A418" s="4"/>
      <c r="B418" s="4"/>
      <c r="C418" s="5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spans="1:18" ht="23.25" x14ac:dyDescent="0.5">
      <c r="A419" s="4"/>
      <c r="B419" s="4"/>
      <c r="C419" s="5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spans="1:18" ht="23.25" x14ac:dyDescent="0.5">
      <c r="A420" s="4"/>
      <c r="B420" s="4"/>
      <c r="C420" s="5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spans="1:18" ht="23.25" x14ac:dyDescent="0.5">
      <c r="A421" s="4"/>
      <c r="B421" s="4"/>
      <c r="C421" s="5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1:18" ht="23.25" x14ac:dyDescent="0.5">
      <c r="A422" s="4"/>
      <c r="B422" s="4"/>
      <c r="C422" s="5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spans="1:18" ht="23.25" x14ac:dyDescent="0.5">
      <c r="A423" s="4"/>
      <c r="B423" s="4"/>
      <c r="C423" s="5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spans="1:18" ht="23.25" x14ac:dyDescent="0.5">
      <c r="A424" s="4"/>
      <c r="B424" s="4"/>
      <c r="C424" s="5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1:18" ht="23.25" x14ac:dyDescent="0.5">
      <c r="A425" s="4"/>
      <c r="B425" s="4"/>
      <c r="C425" s="5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1:18" ht="23.25" x14ac:dyDescent="0.5">
      <c r="A426" s="4"/>
      <c r="B426" s="4"/>
      <c r="C426" s="5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spans="1:18" ht="23.25" x14ac:dyDescent="0.5">
      <c r="A427" s="4"/>
      <c r="B427" s="4"/>
      <c r="C427" s="5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spans="1:18" ht="23.25" x14ac:dyDescent="0.5">
      <c r="A428" s="4"/>
      <c r="B428" s="4"/>
      <c r="C428" s="5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1:18" ht="23.25" x14ac:dyDescent="0.5">
      <c r="A429" s="4"/>
      <c r="B429" s="4"/>
      <c r="C429" s="5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spans="1:18" ht="23.25" x14ac:dyDescent="0.5">
      <c r="A430" s="4"/>
      <c r="B430" s="4"/>
      <c r="C430" s="5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1:18" ht="23.25" x14ac:dyDescent="0.5">
      <c r="A431" s="4"/>
      <c r="B431" s="4"/>
      <c r="C431" s="5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spans="1:18" ht="23.25" x14ac:dyDescent="0.5">
      <c r="A432" s="4"/>
      <c r="B432" s="4"/>
      <c r="C432" s="5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1:18" ht="23.25" x14ac:dyDescent="0.5">
      <c r="A433" s="4"/>
      <c r="B433" s="4"/>
      <c r="C433" s="5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1:18" ht="23.25" x14ac:dyDescent="0.5">
      <c r="A434" s="4"/>
      <c r="B434" s="4"/>
      <c r="C434" s="5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spans="1:18" ht="23.25" x14ac:dyDescent="0.5">
      <c r="A435" s="4"/>
      <c r="B435" s="4"/>
      <c r="C435" s="5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spans="1:18" ht="23.25" x14ac:dyDescent="0.5">
      <c r="A436" s="4"/>
      <c r="B436" s="4"/>
      <c r="C436" s="5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spans="1:18" ht="23.25" x14ac:dyDescent="0.5">
      <c r="A437" s="4"/>
      <c r="B437" s="4"/>
      <c r="C437" s="5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spans="1:18" ht="23.25" x14ac:dyDescent="0.5">
      <c r="A438" s="4"/>
      <c r="B438" s="4"/>
      <c r="C438" s="5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spans="1:18" ht="23.25" x14ac:dyDescent="0.5">
      <c r="A439" s="4"/>
      <c r="B439" s="4"/>
      <c r="C439" s="5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spans="1:18" ht="23.25" x14ac:dyDescent="0.5">
      <c r="A440" s="4"/>
      <c r="B440" s="4"/>
      <c r="C440" s="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spans="1:18" ht="23.25" x14ac:dyDescent="0.5">
      <c r="A441" s="4"/>
      <c r="B441" s="4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spans="1:18" ht="23.25" x14ac:dyDescent="0.5">
      <c r="A442" s="4"/>
      <c r="B442" s="4"/>
      <c r="C442" s="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spans="1:18" ht="23.25" x14ac:dyDescent="0.5">
      <c r="A443" s="4"/>
      <c r="B443" s="4"/>
      <c r="C443" s="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spans="1:18" ht="23.25" x14ac:dyDescent="0.5">
      <c r="A444" s="4"/>
      <c r="B444" s="4"/>
      <c r="C444" s="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spans="1:18" ht="23.25" x14ac:dyDescent="0.5">
      <c r="A445" s="4"/>
      <c r="B445" s="4"/>
      <c r="C445" s="5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spans="1:18" ht="23.25" x14ac:dyDescent="0.5">
      <c r="A446" s="4"/>
      <c r="B446" s="4"/>
      <c r="C446" s="5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spans="1:18" ht="23.25" x14ac:dyDescent="0.5">
      <c r="A447" s="4"/>
      <c r="B447" s="4"/>
      <c r="C447" s="5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spans="1:18" ht="23.25" x14ac:dyDescent="0.5">
      <c r="A448" s="4"/>
      <c r="B448" s="4"/>
      <c r="C448" s="5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spans="1:18" ht="23.25" x14ac:dyDescent="0.5">
      <c r="A449" s="4"/>
      <c r="B449" s="4"/>
      <c r="C449" s="5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1:18" ht="23.25" x14ac:dyDescent="0.5">
      <c r="A450" s="4"/>
      <c r="B450" s="4"/>
      <c r="C450" s="5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1:18" ht="23.25" x14ac:dyDescent="0.5">
      <c r="A451" s="4"/>
      <c r="B451" s="4"/>
      <c r="C451" s="5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1:18" ht="23.25" x14ac:dyDescent="0.5">
      <c r="A452" s="4"/>
      <c r="B452" s="4"/>
      <c r="C452" s="5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spans="1:18" ht="23.25" x14ac:dyDescent="0.5">
      <c r="A453" s="4"/>
      <c r="B453" s="4"/>
      <c r="C453" s="5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1:18" ht="23.25" x14ac:dyDescent="0.5">
      <c r="A454" s="4"/>
      <c r="B454" s="4"/>
      <c r="C454" s="5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spans="1:18" ht="23.25" x14ac:dyDescent="0.5">
      <c r="A455" s="4"/>
      <c r="B455" s="4"/>
      <c r="C455" s="5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spans="1:18" ht="23.25" x14ac:dyDescent="0.5">
      <c r="A456" s="4"/>
      <c r="B456" s="4"/>
      <c r="C456" s="5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spans="1:18" ht="23.25" x14ac:dyDescent="0.5">
      <c r="A457" s="4"/>
      <c r="B457" s="4"/>
      <c r="C457" s="5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spans="1:18" ht="23.25" x14ac:dyDescent="0.5">
      <c r="A458" s="4"/>
      <c r="B458" s="4"/>
      <c r="C458" s="5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1:18" ht="23.25" x14ac:dyDescent="0.5">
      <c r="A459" s="4"/>
      <c r="B459" s="4"/>
      <c r="C459" s="5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spans="1:18" ht="23.25" x14ac:dyDescent="0.5">
      <c r="A460" s="4"/>
      <c r="B460" s="4"/>
      <c r="C460" s="5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spans="1:18" ht="23.25" x14ac:dyDescent="0.5">
      <c r="A461" s="4"/>
      <c r="B461" s="4"/>
      <c r="C461" s="5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spans="1:18" ht="23.25" x14ac:dyDescent="0.5">
      <c r="A462" s="4"/>
      <c r="B462" s="4"/>
      <c r="C462" s="5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1:18" ht="23.25" x14ac:dyDescent="0.5">
      <c r="A463" s="4"/>
      <c r="B463" s="4"/>
      <c r="C463" s="5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spans="1:18" ht="23.25" x14ac:dyDescent="0.5">
      <c r="A464" s="4"/>
      <c r="B464" s="4"/>
      <c r="C464" s="5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spans="1:18" ht="23.25" x14ac:dyDescent="0.5">
      <c r="A465" s="4"/>
      <c r="B465" s="4"/>
      <c r="C465" s="5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spans="1:18" ht="23.25" x14ac:dyDescent="0.5">
      <c r="A466" s="4"/>
      <c r="B466" s="4"/>
      <c r="C466" s="5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spans="1:18" ht="23.25" x14ac:dyDescent="0.5">
      <c r="A467" s="4"/>
      <c r="B467" s="4"/>
      <c r="C467" s="5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spans="1:18" ht="23.25" x14ac:dyDescent="0.5">
      <c r="A468" s="4"/>
      <c r="B468" s="4"/>
      <c r="C468" s="5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1:18" ht="23.25" x14ac:dyDescent="0.5">
      <c r="A469" s="4"/>
      <c r="B469" s="4"/>
      <c r="C469" s="5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spans="1:18" ht="23.25" x14ac:dyDescent="0.5">
      <c r="A470" s="4"/>
      <c r="B470" s="4"/>
      <c r="C470" s="5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spans="1:18" ht="23.25" x14ac:dyDescent="0.5">
      <c r="A471" s="4"/>
      <c r="B471" s="4"/>
      <c r="C471" s="5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1:18" ht="23.25" x14ac:dyDescent="0.5"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spans="1:18" ht="23.25" x14ac:dyDescent="0.5"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spans="1:18" ht="23.25" x14ac:dyDescent="0.5"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spans="1:18" ht="23.25" x14ac:dyDescent="0.5"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spans="1:18" ht="23.25" x14ac:dyDescent="0.5"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spans="1:18" ht="23.25" x14ac:dyDescent="0.5"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spans="1:18" ht="23.25" x14ac:dyDescent="0.5"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spans="1:18" ht="23.25" x14ac:dyDescent="0.5"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spans="1:18" ht="23.25" x14ac:dyDescent="0.5"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spans="4:18" ht="23.25" x14ac:dyDescent="0.5"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spans="4:18" ht="23.25" x14ac:dyDescent="0.5"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spans="4:18" ht="23.25" x14ac:dyDescent="0.5"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spans="4:18" ht="23.25" x14ac:dyDescent="0.5"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spans="4:18" ht="23.25" x14ac:dyDescent="0.5"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spans="4:18" ht="23.25" x14ac:dyDescent="0.5"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spans="4:18" ht="23.25" x14ac:dyDescent="0.5"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spans="4:18" ht="23.25" x14ac:dyDescent="0.5"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spans="4:18" ht="23.25" x14ac:dyDescent="0.5"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spans="4:18" ht="23.25" x14ac:dyDescent="0.5"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spans="4:18" ht="23.25" x14ac:dyDescent="0.5"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4:18" ht="23.25" x14ac:dyDescent="0.5"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spans="4:18" ht="23.25" x14ac:dyDescent="0.5"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spans="4:18" ht="23.25" x14ac:dyDescent="0.5"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spans="4:18" ht="23.25" x14ac:dyDescent="0.5"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spans="4:18" ht="23.25" x14ac:dyDescent="0.5"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spans="4:18" ht="23.25" x14ac:dyDescent="0.5"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spans="4:18" ht="23.25" x14ac:dyDescent="0.5"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spans="4:18" ht="23.25" x14ac:dyDescent="0.5"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spans="4:18" ht="23.25" x14ac:dyDescent="0.5"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spans="4:18" ht="23.25" x14ac:dyDescent="0.5"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spans="4:18" ht="23.25" x14ac:dyDescent="0.5"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spans="4:18" ht="23.25" x14ac:dyDescent="0.5"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spans="4:18" ht="23.25" x14ac:dyDescent="0.5"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spans="4:18" ht="23.25" x14ac:dyDescent="0.5"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spans="4:18" ht="23.25" x14ac:dyDescent="0.5"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spans="4:18" ht="23.25" x14ac:dyDescent="0.5"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spans="4:18" ht="23.25" x14ac:dyDescent="0.5"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spans="4:18" ht="23.25" x14ac:dyDescent="0.5"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spans="4:18" ht="23.25" x14ac:dyDescent="0.5"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spans="4:18" ht="23.25" x14ac:dyDescent="0.5"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spans="4:18" ht="23.25" x14ac:dyDescent="0.5"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spans="4:18" ht="23.25" x14ac:dyDescent="0.5"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spans="4:18" ht="23.25" x14ac:dyDescent="0.5"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spans="4:18" ht="23.25" x14ac:dyDescent="0.5"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spans="4:18" ht="23.25" x14ac:dyDescent="0.5"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spans="4:18" ht="23.25" x14ac:dyDescent="0.5"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4:18" ht="23.25" x14ac:dyDescent="0.5"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spans="4:18" ht="23.25" x14ac:dyDescent="0.5"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spans="4:18" ht="23.25" x14ac:dyDescent="0.5"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spans="4:18" ht="23.25" x14ac:dyDescent="0.5"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spans="4:18" ht="23.25" x14ac:dyDescent="0.5"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spans="4:18" ht="23.25" x14ac:dyDescent="0.5"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spans="4:18" ht="23.25" x14ac:dyDescent="0.5"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spans="4:18" ht="23.25" x14ac:dyDescent="0.5"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spans="4:18" ht="23.25" x14ac:dyDescent="0.5"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spans="4:18" ht="23.25" x14ac:dyDescent="0.5"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spans="4:18" ht="23.25" x14ac:dyDescent="0.5"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spans="4:18" ht="23.25" x14ac:dyDescent="0.5"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spans="4:18" ht="23.25" x14ac:dyDescent="0.5"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spans="4:18" ht="23.25" x14ac:dyDescent="0.5"/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จำนวนนักเรียน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อังคณีย์  บินแวดาโอ๊ะ</cp:lastModifiedBy>
  <dcterms:created xsi:type="dcterms:W3CDTF">2022-09-20T09:09:31Z</dcterms:created>
  <dcterms:modified xsi:type="dcterms:W3CDTF">2026-02-23T03:33:42Z</dcterms:modified>
</cp:coreProperties>
</file>