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งานศรัญญา\30. รายงานให้สถิติ ผ่านระบบ\ปีงบ 69\"/>
    </mc:Choice>
  </mc:AlternateContent>
  <xr:revisionPtr revIDLastSave="0" documentId="13_ncr:1_{03F2E1F0-8062-4C77-98BB-0FEFCA6395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0" i="1" l="1"/>
  <c r="C78" i="1"/>
  <c r="C87" i="1"/>
  <c r="C86" i="1"/>
  <c r="C90" i="1"/>
  <c r="C88" i="1"/>
  <c r="C82" i="1"/>
  <c r="C79" i="1"/>
  <c r="C54" i="1"/>
  <c r="C53" i="1"/>
  <c r="C52" i="1"/>
  <c r="C51" i="1"/>
  <c r="C50" i="1"/>
  <c r="C47" i="1"/>
  <c r="C44" i="1"/>
  <c r="C41" i="1"/>
  <c r="C38" i="1"/>
  <c r="C32" i="1"/>
  <c r="C29" i="1"/>
  <c r="C28" i="1"/>
  <c r="C15" i="1"/>
  <c r="C9" i="1"/>
  <c r="C8" i="1"/>
</calcChain>
</file>

<file path=xl/sharedStrings.xml><?xml version="1.0" encoding="utf-8"?>
<sst xmlns="http://schemas.openxmlformats.org/spreadsheetml/2006/main" count="93" uniqueCount="18">
  <si>
    <t>ปี</t>
  </si>
  <si>
    <t>อำเภอ</t>
  </si>
  <si>
    <t>คน</t>
  </si>
  <si>
    <t>ชุมแสง</t>
  </si>
  <si>
    <t>บรรพตพิสัย</t>
  </si>
  <si>
    <t>หนองบัว</t>
  </si>
  <si>
    <t>ไพศาลี</t>
  </si>
  <si>
    <t>ท่าตะโก</t>
  </si>
  <si>
    <t>พยุหะคีรี</t>
  </si>
  <si>
    <t>ชุมตาบง</t>
  </si>
  <si>
    <t>เก้าเลี้ยว</t>
  </si>
  <si>
    <t>ตากฟ้า</t>
  </si>
  <si>
    <t>เมืองนครสวรรค์</t>
  </si>
  <si>
    <t>ลาดยาว</t>
  </si>
  <si>
    <t>ตาคลี</t>
  </si>
  <si>
    <t>แม่วงก์</t>
  </si>
  <si>
    <t>โกรกพระ</t>
  </si>
  <si>
    <t>แม่เปิน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</si>
</sst>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6"/>
      <color theme="1"/>
      <name val="TH Sarabun New"/>
      <family val="2"/>
    </font>
    <font>
      <sz val="11"/>
      <color theme="1"/>
      <name val="TH Sarabun New"/>
      <family val="2"/>
    </font>
    <font>
      <sz val="16"/>
      <color theme="1"/>
      <name val="TH Sarabun New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0" xfId="0" applyFont="1"/>
    <xf numFmtId="0" fontId="4" fillId="2" borderId="1" xfId="0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1" xfId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1" applyFont="1" applyFill="1" applyBorder="1" applyAlignment="1">
      <alignment horizontal="center"/>
    </xf>
  </cellXfs>
  <cellStyles count="2">
    <cellStyle name="Normal 3" xfId="1" xr:uid="{00000000-0005-0000-0000-000001000000}"/>
    <cellStyle name="ปกติ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enovo\Downloads\&#3592;&#3635;&#3609;&#3623;&#3609;&#3648;&#3585;&#3625;&#3605;&#3619;&#3585;&#3619;&#3607;&#3637;&#3656;&#3586;&#3629;&#3619;&#3633;&#3610;&#3585;&#3634;&#3619;&#3594;&#3656;&#3623;&#3618;&#3648;&#3627;&#3621;&#3639;&#3629;&#3648;&#3619;&#3639;&#3656;&#3629;&#3591;&#3585;&#3634;&#3619;&#3649;&#3585;&#3657;&#3652;&#3586;&#3611;&#3633;&#3597;&#3627;&#3634;&#3627;&#3609;&#3637;&#3657;&#3626;&#3636;&#3609;&#3648;&#3585;&#3625;&#3605;&#3619;&#3585;&#3619;&#3592;&#3633;&#3591;&#3627;&#3623;&#3633;&#3604;&#3609;&#3588;&#3619;&#3626;&#3623;&#3619;&#3619;&#3588;&#36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ต.ค.-มี.ค. 64"/>
      <sheetName val="Sheet2"/>
      <sheetName val="ต.ค.-มี.ค. 65)"/>
      <sheetName val="ต.ค.-มี.ค. 66) "/>
      <sheetName val="ต.ค.-มี.ค. 67"/>
    </sheetNames>
    <sheetDataSet>
      <sheetData sheetId="0">
        <row r="5">
          <cell r="T5">
            <v>2</v>
          </cell>
        </row>
        <row r="11">
          <cell r="T11">
            <v>0</v>
          </cell>
        </row>
        <row r="12">
          <cell r="T12">
            <v>0</v>
          </cell>
        </row>
        <row r="18">
          <cell r="T18">
            <v>1</v>
          </cell>
        </row>
      </sheetData>
      <sheetData sheetId="1"/>
      <sheetData sheetId="2">
        <row r="6">
          <cell r="T6">
            <v>1</v>
          </cell>
        </row>
        <row r="17">
          <cell r="T17">
            <v>2</v>
          </cell>
        </row>
        <row r="18">
          <cell r="T18">
            <v>1</v>
          </cell>
        </row>
      </sheetData>
      <sheetData sheetId="3">
        <row r="6">
          <cell r="T6">
            <v>3</v>
          </cell>
        </row>
        <row r="12">
          <cell r="T12">
            <v>0</v>
          </cell>
        </row>
        <row r="15">
          <cell r="T15">
            <v>5</v>
          </cell>
        </row>
        <row r="18">
          <cell r="T18">
            <v>0</v>
          </cell>
        </row>
      </sheetData>
      <sheetData sheetId="4">
        <row r="6">
          <cell r="U6">
            <v>1</v>
          </cell>
        </row>
        <row r="9">
          <cell r="U9">
            <v>0</v>
          </cell>
        </row>
        <row r="10">
          <cell r="U10">
            <v>1</v>
          </cell>
        </row>
        <row r="11">
          <cell r="U11">
            <v>1</v>
          </cell>
        </row>
        <row r="12">
          <cell r="U12">
            <v>0</v>
          </cell>
        </row>
        <row r="13">
          <cell r="U13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1"/>
  <sheetViews>
    <sheetView tabSelected="1" topLeftCell="A22" zoomScale="85" zoomScaleNormal="85" workbookViewId="0">
      <selection activeCell="N89" sqref="N89"/>
    </sheetView>
  </sheetViews>
  <sheetFormatPr defaultRowHeight="24.6" x14ac:dyDescent="0.7"/>
  <cols>
    <col min="1" max="1" width="8.796875" style="2"/>
    <col min="2" max="2" width="11.69921875" style="2" bestFit="1" customWidth="1"/>
    <col min="3" max="3" width="9" style="14"/>
    <col min="4" max="16384" width="8.796875" style="2"/>
  </cols>
  <sheetData>
    <row r="1" spans="1:3" x14ac:dyDescent="0.7">
      <c r="A1" s="1" t="s">
        <v>0</v>
      </c>
      <c r="B1" s="1" t="s">
        <v>1</v>
      </c>
      <c r="C1" s="1" t="s">
        <v>2</v>
      </c>
    </row>
    <row r="2" spans="1:3" x14ac:dyDescent="0.7">
      <c r="A2" s="3">
        <v>2564</v>
      </c>
      <c r="B2" s="4" t="s">
        <v>3</v>
      </c>
      <c r="C2" s="5">
        <v>1</v>
      </c>
    </row>
    <row r="3" spans="1:3" x14ac:dyDescent="0.7">
      <c r="A3" s="3">
        <v>2564</v>
      </c>
      <c r="B3" s="4" t="s">
        <v>4</v>
      </c>
      <c r="C3" s="5">
        <v>5</v>
      </c>
    </row>
    <row r="4" spans="1:3" x14ac:dyDescent="0.7">
      <c r="A4" s="3">
        <v>2564</v>
      </c>
      <c r="B4" s="4" t="s">
        <v>5</v>
      </c>
      <c r="C4" s="5">
        <v>3</v>
      </c>
    </row>
    <row r="5" spans="1:3" x14ac:dyDescent="0.7">
      <c r="A5" s="3">
        <v>2564</v>
      </c>
      <c r="B5" s="4" t="s">
        <v>6</v>
      </c>
      <c r="C5" s="5">
        <v>3</v>
      </c>
    </row>
    <row r="6" spans="1:3" x14ac:dyDescent="0.7">
      <c r="A6" s="3">
        <v>2564</v>
      </c>
      <c r="B6" s="4" t="s">
        <v>7</v>
      </c>
      <c r="C6" s="5">
        <v>4</v>
      </c>
    </row>
    <row r="7" spans="1:3" x14ac:dyDescent="0.7">
      <c r="A7" s="3">
        <v>2564</v>
      </c>
      <c r="B7" s="4" t="s">
        <v>8</v>
      </c>
      <c r="C7" s="5">
        <v>7</v>
      </c>
    </row>
    <row r="8" spans="1:3" x14ac:dyDescent="0.7">
      <c r="A8" s="3">
        <v>2564</v>
      </c>
      <c r="B8" s="4" t="s">
        <v>9</v>
      </c>
      <c r="C8" s="5">
        <f>'[1]ต.ค.-มี.ค. 64'!T11</f>
        <v>0</v>
      </c>
    </row>
    <row r="9" spans="1:3" x14ac:dyDescent="0.7">
      <c r="A9" s="3">
        <v>2564</v>
      </c>
      <c r="B9" s="4" t="s">
        <v>10</v>
      </c>
      <c r="C9" s="5">
        <f>'[1]ต.ค.-มี.ค. 64'!T12</f>
        <v>0</v>
      </c>
    </row>
    <row r="10" spans="1:3" x14ac:dyDescent="0.7">
      <c r="A10" s="3">
        <v>2564</v>
      </c>
      <c r="B10" s="4" t="s">
        <v>11</v>
      </c>
      <c r="C10" s="5">
        <v>4</v>
      </c>
    </row>
    <row r="11" spans="1:3" x14ac:dyDescent="0.7">
      <c r="A11" s="3">
        <v>2564</v>
      </c>
      <c r="B11" s="4" t="s">
        <v>12</v>
      </c>
      <c r="C11" s="5">
        <v>5</v>
      </c>
    </row>
    <row r="12" spans="1:3" x14ac:dyDescent="0.7">
      <c r="A12" s="3">
        <v>2564</v>
      </c>
      <c r="B12" s="4" t="s">
        <v>13</v>
      </c>
      <c r="C12" s="5">
        <v>0</v>
      </c>
    </row>
    <row r="13" spans="1:3" x14ac:dyDescent="0.7">
      <c r="A13" s="3">
        <v>2564</v>
      </c>
      <c r="B13" s="4" t="s">
        <v>14</v>
      </c>
      <c r="C13" s="5">
        <v>60</v>
      </c>
    </row>
    <row r="14" spans="1:3" x14ac:dyDescent="0.7">
      <c r="A14" s="3">
        <v>2564</v>
      </c>
      <c r="B14" s="4" t="s">
        <v>15</v>
      </c>
      <c r="C14" s="5">
        <v>0</v>
      </c>
    </row>
    <row r="15" spans="1:3" x14ac:dyDescent="0.7">
      <c r="A15" s="3">
        <v>2564</v>
      </c>
      <c r="B15" s="4" t="s">
        <v>16</v>
      </c>
      <c r="C15" s="5">
        <f>'[1]ต.ค.-มี.ค. 64'!T18</f>
        <v>1</v>
      </c>
    </row>
    <row r="16" spans="1:3" x14ac:dyDescent="0.7">
      <c r="A16" s="3">
        <v>2564</v>
      </c>
      <c r="B16" s="4" t="s">
        <v>17</v>
      </c>
      <c r="C16" s="5">
        <v>0</v>
      </c>
    </row>
    <row r="17" spans="1:3" x14ac:dyDescent="0.7">
      <c r="A17" s="6">
        <v>2565</v>
      </c>
      <c r="B17" s="7" t="s">
        <v>3</v>
      </c>
      <c r="C17" s="6">
        <v>0</v>
      </c>
    </row>
    <row r="18" spans="1:3" x14ac:dyDescent="0.7">
      <c r="A18" s="6">
        <v>2565</v>
      </c>
      <c r="B18" s="7" t="s">
        <v>4</v>
      </c>
      <c r="C18" s="6">
        <v>6</v>
      </c>
    </row>
    <row r="19" spans="1:3" x14ac:dyDescent="0.7">
      <c r="A19" s="6">
        <v>2565</v>
      </c>
      <c r="B19" s="7" t="s">
        <v>5</v>
      </c>
      <c r="C19" s="6">
        <v>7</v>
      </c>
    </row>
    <row r="20" spans="1:3" x14ac:dyDescent="0.7">
      <c r="A20" s="6">
        <v>2565</v>
      </c>
      <c r="B20" s="7" t="s">
        <v>6</v>
      </c>
      <c r="C20" s="6">
        <v>2</v>
      </c>
    </row>
    <row r="21" spans="1:3" x14ac:dyDescent="0.7">
      <c r="A21" s="6">
        <v>2565</v>
      </c>
      <c r="B21" s="7" t="s">
        <v>7</v>
      </c>
      <c r="C21" s="6">
        <v>6</v>
      </c>
    </row>
    <row r="22" spans="1:3" x14ac:dyDescent="0.7">
      <c r="A22" s="6">
        <v>2565</v>
      </c>
      <c r="B22" s="7" t="s">
        <v>8</v>
      </c>
      <c r="C22" s="6">
        <v>1</v>
      </c>
    </row>
    <row r="23" spans="1:3" x14ac:dyDescent="0.7">
      <c r="A23" s="6">
        <v>2565</v>
      </c>
      <c r="B23" s="7" t="s">
        <v>9</v>
      </c>
      <c r="C23" s="6">
        <v>0</v>
      </c>
    </row>
    <row r="24" spans="1:3" x14ac:dyDescent="0.7">
      <c r="A24" s="6">
        <v>2565</v>
      </c>
      <c r="B24" s="7" t="s">
        <v>10</v>
      </c>
      <c r="C24" s="6">
        <v>1</v>
      </c>
    </row>
    <row r="25" spans="1:3" x14ac:dyDescent="0.7">
      <c r="A25" s="6">
        <v>2565</v>
      </c>
      <c r="B25" s="7" t="s">
        <v>11</v>
      </c>
      <c r="C25" s="6">
        <v>2</v>
      </c>
    </row>
    <row r="26" spans="1:3" x14ac:dyDescent="0.7">
      <c r="A26" s="6">
        <v>2565</v>
      </c>
      <c r="B26" s="7" t="s">
        <v>12</v>
      </c>
      <c r="C26" s="6">
        <v>9</v>
      </c>
    </row>
    <row r="27" spans="1:3" x14ac:dyDescent="0.7">
      <c r="A27" s="6">
        <v>2565</v>
      </c>
      <c r="B27" s="7" t="s">
        <v>13</v>
      </c>
      <c r="C27" s="6">
        <v>0</v>
      </c>
    </row>
    <row r="28" spans="1:3" x14ac:dyDescent="0.7">
      <c r="A28" s="6">
        <v>2565</v>
      </c>
      <c r="B28" s="7" t="s">
        <v>14</v>
      </c>
      <c r="C28" s="6">
        <f>'[1]ต.ค.-มี.ค. 65)'!T17</f>
        <v>2</v>
      </c>
    </row>
    <row r="29" spans="1:3" x14ac:dyDescent="0.7">
      <c r="A29" s="6">
        <v>2565</v>
      </c>
      <c r="B29" s="7" t="s">
        <v>15</v>
      </c>
      <c r="C29" s="6">
        <f>'[1]ต.ค.-มี.ค. 65)'!T18</f>
        <v>1</v>
      </c>
    </row>
    <row r="30" spans="1:3" x14ac:dyDescent="0.7">
      <c r="A30" s="6">
        <v>2565</v>
      </c>
      <c r="B30" s="7" t="s">
        <v>16</v>
      </c>
      <c r="C30" s="6">
        <v>1</v>
      </c>
    </row>
    <row r="31" spans="1:3" x14ac:dyDescent="0.7">
      <c r="A31" s="6">
        <v>2565</v>
      </c>
      <c r="B31" s="7" t="s">
        <v>17</v>
      </c>
      <c r="C31" s="6">
        <v>0</v>
      </c>
    </row>
    <row r="32" spans="1:3" x14ac:dyDescent="0.7">
      <c r="A32" s="8">
        <v>2566</v>
      </c>
      <c r="B32" s="9" t="s">
        <v>3</v>
      </c>
      <c r="C32" s="8">
        <f>'[1]ต.ค.-มี.ค. 66) '!T6</f>
        <v>3</v>
      </c>
    </row>
    <row r="33" spans="1:3" x14ac:dyDescent="0.7">
      <c r="A33" s="8">
        <v>2566</v>
      </c>
      <c r="B33" s="9" t="s">
        <v>4</v>
      </c>
      <c r="C33" s="8">
        <v>2</v>
      </c>
    </row>
    <row r="34" spans="1:3" x14ac:dyDescent="0.7">
      <c r="A34" s="8">
        <v>2566</v>
      </c>
      <c r="B34" s="9" t="s">
        <v>5</v>
      </c>
      <c r="C34" s="8">
        <v>0</v>
      </c>
    </row>
    <row r="35" spans="1:3" x14ac:dyDescent="0.7">
      <c r="A35" s="8">
        <v>2566</v>
      </c>
      <c r="B35" s="9" t="s">
        <v>6</v>
      </c>
      <c r="C35" s="8">
        <v>0</v>
      </c>
    </row>
    <row r="36" spans="1:3" x14ac:dyDescent="0.7">
      <c r="A36" s="8">
        <v>2566</v>
      </c>
      <c r="B36" s="9" t="s">
        <v>7</v>
      </c>
      <c r="C36" s="8">
        <v>4</v>
      </c>
    </row>
    <row r="37" spans="1:3" x14ac:dyDescent="0.7">
      <c r="A37" s="8">
        <v>2566</v>
      </c>
      <c r="B37" s="9" t="s">
        <v>8</v>
      </c>
      <c r="C37" s="8">
        <v>1</v>
      </c>
    </row>
    <row r="38" spans="1:3" x14ac:dyDescent="0.7">
      <c r="A38" s="8">
        <v>2566</v>
      </c>
      <c r="B38" s="9" t="s">
        <v>9</v>
      </c>
      <c r="C38" s="8">
        <f>'[1]ต.ค.-มี.ค. 66) '!T12</f>
        <v>0</v>
      </c>
    </row>
    <row r="39" spans="1:3" x14ac:dyDescent="0.7">
      <c r="A39" s="8">
        <v>2566</v>
      </c>
      <c r="B39" s="9" t="s">
        <v>10</v>
      </c>
      <c r="C39" s="8">
        <v>1</v>
      </c>
    </row>
    <row r="40" spans="1:3" x14ac:dyDescent="0.7">
      <c r="A40" s="8">
        <v>2566</v>
      </c>
      <c r="B40" s="9" t="s">
        <v>11</v>
      </c>
      <c r="C40" s="8">
        <v>5</v>
      </c>
    </row>
    <row r="41" spans="1:3" x14ac:dyDescent="0.7">
      <c r="A41" s="8">
        <v>2566</v>
      </c>
      <c r="B41" s="9" t="s">
        <v>12</v>
      </c>
      <c r="C41" s="8">
        <f>'[1]ต.ค.-มี.ค. 66) '!T15</f>
        <v>5</v>
      </c>
    </row>
    <row r="42" spans="1:3" x14ac:dyDescent="0.7">
      <c r="A42" s="8">
        <v>2566</v>
      </c>
      <c r="B42" s="9" t="s">
        <v>13</v>
      </c>
      <c r="C42" s="8">
        <v>1</v>
      </c>
    </row>
    <row r="43" spans="1:3" x14ac:dyDescent="0.7">
      <c r="A43" s="8">
        <v>2566</v>
      </c>
      <c r="B43" s="9" t="s">
        <v>14</v>
      </c>
      <c r="C43" s="8">
        <v>0</v>
      </c>
    </row>
    <row r="44" spans="1:3" x14ac:dyDescent="0.7">
      <c r="A44" s="8">
        <v>2566</v>
      </c>
      <c r="B44" s="9" t="s">
        <v>15</v>
      </c>
      <c r="C44" s="8">
        <f>'[1]ต.ค.-มี.ค. 66) '!T18</f>
        <v>0</v>
      </c>
    </row>
    <row r="45" spans="1:3" x14ac:dyDescent="0.7">
      <c r="A45" s="8">
        <v>2566</v>
      </c>
      <c r="B45" s="9" t="s">
        <v>16</v>
      </c>
      <c r="C45" s="8">
        <v>3</v>
      </c>
    </row>
    <row r="46" spans="1:3" x14ac:dyDescent="0.7">
      <c r="A46" s="8">
        <v>2566</v>
      </c>
      <c r="B46" s="9" t="s">
        <v>17</v>
      </c>
      <c r="C46" s="8">
        <v>0</v>
      </c>
    </row>
    <row r="47" spans="1:3" x14ac:dyDescent="0.7">
      <c r="A47" s="10">
        <v>2567</v>
      </c>
      <c r="B47" s="11" t="s">
        <v>3</v>
      </c>
      <c r="C47" s="10">
        <f>'[1]ต.ค.-มี.ค. 67'!U6</f>
        <v>1</v>
      </c>
    </row>
    <row r="48" spans="1:3" x14ac:dyDescent="0.7">
      <c r="A48" s="10">
        <v>2567</v>
      </c>
      <c r="B48" s="11" t="s">
        <v>4</v>
      </c>
      <c r="C48" s="10">
        <v>4</v>
      </c>
    </row>
    <row r="49" spans="1:3" x14ac:dyDescent="0.7">
      <c r="A49" s="10">
        <v>2567</v>
      </c>
      <c r="B49" s="11" t="s">
        <v>5</v>
      </c>
      <c r="C49" s="10">
        <v>7</v>
      </c>
    </row>
    <row r="50" spans="1:3" x14ac:dyDescent="0.7">
      <c r="A50" s="10">
        <v>2567</v>
      </c>
      <c r="B50" s="11" t="s">
        <v>6</v>
      </c>
      <c r="C50" s="10">
        <f>'[1]ต.ค.-มี.ค. 67'!U9</f>
        <v>0</v>
      </c>
    </row>
    <row r="51" spans="1:3" x14ac:dyDescent="0.7">
      <c r="A51" s="10">
        <v>2567</v>
      </c>
      <c r="B51" s="11" t="s">
        <v>7</v>
      </c>
      <c r="C51" s="10">
        <f>'[1]ต.ค.-มี.ค. 67'!U10</f>
        <v>1</v>
      </c>
    </row>
    <row r="52" spans="1:3" x14ac:dyDescent="0.7">
      <c r="A52" s="10">
        <v>2567</v>
      </c>
      <c r="B52" s="11" t="s">
        <v>8</v>
      </c>
      <c r="C52" s="10">
        <f>'[1]ต.ค.-มี.ค. 67'!U11</f>
        <v>1</v>
      </c>
    </row>
    <row r="53" spans="1:3" x14ac:dyDescent="0.7">
      <c r="A53" s="10">
        <v>2567</v>
      </c>
      <c r="B53" s="11" t="s">
        <v>9</v>
      </c>
      <c r="C53" s="10">
        <f>'[1]ต.ค.-มี.ค. 67'!U12</f>
        <v>0</v>
      </c>
    </row>
    <row r="54" spans="1:3" x14ac:dyDescent="0.7">
      <c r="A54" s="10">
        <v>2567</v>
      </c>
      <c r="B54" s="11" t="s">
        <v>10</v>
      </c>
      <c r="C54" s="10">
        <f>'[1]ต.ค.-มี.ค. 67'!U13</f>
        <v>0</v>
      </c>
    </row>
    <row r="55" spans="1:3" x14ac:dyDescent="0.7">
      <c r="A55" s="10">
        <v>2567</v>
      </c>
      <c r="B55" s="11" t="s">
        <v>11</v>
      </c>
      <c r="C55" s="10">
        <v>3</v>
      </c>
    </row>
    <row r="56" spans="1:3" x14ac:dyDescent="0.7">
      <c r="A56" s="10">
        <v>2567</v>
      </c>
      <c r="B56" s="11" t="s">
        <v>12</v>
      </c>
      <c r="C56" s="10">
        <v>5</v>
      </c>
    </row>
    <row r="57" spans="1:3" x14ac:dyDescent="0.7">
      <c r="A57" s="10">
        <v>2567</v>
      </c>
      <c r="B57" s="11" t="s">
        <v>13</v>
      </c>
      <c r="C57" s="10">
        <v>1</v>
      </c>
    </row>
    <row r="58" spans="1:3" x14ac:dyDescent="0.7">
      <c r="A58" s="10">
        <v>2567</v>
      </c>
      <c r="B58" s="11" t="s">
        <v>14</v>
      </c>
      <c r="C58" s="10">
        <v>4</v>
      </c>
    </row>
    <row r="59" spans="1:3" x14ac:dyDescent="0.7">
      <c r="A59" s="10">
        <v>2567</v>
      </c>
      <c r="B59" s="11" t="s">
        <v>15</v>
      </c>
      <c r="C59" s="10">
        <v>0</v>
      </c>
    </row>
    <row r="60" spans="1:3" x14ac:dyDescent="0.7">
      <c r="A60" s="10">
        <v>2567</v>
      </c>
      <c r="B60" s="11" t="s">
        <v>16</v>
      </c>
      <c r="C60" s="10">
        <v>3</v>
      </c>
    </row>
    <row r="61" spans="1:3" x14ac:dyDescent="0.7">
      <c r="A61" s="10">
        <v>2567</v>
      </c>
      <c r="B61" s="11" t="s">
        <v>17</v>
      </c>
      <c r="C61" s="10">
        <v>0</v>
      </c>
    </row>
    <row r="62" spans="1:3" x14ac:dyDescent="0.7">
      <c r="A62" s="12">
        <v>2568</v>
      </c>
      <c r="B62" s="13" t="s">
        <v>3</v>
      </c>
      <c r="C62" s="12">
        <v>3</v>
      </c>
    </row>
    <row r="63" spans="1:3" x14ac:dyDescent="0.7">
      <c r="A63" s="12">
        <v>2568</v>
      </c>
      <c r="B63" s="13" t="s">
        <v>4</v>
      </c>
      <c r="C63" s="12">
        <v>1</v>
      </c>
    </row>
    <row r="64" spans="1:3" x14ac:dyDescent="0.7">
      <c r="A64" s="12">
        <v>2568</v>
      </c>
      <c r="B64" s="13" t="s">
        <v>5</v>
      </c>
      <c r="C64" s="12">
        <v>6</v>
      </c>
    </row>
    <row r="65" spans="1:3" x14ac:dyDescent="0.7">
      <c r="A65" s="12">
        <v>2568</v>
      </c>
      <c r="B65" s="13" t="s">
        <v>6</v>
      </c>
      <c r="C65" s="12">
        <v>1</v>
      </c>
    </row>
    <row r="66" spans="1:3" x14ac:dyDescent="0.7">
      <c r="A66" s="12">
        <v>2568</v>
      </c>
      <c r="B66" s="13" t="s">
        <v>7</v>
      </c>
      <c r="C66" s="12">
        <v>2</v>
      </c>
    </row>
    <row r="67" spans="1:3" x14ac:dyDescent="0.7">
      <c r="A67" s="12">
        <v>2568</v>
      </c>
      <c r="B67" s="13" t="s">
        <v>8</v>
      </c>
      <c r="C67" s="12">
        <v>0</v>
      </c>
    </row>
    <row r="68" spans="1:3" x14ac:dyDescent="0.7">
      <c r="A68" s="12">
        <v>2568</v>
      </c>
      <c r="B68" s="13" t="s">
        <v>9</v>
      </c>
      <c r="C68" s="12">
        <v>0</v>
      </c>
    </row>
    <row r="69" spans="1:3" x14ac:dyDescent="0.7">
      <c r="A69" s="12">
        <v>2568</v>
      </c>
      <c r="B69" s="13" t="s">
        <v>10</v>
      </c>
      <c r="C69" s="12">
        <v>0</v>
      </c>
    </row>
    <row r="70" spans="1:3" x14ac:dyDescent="0.7">
      <c r="A70" s="12">
        <v>2568</v>
      </c>
      <c r="B70" s="13" t="s">
        <v>11</v>
      </c>
      <c r="C70" s="12">
        <v>5</v>
      </c>
    </row>
    <row r="71" spans="1:3" x14ac:dyDescent="0.7">
      <c r="A71" s="12">
        <v>2568</v>
      </c>
      <c r="B71" s="13" t="s">
        <v>12</v>
      </c>
      <c r="C71" s="12">
        <v>3</v>
      </c>
    </row>
    <row r="72" spans="1:3" x14ac:dyDescent="0.7">
      <c r="A72" s="12">
        <v>2568</v>
      </c>
      <c r="B72" s="13" t="s">
        <v>13</v>
      </c>
      <c r="C72" s="12">
        <v>0</v>
      </c>
    </row>
    <row r="73" spans="1:3" x14ac:dyDescent="0.7">
      <c r="A73" s="12">
        <v>2568</v>
      </c>
      <c r="B73" s="13" t="s">
        <v>14</v>
      </c>
      <c r="C73" s="12">
        <v>0</v>
      </c>
    </row>
    <row r="74" spans="1:3" x14ac:dyDescent="0.7">
      <c r="A74" s="12">
        <v>2568</v>
      </c>
      <c r="B74" s="13" t="s">
        <v>15</v>
      </c>
      <c r="C74" s="12">
        <v>0</v>
      </c>
    </row>
    <row r="75" spans="1:3" x14ac:dyDescent="0.7">
      <c r="A75" s="12">
        <v>2568</v>
      </c>
      <c r="B75" s="13" t="s">
        <v>16</v>
      </c>
      <c r="C75" s="12">
        <v>1</v>
      </c>
    </row>
    <row r="76" spans="1:3" x14ac:dyDescent="0.7">
      <c r="A76" s="12">
        <v>2568</v>
      </c>
      <c r="B76" s="13" t="s">
        <v>17</v>
      </c>
      <c r="C76" s="12">
        <v>1</v>
      </c>
    </row>
    <row r="77" spans="1:3" x14ac:dyDescent="0.7">
      <c r="A77" s="15">
        <v>2569</v>
      </c>
      <c r="B77" s="16" t="s">
        <v>3</v>
      </c>
      <c r="C77" s="15">
        <v>0</v>
      </c>
    </row>
    <row r="78" spans="1:3" x14ac:dyDescent="0.7">
      <c r="A78" s="15">
        <v>2569</v>
      </c>
      <c r="B78" s="16" t="s">
        <v>4</v>
      </c>
      <c r="C78" s="15">
        <f>2+2</f>
        <v>4</v>
      </c>
    </row>
    <row r="79" spans="1:3" x14ac:dyDescent="0.7">
      <c r="A79" s="15">
        <v>2569</v>
      </c>
      <c r="B79" s="16" t="s">
        <v>5</v>
      </c>
      <c r="C79" s="15">
        <f>1</f>
        <v>1</v>
      </c>
    </row>
    <row r="80" spans="1:3" x14ac:dyDescent="0.7">
      <c r="A80" s="15">
        <v>2569</v>
      </c>
      <c r="B80" s="16" t="s">
        <v>6</v>
      </c>
      <c r="C80" s="15">
        <f>2+2</f>
        <v>4</v>
      </c>
    </row>
    <row r="81" spans="1:3" x14ac:dyDescent="0.7">
      <c r="A81" s="15">
        <v>2569</v>
      </c>
      <c r="B81" s="16" t="s">
        <v>7</v>
      </c>
      <c r="C81" s="15">
        <v>2</v>
      </c>
    </row>
    <row r="82" spans="1:3" x14ac:dyDescent="0.7">
      <c r="A82" s="15">
        <v>2569</v>
      </c>
      <c r="B82" s="16" t="s">
        <v>8</v>
      </c>
      <c r="C82" s="15">
        <f>2+2+1</f>
        <v>5</v>
      </c>
    </row>
    <row r="83" spans="1:3" x14ac:dyDescent="0.7">
      <c r="A83" s="15">
        <v>2569</v>
      </c>
      <c r="B83" s="16" t="s">
        <v>9</v>
      </c>
      <c r="C83" s="15">
        <v>0</v>
      </c>
    </row>
    <row r="84" spans="1:3" x14ac:dyDescent="0.7">
      <c r="A84" s="15">
        <v>2569</v>
      </c>
      <c r="B84" s="16" t="s">
        <v>10</v>
      </c>
      <c r="C84" s="15">
        <v>1</v>
      </c>
    </row>
    <row r="85" spans="1:3" x14ac:dyDescent="0.7">
      <c r="A85" s="15">
        <v>2569</v>
      </c>
      <c r="B85" s="16" t="s">
        <v>11</v>
      </c>
      <c r="C85" s="15">
        <v>1</v>
      </c>
    </row>
    <row r="86" spans="1:3" x14ac:dyDescent="0.7">
      <c r="A86" s="15">
        <v>2569</v>
      </c>
      <c r="B86" s="16" t="s">
        <v>12</v>
      </c>
      <c r="C86" s="15">
        <f>1+1</f>
        <v>2</v>
      </c>
    </row>
    <row r="87" spans="1:3" x14ac:dyDescent="0.7">
      <c r="A87" s="15">
        <v>2569</v>
      </c>
      <c r="B87" s="16" t="s">
        <v>13</v>
      </c>
      <c r="C87" s="15">
        <f>1</f>
        <v>1</v>
      </c>
    </row>
    <row r="88" spans="1:3" x14ac:dyDescent="0.7">
      <c r="A88" s="15">
        <v>2569</v>
      </c>
      <c r="B88" s="16" t="s">
        <v>14</v>
      </c>
      <c r="C88" s="15">
        <f>1+1</f>
        <v>2</v>
      </c>
    </row>
    <row r="89" spans="1:3" x14ac:dyDescent="0.7">
      <c r="A89" s="15">
        <v>2569</v>
      </c>
      <c r="B89" s="16" t="s">
        <v>15</v>
      </c>
      <c r="C89" s="15">
        <v>0</v>
      </c>
    </row>
    <row r="90" spans="1:3" x14ac:dyDescent="0.7">
      <c r="A90" s="15">
        <v>2569</v>
      </c>
      <c r="B90" s="16" t="s">
        <v>16</v>
      </c>
      <c r="C90" s="15">
        <f>1+1</f>
        <v>2</v>
      </c>
    </row>
    <row r="91" spans="1:3" x14ac:dyDescent="0.7">
      <c r="A91" s="15">
        <v>2569</v>
      </c>
      <c r="B91" s="16" t="s">
        <v>17</v>
      </c>
      <c r="C91" s="15">
        <v>0</v>
      </c>
    </row>
  </sheetData>
  <pageMargins left="0.70866141732283472" right="0.70866141732283472" top="0.35433070866141736" bottom="0.35433070866141736" header="0.31496062992125984" footer="0.31496062992125984"/>
  <pageSetup paperSize="9" scale="9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66909804237</dc:creator>
  <cp:lastModifiedBy>หัวหน้ากลุ่ม กลุ่มสารสนเทศ</cp:lastModifiedBy>
  <cp:lastPrinted>2024-11-26T08:53:51Z</cp:lastPrinted>
  <dcterms:created xsi:type="dcterms:W3CDTF">2024-07-23T07:53:03Z</dcterms:created>
  <dcterms:modified xsi:type="dcterms:W3CDTF">2026-09-01T03:55:10Z</dcterms:modified>
</cp:coreProperties>
</file>