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ce4076893df56a87/เดสก์ท็อป/"/>
    </mc:Choice>
  </mc:AlternateContent>
  <xr:revisionPtr revIDLastSave="0" documentId="8_{19DD1CD4-A3E7-471D-BD48-A4ABEC60110F}" xr6:coauthVersionLast="47" xr6:coauthVersionMax="47" xr10:uidLastSave="{00000000-0000-0000-0000-000000000000}"/>
  <bookViews>
    <workbookView xWindow="-120" yWindow="-120" windowWidth="29040" windowHeight="15840" xr2:uid="{78870D55-1938-4778-982C-8030A08EE356}"/>
  </bookViews>
  <sheets>
    <sheet name="ด้านปศุสัตว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3" i="1" l="1"/>
  <c r="Q33" i="1" s="1"/>
  <c r="P32" i="1"/>
  <c r="Q32" i="1" s="1"/>
  <c r="P31" i="1"/>
  <c r="Q31" i="1" s="1"/>
  <c r="P30" i="1"/>
  <c r="Q30" i="1" s="1"/>
  <c r="P29" i="1"/>
  <c r="Q29" i="1" s="1"/>
  <c r="P28" i="1"/>
  <c r="Q28" i="1" s="1"/>
  <c r="P27" i="1"/>
  <c r="Q27" i="1" s="1"/>
  <c r="P26" i="1"/>
  <c r="Q26" i="1" s="1"/>
  <c r="P25" i="1"/>
  <c r="Q25" i="1" s="1"/>
  <c r="P24" i="1"/>
  <c r="Q24" i="1" s="1"/>
  <c r="P23" i="1"/>
  <c r="Q23" i="1" s="1"/>
  <c r="P22" i="1"/>
  <c r="Q22" i="1" s="1"/>
  <c r="P21" i="1"/>
  <c r="Q21" i="1" s="1"/>
  <c r="P17" i="1"/>
  <c r="P16" i="1"/>
  <c r="P15" i="1"/>
  <c r="P14" i="1"/>
  <c r="P13" i="1"/>
  <c r="P12" i="1"/>
  <c r="P11" i="1"/>
  <c r="P10" i="1"/>
  <c r="P9" i="1"/>
  <c r="P8" i="1"/>
  <c r="P7" i="1"/>
  <c r="P6" i="1"/>
  <c r="P5" i="1"/>
</calcChain>
</file>

<file path=xl/sharedStrings.xml><?xml version="1.0" encoding="utf-8"?>
<sst xmlns="http://schemas.openxmlformats.org/spreadsheetml/2006/main" count="87" uniqueCount="35">
  <si>
    <t>ข้อมูลปฏิทินผลผลิตสินค้าเกษตรรายเดือนระดับจังหวัด จังหวัดมหาสารคาม ประจำปี พ.ศ. 2568 (ด้านปศุสัตว์)</t>
  </si>
  <si>
    <t>ลำดับ</t>
  </si>
  <si>
    <t>ชนิดสินค้า</t>
  </si>
  <si>
    <t>หน่วยนับ</t>
  </si>
  <si>
    <t>ผลผลิต 2568</t>
  </si>
  <si>
    <t>ผลผลิตรวม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</si>
  <si>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</si>
  <si>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</si>
  <si>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</si>
  <si>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</si>
  <si>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</si>
  <si>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</si>
  <si>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</si>
  <si>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</si>
  <si>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</si>
  <si>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</si>
  <si>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</si>
  <si>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</si>
  <si>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กระบือ</t>
  </si>
  <si>
    <t>ตัว</t>
  </si>
  <si>
    <t>แกะ</t>
  </si>
  <si>
    <t>ไก่เนื้อ</t>
  </si>
  <si>
    <t>ไก่พื้นเมือง</t>
  </si>
  <si>
    <t>โคเนื้อ</t>
  </si>
  <si>
    <t>เป็ดเทศ</t>
  </si>
  <si>
    <t>เป็ดเนื้อ</t>
  </si>
  <si>
    <t>แพะ</t>
  </si>
  <si>
    <t>สุกร</t>
  </si>
  <si>
    <t>ไข่ไก่</t>
  </si>
  <si>
    <t>ฟอง</t>
  </si>
  <si>
    <t>ไข่นกกระทา</t>
  </si>
  <si>
    <t>ไข่เป็ด</t>
  </si>
  <si>
    <t>น้ำนมวัวดิบ</t>
  </si>
  <si>
    <t>ตัน</t>
  </si>
  <si>
    <t>ประมาณการ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</si>
</sst>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164" fontId="3" fillId="0" borderId="2" xfId="1" applyNumberFormat="1" applyFont="1" applyBorder="1"/>
    <xf numFmtId="164" fontId="2" fillId="0" borderId="2" xfId="1" applyNumberFormat="1" applyFont="1" applyBorder="1"/>
    <xf numFmtId="164" fontId="3" fillId="0" borderId="0" xfId="0" applyNumberFormat="1" applyFont="1"/>
    <xf numFmtId="43" fontId="3" fillId="0" borderId="2" xfId="1" applyFont="1" applyBorder="1"/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A7086-D528-46C2-B359-FA8B14DB6435}">
  <dimension ref="A1:Q33"/>
  <sheetViews>
    <sheetView tabSelected="1" topLeftCell="A13" workbookViewId="0">
      <selection activeCell="E35" sqref="E35"/>
    </sheetView>
  </sheetViews>
  <sheetFormatPr defaultColWidth="15.7109375" defaultRowHeight="20.25" x14ac:dyDescent="0.3"/>
  <cols>
    <col min="1" max="1" width="5.85546875" style="15" bestFit="1" customWidth="1"/>
    <col min="2" max="2" width="11" style="2" bestFit="1" customWidth="1"/>
    <col min="3" max="3" width="8.7109375" style="2" bestFit="1" customWidth="1"/>
    <col min="4" max="15" width="14" style="2" bestFit="1" customWidth="1"/>
    <col min="16" max="16" width="16.7109375" style="2" bestFit="1" customWidth="1"/>
    <col min="17" max="16384" width="15.7109375" style="2"/>
  </cols>
  <sheetData>
    <row r="1" spans="1:16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5.0999999999999996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x14ac:dyDescent="0.3">
      <c r="A3" s="4" t="s">
        <v>1</v>
      </c>
      <c r="B3" s="4" t="s">
        <v>2</v>
      </c>
      <c r="C3" s="5" t="s">
        <v>3</v>
      </c>
      <c r="D3" s="6" t="s">
        <v>4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" t="s">
        <v>5</v>
      </c>
    </row>
    <row r="4" spans="1:16" x14ac:dyDescent="0.3">
      <c r="A4" s="4"/>
      <c r="B4" s="4"/>
      <c r="C4" s="7"/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4"/>
    </row>
    <row r="5" spans="1:16" x14ac:dyDescent="0.3">
      <c r="A5" s="9">
        <v>1</v>
      </c>
      <c r="B5" s="10" t="s">
        <v>18</v>
      </c>
      <c r="C5" s="9" t="s">
        <v>19</v>
      </c>
      <c r="D5" s="11">
        <v>890</v>
      </c>
      <c r="E5" s="11">
        <v>882</v>
      </c>
      <c r="F5" s="11">
        <v>891</v>
      </c>
      <c r="G5" s="11">
        <v>887</v>
      </c>
      <c r="H5" s="11">
        <v>887</v>
      </c>
      <c r="I5" s="11">
        <v>887</v>
      </c>
      <c r="J5" s="11">
        <v>893</v>
      </c>
      <c r="K5" s="11">
        <v>889</v>
      </c>
      <c r="L5" s="11">
        <v>897</v>
      </c>
      <c r="M5" s="11">
        <v>890</v>
      </c>
      <c r="N5" s="11">
        <v>900</v>
      </c>
      <c r="O5" s="11">
        <v>875</v>
      </c>
      <c r="P5" s="12">
        <f>SUM(D5:O5)</f>
        <v>10668</v>
      </c>
    </row>
    <row r="6" spans="1:16" x14ac:dyDescent="0.3">
      <c r="A6" s="9">
        <v>2</v>
      </c>
      <c r="B6" s="10" t="s">
        <v>20</v>
      </c>
      <c r="C6" s="9" t="s">
        <v>19</v>
      </c>
      <c r="D6" s="11">
        <v>36</v>
      </c>
      <c r="E6" s="11">
        <v>36</v>
      </c>
      <c r="F6" s="11">
        <v>34</v>
      </c>
      <c r="G6" s="11">
        <v>31</v>
      </c>
      <c r="H6" s="11">
        <v>34</v>
      </c>
      <c r="I6" s="11">
        <v>34</v>
      </c>
      <c r="J6" s="11">
        <v>36</v>
      </c>
      <c r="K6" s="11">
        <v>34</v>
      </c>
      <c r="L6" s="11">
        <v>35</v>
      </c>
      <c r="M6" s="11">
        <v>35</v>
      </c>
      <c r="N6" s="11">
        <v>35</v>
      </c>
      <c r="O6" s="11">
        <v>38</v>
      </c>
      <c r="P6" s="12">
        <f t="shared" ref="P6:P17" si="0">SUM(D6:O6)</f>
        <v>418</v>
      </c>
    </row>
    <row r="7" spans="1:16" x14ac:dyDescent="0.3">
      <c r="A7" s="9">
        <v>3</v>
      </c>
      <c r="B7" s="10" t="s">
        <v>21</v>
      </c>
      <c r="C7" s="9" t="s">
        <v>19</v>
      </c>
      <c r="D7" s="11">
        <v>260934</v>
      </c>
      <c r="E7" s="11">
        <v>260952</v>
      </c>
      <c r="F7" s="11">
        <v>260926</v>
      </c>
      <c r="G7" s="11">
        <v>260948</v>
      </c>
      <c r="H7" s="11">
        <v>260954</v>
      </c>
      <c r="I7" s="11">
        <v>260945</v>
      </c>
      <c r="J7" s="11">
        <v>260940</v>
      </c>
      <c r="K7" s="11">
        <v>260933</v>
      </c>
      <c r="L7" s="11">
        <v>260952</v>
      </c>
      <c r="M7" s="11">
        <v>260946</v>
      </c>
      <c r="N7" s="11">
        <v>260952</v>
      </c>
      <c r="O7" s="11">
        <v>260952</v>
      </c>
      <c r="P7" s="12">
        <f t="shared" si="0"/>
        <v>3131334</v>
      </c>
    </row>
    <row r="8" spans="1:16" x14ac:dyDescent="0.3">
      <c r="A8" s="9">
        <v>4</v>
      </c>
      <c r="B8" s="10" t="s">
        <v>22</v>
      </c>
      <c r="C8" s="9" t="s">
        <v>19</v>
      </c>
      <c r="D8" s="11">
        <v>578446</v>
      </c>
      <c r="E8" s="11">
        <v>578447</v>
      </c>
      <c r="F8" s="11">
        <v>578438</v>
      </c>
      <c r="G8" s="11">
        <v>578458</v>
      </c>
      <c r="H8" s="11">
        <v>578437</v>
      </c>
      <c r="I8" s="11">
        <v>578438</v>
      </c>
      <c r="J8" s="11">
        <v>578435</v>
      </c>
      <c r="K8" s="11">
        <v>578448</v>
      </c>
      <c r="L8" s="11">
        <v>578442</v>
      </c>
      <c r="M8" s="11">
        <v>578456</v>
      </c>
      <c r="N8" s="11">
        <v>578431</v>
      </c>
      <c r="O8" s="11">
        <v>578446</v>
      </c>
      <c r="P8" s="12">
        <f t="shared" si="0"/>
        <v>6941322</v>
      </c>
    </row>
    <row r="9" spans="1:16" x14ac:dyDescent="0.3">
      <c r="A9" s="9">
        <v>5</v>
      </c>
      <c r="B9" s="10" t="s">
        <v>23</v>
      </c>
      <c r="C9" s="9" t="s">
        <v>19</v>
      </c>
      <c r="D9" s="11">
        <v>4351</v>
      </c>
      <c r="E9" s="11">
        <v>4358</v>
      </c>
      <c r="F9" s="11">
        <v>4341</v>
      </c>
      <c r="G9" s="11">
        <v>4357</v>
      </c>
      <c r="H9" s="11">
        <v>4358</v>
      </c>
      <c r="I9" s="11">
        <v>4351</v>
      </c>
      <c r="J9" s="11">
        <v>4357</v>
      </c>
      <c r="K9" s="11">
        <v>4353</v>
      </c>
      <c r="L9" s="11">
        <v>4370</v>
      </c>
      <c r="M9" s="11">
        <v>4342</v>
      </c>
      <c r="N9" s="11">
        <v>4365</v>
      </c>
      <c r="O9" s="11">
        <v>4348</v>
      </c>
      <c r="P9" s="12">
        <f t="shared" si="0"/>
        <v>52251</v>
      </c>
    </row>
    <row r="10" spans="1:16" x14ac:dyDescent="0.3">
      <c r="A10" s="9">
        <v>6</v>
      </c>
      <c r="B10" s="10" t="s">
        <v>24</v>
      </c>
      <c r="C10" s="9" t="s">
        <v>19</v>
      </c>
      <c r="D10" s="11">
        <v>31975</v>
      </c>
      <c r="E10" s="11">
        <v>31978</v>
      </c>
      <c r="F10" s="11">
        <v>31987</v>
      </c>
      <c r="G10" s="11">
        <v>31984</v>
      </c>
      <c r="H10" s="11">
        <v>31997</v>
      </c>
      <c r="I10" s="11">
        <v>31977</v>
      </c>
      <c r="J10" s="11">
        <v>32000</v>
      </c>
      <c r="K10" s="11">
        <v>31969</v>
      </c>
      <c r="L10" s="11">
        <v>31989</v>
      </c>
      <c r="M10" s="11">
        <v>31998</v>
      </c>
      <c r="N10" s="11">
        <v>31979</v>
      </c>
      <c r="O10" s="11">
        <v>31994</v>
      </c>
      <c r="P10" s="12">
        <f t="shared" si="0"/>
        <v>383827</v>
      </c>
    </row>
    <row r="11" spans="1:16" x14ac:dyDescent="0.3">
      <c r="A11" s="9">
        <v>7</v>
      </c>
      <c r="B11" s="10" t="s">
        <v>25</v>
      </c>
      <c r="C11" s="9" t="s">
        <v>19</v>
      </c>
      <c r="D11" s="11">
        <v>35915</v>
      </c>
      <c r="E11" s="11">
        <v>35918</v>
      </c>
      <c r="F11" s="11">
        <v>35921</v>
      </c>
      <c r="G11" s="11">
        <v>35915</v>
      </c>
      <c r="H11" s="11">
        <v>35914</v>
      </c>
      <c r="I11" s="11">
        <v>35918</v>
      </c>
      <c r="J11" s="11">
        <v>35923</v>
      </c>
      <c r="K11" s="11">
        <v>35919</v>
      </c>
      <c r="L11" s="11">
        <v>35918</v>
      </c>
      <c r="M11" s="11">
        <v>35925</v>
      </c>
      <c r="N11" s="11">
        <v>35923</v>
      </c>
      <c r="O11" s="11">
        <v>35922</v>
      </c>
      <c r="P11" s="12">
        <f t="shared" si="0"/>
        <v>431031</v>
      </c>
    </row>
    <row r="12" spans="1:16" x14ac:dyDescent="0.3">
      <c r="A12" s="9">
        <v>8</v>
      </c>
      <c r="B12" s="10" t="s">
        <v>26</v>
      </c>
      <c r="C12" s="9" t="s">
        <v>19</v>
      </c>
      <c r="D12" s="11">
        <v>555</v>
      </c>
      <c r="E12" s="11">
        <v>562</v>
      </c>
      <c r="F12" s="11">
        <v>558</v>
      </c>
      <c r="G12" s="11">
        <v>564</v>
      </c>
      <c r="H12" s="11">
        <v>564</v>
      </c>
      <c r="I12" s="11">
        <v>564</v>
      </c>
      <c r="J12" s="11">
        <v>565</v>
      </c>
      <c r="K12" s="11">
        <v>563</v>
      </c>
      <c r="L12" s="11">
        <v>561</v>
      </c>
      <c r="M12" s="11">
        <v>558</v>
      </c>
      <c r="N12" s="11">
        <v>560</v>
      </c>
      <c r="O12" s="11">
        <v>566</v>
      </c>
      <c r="P12" s="12">
        <f t="shared" si="0"/>
        <v>6740</v>
      </c>
    </row>
    <row r="13" spans="1:16" x14ac:dyDescent="0.3">
      <c r="A13" s="9">
        <v>9</v>
      </c>
      <c r="B13" s="10" t="s">
        <v>27</v>
      </c>
      <c r="C13" s="9" t="s">
        <v>19</v>
      </c>
      <c r="D13" s="11">
        <v>40602</v>
      </c>
      <c r="E13" s="11">
        <v>40597</v>
      </c>
      <c r="F13" s="11">
        <v>40604</v>
      </c>
      <c r="G13" s="11">
        <v>40599</v>
      </c>
      <c r="H13" s="11">
        <v>40591</v>
      </c>
      <c r="I13" s="11">
        <v>40597</v>
      </c>
      <c r="J13" s="11">
        <v>40607</v>
      </c>
      <c r="K13" s="11">
        <v>40592</v>
      </c>
      <c r="L13" s="11">
        <v>40601</v>
      </c>
      <c r="M13" s="11">
        <v>40592</v>
      </c>
      <c r="N13" s="11">
        <v>40603</v>
      </c>
      <c r="O13" s="11">
        <v>40611</v>
      </c>
      <c r="P13" s="12">
        <f t="shared" si="0"/>
        <v>487196</v>
      </c>
    </row>
    <row r="14" spans="1:16" x14ac:dyDescent="0.3">
      <c r="A14" s="9">
        <v>10</v>
      </c>
      <c r="B14" s="10" t="s">
        <v>28</v>
      </c>
      <c r="C14" s="9" t="s">
        <v>29</v>
      </c>
      <c r="D14" s="11">
        <v>16011506</v>
      </c>
      <c r="E14" s="11">
        <v>16011507</v>
      </c>
      <c r="F14" s="11">
        <v>16011497</v>
      </c>
      <c r="G14" s="11">
        <v>16011514</v>
      </c>
      <c r="H14" s="11">
        <v>16011500</v>
      </c>
      <c r="I14" s="11">
        <v>16011497</v>
      </c>
      <c r="J14" s="11">
        <v>16011504</v>
      </c>
      <c r="K14" s="11">
        <v>16011502</v>
      </c>
      <c r="L14" s="11">
        <v>16011512</v>
      </c>
      <c r="M14" s="11">
        <v>16011506</v>
      </c>
      <c r="N14" s="11">
        <v>16011505</v>
      </c>
      <c r="O14" s="11">
        <v>15557307</v>
      </c>
      <c r="P14" s="12">
        <f t="shared" si="0"/>
        <v>191683857</v>
      </c>
    </row>
    <row r="15" spans="1:16" x14ac:dyDescent="0.3">
      <c r="A15" s="9">
        <v>11</v>
      </c>
      <c r="B15" s="10" t="s">
        <v>30</v>
      </c>
      <c r="C15" s="9" t="s">
        <v>29</v>
      </c>
      <c r="D15" s="11">
        <v>495353</v>
      </c>
      <c r="E15" s="11">
        <v>495354</v>
      </c>
      <c r="F15" s="11">
        <v>495353</v>
      </c>
      <c r="G15" s="11">
        <v>495357</v>
      </c>
      <c r="H15" s="11">
        <v>495357</v>
      </c>
      <c r="I15" s="11">
        <v>495353</v>
      </c>
      <c r="J15" s="11">
        <v>495355</v>
      </c>
      <c r="K15" s="11">
        <v>495355</v>
      </c>
      <c r="L15" s="11">
        <v>495349</v>
      </c>
      <c r="M15" s="11">
        <v>495356</v>
      </c>
      <c r="N15" s="11">
        <v>495347</v>
      </c>
      <c r="O15" s="11">
        <v>495355</v>
      </c>
      <c r="P15" s="12">
        <f t="shared" si="0"/>
        <v>5944244</v>
      </c>
    </row>
    <row r="16" spans="1:16" x14ac:dyDescent="0.3">
      <c r="A16" s="9">
        <v>12</v>
      </c>
      <c r="B16" s="10" t="s">
        <v>31</v>
      </c>
      <c r="C16" s="9" t="s">
        <v>29</v>
      </c>
      <c r="D16" s="11">
        <v>2772935</v>
      </c>
      <c r="E16" s="11">
        <v>2772934</v>
      </c>
      <c r="F16" s="11">
        <v>2772931</v>
      </c>
      <c r="G16" s="11">
        <v>2772897</v>
      </c>
      <c r="H16" s="11">
        <v>2772900</v>
      </c>
      <c r="I16" s="11">
        <v>2772943</v>
      </c>
      <c r="J16" s="11">
        <v>2772907</v>
      </c>
      <c r="K16" s="11">
        <v>2772926</v>
      </c>
      <c r="L16" s="11">
        <v>2772926</v>
      </c>
      <c r="M16" s="11">
        <v>2772937</v>
      </c>
      <c r="N16" s="11">
        <v>2772934</v>
      </c>
      <c r="O16" s="11">
        <v>2772904</v>
      </c>
      <c r="P16" s="12">
        <f t="shared" si="0"/>
        <v>33275074</v>
      </c>
    </row>
    <row r="17" spans="1:17" x14ac:dyDescent="0.3">
      <c r="A17" s="9">
        <v>13</v>
      </c>
      <c r="B17" s="10" t="s">
        <v>32</v>
      </c>
      <c r="C17" s="9" t="s">
        <v>33</v>
      </c>
      <c r="D17" s="11">
        <v>1967</v>
      </c>
      <c r="E17" s="11">
        <v>1961</v>
      </c>
      <c r="F17" s="11">
        <v>1955</v>
      </c>
      <c r="G17" s="11">
        <v>1929</v>
      </c>
      <c r="H17" s="11">
        <v>1923</v>
      </c>
      <c r="I17" s="11">
        <v>1916</v>
      </c>
      <c r="J17" s="11">
        <v>1920</v>
      </c>
      <c r="K17" s="11">
        <v>1926</v>
      </c>
      <c r="L17" s="11">
        <v>1933</v>
      </c>
      <c r="M17" s="11">
        <v>1939</v>
      </c>
      <c r="N17" s="11">
        <v>1951</v>
      </c>
      <c r="O17" s="11">
        <v>1966</v>
      </c>
      <c r="P17" s="12">
        <f t="shared" si="0"/>
        <v>23286</v>
      </c>
    </row>
    <row r="19" spans="1:17" x14ac:dyDescent="0.3">
      <c r="A19" s="4" t="s">
        <v>1</v>
      </c>
      <c r="B19" s="4" t="s">
        <v>2</v>
      </c>
      <c r="C19" s="5" t="s">
        <v>3</v>
      </c>
      <c r="D19" s="6" t="s">
        <v>34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4" t="s">
        <v>5</v>
      </c>
    </row>
    <row r="20" spans="1:17" x14ac:dyDescent="0.3">
      <c r="A20" s="4"/>
      <c r="B20" s="4"/>
      <c r="C20" s="7"/>
      <c r="D20" s="8" t="s">
        <v>6</v>
      </c>
      <c r="E20" s="8" t="s">
        <v>7</v>
      </c>
      <c r="F20" s="8" t="s">
        <v>8</v>
      </c>
      <c r="G20" s="8" t="s">
        <v>9</v>
      </c>
      <c r="H20" s="8" t="s">
        <v>10</v>
      </c>
      <c r="I20" s="8" t="s">
        <v>11</v>
      </c>
      <c r="J20" s="8" t="s">
        <v>12</v>
      </c>
      <c r="K20" s="8" t="s">
        <v>13</v>
      </c>
      <c r="L20" s="8" t="s">
        <v>14</v>
      </c>
      <c r="M20" s="8" t="s">
        <v>15</v>
      </c>
      <c r="N20" s="8" t="s">
        <v>16</v>
      </c>
      <c r="O20" s="8" t="s">
        <v>17</v>
      </c>
      <c r="P20" s="4"/>
    </row>
    <row r="21" spans="1:17" x14ac:dyDescent="0.3">
      <c r="A21" s="9">
        <v>1</v>
      </c>
      <c r="B21" s="10" t="s">
        <v>18</v>
      </c>
      <c r="C21" s="9" t="s">
        <v>19</v>
      </c>
      <c r="D21" s="11">
        <v>973</v>
      </c>
      <c r="E21" s="11">
        <v>968</v>
      </c>
      <c r="F21" s="11">
        <v>972</v>
      </c>
      <c r="G21" s="11">
        <v>984</v>
      </c>
      <c r="H21" s="11">
        <v>966</v>
      </c>
      <c r="I21" s="11">
        <v>980</v>
      </c>
      <c r="J21" s="11">
        <v>979</v>
      </c>
      <c r="K21" s="11">
        <v>972</v>
      </c>
      <c r="L21" s="11">
        <v>981</v>
      </c>
      <c r="M21" s="11">
        <v>982</v>
      </c>
      <c r="N21" s="11">
        <v>976</v>
      </c>
      <c r="O21" s="11">
        <v>966</v>
      </c>
      <c r="P21" s="12">
        <f>SUM(D21:O21)</f>
        <v>11699</v>
      </c>
      <c r="Q21" s="13">
        <f>P21-P5</f>
        <v>1031</v>
      </c>
    </row>
    <row r="22" spans="1:17" x14ac:dyDescent="0.3">
      <c r="A22" s="9">
        <v>2</v>
      </c>
      <c r="B22" s="10" t="s">
        <v>20</v>
      </c>
      <c r="C22" s="9" t="s">
        <v>19</v>
      </c>
      <c r="D22" s="11">
        <v>45</v>
      </c>
      <c r="E22" s="11">
        <v>47</v>
      </c>
      <c r="F22" s="11">
        <v>48</v>
      </c>
      <c r="G22" s="11">
        <v>50</v>
      </c>
      <c r="H22" s="11">
        <v>45</v>
      </c>
      <c r="I22" s="11">
        <v>48</v>
      </c>
      <c r="J22" s="11">
        <v>46</v>
      </c>
      <c r="K22" s="11">
        <v>45</v>
      </c>
      <c r="L22" s="11">
        <v>45</v>
      </c>
      <c r="M22" s="11">
        <v>46</v>
      </c>
      <c r="N22" s="11">
        <v>45</v>
      </c>
      <c r="O22" s="11">
        <v>46</v>
      </c>
      <c r="P22" s="12">
        <f t="shared" ref="P22:P33" si="1">SUM(D22:O22)</f>
        <v>556</v>
      </c>
      <c r="Q22" s="13">
        <f t="shared" ref="Q22:Q33" si="2">P22-P6</f>
        <v>138</v>
      </c>
    </row>
    <row r="23" spans="1:17" x14ac:dyDescent="0.3">
      <c r="A23" s="9">
        <v>3</v>
      </c>
      <c r="B23" s="10" t="s">
        <v>21</v>
      </c>
      <c r="C23" s="9" t="s">
        <v>19</v>
      </c>
      <c r="D23" s="11">
        <v>262685</v>
      </c>
      <c r="E23" s="11">
        <v>262202</v>
      </c>
      <c r="F23" s="11">
        <v>262881</v>
      </c>
      <c r="G23" s="11">
        <v>262570</v>
      </c>
      <c r="H23" s="11">
        <v>262702</v>
      </c>
      <c r="I23" s="11">
        <v>262197</v>
      </c>
      <c r="J23" s="11">
        <v>262881</v>
      </c>
      <c r="K23" s="11">
        <v>262677</v>
      </c>
      <c r="L23" s="11">
        <v>262570</v>
      </c>
      <c r="M23" s="11">
        <v>262870</v>
      </c>
      <c r="N23" s="11">
        <v>262590</v>
      </c>
      <c r="O23" s="11">
        <v>262687</v>
      </c>
      <c r="P23" s="12">
        <f t="shared" si="1"/>
        <v>3151512</v>
      </c>
      <c r="Q23" s="13">
        <f t="shared" si="2"/>
        <v>20178</v>
      </c>
    </row>
    <row r="24" spans="1:17" x14ac:dyDescent="0.3">
      <c r="A24" s="9">
        <v>4</v>
      </c>
      <c r="B24" s="10" t="s">
        <v>22</v>
      </c>
      <c r="C24" s="9" t="s">
        <v>19</v>
      </c>
      <c r="D24" s="11">
        <v>581261</v>
      </c>
      <c r="E24" s="11">
        <v>580274</v>
      </c>
      <c r="F24" s="11">
        <v>580762</v>
      </c>
      <c r="G24" s="11">
        <v>581267</v>
      </c>
      <c r="H24" s="11">
        <v>582275</v>
      </c>
      <c r="I24" s="11">
        <v>580271</v>
      </c>
      <c r="J24" s="11">
        <v>580775</v>
      </c>
      <c r="K24" s="11">
        <v>580670</v>
      </c>
      <c r="L24" s="11">
        <v>581267</v>
      </c>
      <c r="M24" s="11">
        <v>582267</v>
      </c>
      <c r="N24" s="11">
        <v>580775</v>
      </c>
      <c r="O24" s="11">
        <v>582282</v>
      </c>
      <c r="P24" s="12">
        <f t="shared" si="1"/>
        <v>6974146</v>
      </c>
      <c r="Q24" s="13">
        <f t="shared" si="2"/>
        <v>32824</v>
      </c>
    </row>
    <row r="25" spans="1:17" x14ac:dyDescent="0.3">
      <c r="A25" s="9">
        <v>5</v>
      </c>
      <c r="B25" s="10" t="s">
        <v>23</v>
      </c>
      <c r="C25" s="9" t="s">
        <v>19</v>
      </c>
      <c r="D25" s="11">
        <v>4511</v>
      </c>
      <c r="E25" s="11">
        <v>4515</v>
      </c>
      <c r="F25" s="11">
        <v>4510</v>
      </c>
      <c r="G25" s="11">
        <v>4517</v>
      </c>
      <c r="H25" s="11">
        <v>4518</v>
      </c>
      <c r="I25" s="11">
        <v>4526</v>
      </c>
      <c r="J25" s="11">
        <v>4514</v>
      </c>
      <c r="K25" s="11">
        <v>4512</v>
      </c>
      <c r="L25" s="11">
        <v>4505</v>
      </c>
      <c r="M25" s="11">
        <v>4516</v>
      </c>
      <c r="N25" s="11">
        <v>4519</v>
      </c>
      <c r="O25" s="11">
        <v>4516</v>
      </c>
      <c r="P25" s="12">
        <f t="shared" si="1"/>
        <v>54179</v>
      </c>
      <c r="Q25" s="13">
        <f t="shared" si="2"/>
        <v>1928</v>
      </c>
    </row>
    <row r="26" spans="1:17" x14ac:dyDescent="0.3">
      <c r="A26" s="9">
        <v>6</v>
      </c>
      <c r="B26" s="10" t="s">
        <v>24</v>
      </c>
      <c r="C26" s="9" t="s">
        <v>19</v>
      </c>
      <c r="D26" s="11">
        <v>32865</v>
      </c>
      <c r="E26" s="11">
        <v>32656</v>
      </c>
      <c r="F26" s="11">
        <v>32513</v>
      </c>
      <c r="G26" s="11">
        <v>32511</v>
      </c>
      <c r="H26" s="11">
        <v>32865</v>
      </c>
      <c r="I26" s="11">
        <v>32666</v>
      </c>
      <c r="J26" s="11">
        <v>32579</v>
      </c>
      <c r="K26" s="11">
        <v>32516</v>
      </c>
      <c r="L26" s="11">
        <v>32614</v>
      </c>
      <c r="M26" s="11">
        <v>32712</v>
      </c>
      <c r="N26" s="11">
        <v>32823</v>
      </c>
      <c r="O26" s="11">
        <v>32868</v>
      </c>
      <c r="P26" s="12">
        <f t="shared" si="1"/>
        <v>392188</v>
      </c>
      <c r="Q26" s="13">
        <f t="shared" si="2"/>
        <v>8361</v>
      </c>
    </row>
    <row r="27" spans="1:17" x14ac:dyDescent="0.3">
      <c r="A27" s="9">
        <v>7</v>
      </c>
      <c r="B27" s="10" t="s">
        <v>25</v>
      </c>
      <c r="C27" s="9" t="s">
        <v>19</v>
      </c>
      <c r="D27" s="11">
        <v>37561</v>
      </c>
      <c r="E27" s="11">
        <v>37373</v>
      </c>
      <c r="F27" s="11">
        <v>37367</v>
      </c>
      <c r="G27" s="11">
        <v>37265</v>
      </c>
      <c r="H27" s="11">
        <v>37319</v>
      </c>
      <c r="I27" s="11">
        <v>37328</v>
      </c>
      <c r="J27" s="11">
        <v>37511</v>
      </c>
      <c r="K27" s="11">
        <v>37368</v>
      </c>
      <c r="L27" s="11">
        <v>37224</v>
      </c>
      <c r="M27" s="11">
        <v>37514</v>
      </c>
      <c r="N27" s="11">
        <v>37367</v>
      </c>
      <c r="O27" s="11">
        <v>36608</v>
      </c>
      <c r="P27" s="12">
        <f t="shared" si="1"/>
        <v>447805</v>
      </c>
      <c r="Q27" s="13">
        <f t="shared" si="2"/>
        <v>16774</v>
      </c>
    </row>
    <row r="28" spans="1:17" x14ac:dyDescent="0.3">
      <c r="A28" s="9">
        <v>8</v>
      </c>
      <c r="B28" s="10" t="s">
        <v>26</v>
      </c>
      <c r="C28" s="9" t="s">
        <v>19</v>
      </c>
      <c r="D28" s="11">
        <v>655</v>
      </c>
      <c r="E28" s="11">
        <v>648</v>
      </c>
      <c r="F28" s="11">
        <v>645</v>
      </c>
      <c r="G28" s="11">
        <v>651</v>
      </c>
      <c r="H28" s="11">
        <v>655</v>
      </c>
      <c r="I28" s="11">
        <v>650</v>
      </c>
      <c r="J28" s="11">
        <v>654</v>
      </c>
      <c r="K28" s="11">
        <v>652</v>
      </c>
      <c r="L28" s="11">
        <v>648</v>
      </c>
      <c r="M28" s="11">
        <v>649</v>
      </c>
      <c r="N28" s="11">
        <v>652</v>
      </c>
      <c r="O28" s="11">
        <v>657</v>
      </c>
      <c r="P28" s="12">
        <f t="shared" si="1"/>
        <v>7816</v>
      </c>
      <c r="Q28" s="13">
        <f t="shared" si="2"/>
        <v>1076</v>
      </c>
    </row>
    <row r="29" spans="1:17" x14ac:dyDescent="0.3">
      <c r="A29" s="9">
        <v>9</v>
      </c>
      <c r="B29" s="10" t="s">
        <v>27</v>
      </c>
      <c r="C29" s="9" t="s">
        <v>19</v>
      </c>
      <c r="D29" s="11">
        <v>40945</v>
      </c>
      <c r="E29" s="11">
        <v>40956</v>
      </c>
      <c r="F29" s="11">
        <v>40958</v>
      </c>
      <c r="G29" s="11">
        <v>40963</v>
      </c>
      <c r="H29" s="11">
        <v>40947</v>
      </c>
      <c r="I29" s="11">
        <v>40960</v>
      </c>
      <c r="J29" s="11">
        <v>40959</v>
      </c>
      <c r="K29" s="11">
        <v>40952</v>
      </c>
      <c r="L29" s="11">
        <v>40957</v>
      </c>
      <c r="M29" s="11">
        <v>40966</v>
      </c>
      <c r="N29" s="11">
        <v>40958</v>
      </c>
      <c r="O29" s="11">
        <v>40966</v>
      </c>
      <c r="P29" s="12">
        <f t="shared" si="1"/>
        <v>491487</v>
      </c>
      <c r="Q29" s="13">
        <f t="shared" si="2"/>
        <v>4291</v>
      </c>
    </row>
    <row r="30" spans="1:17" x14ac:dyDescent="0.3">
      <c r="A30" s="9">
        <v>10</v>
      </c>
      <c r="B30" s="10" t="s">
        <v>28</v>
      </c>
      <c r="C30" s="9" t="s">
        <v>29</v>
      </c>
      <c r="D30" s="11">
        <v>16020560</v>
      </c>
      <c r="E30" s="11">
        <v>16020578</v>
      </c>
      <c r="F30" s="11">
        <v>16017561</v>
      </c>
      <c r="G30" s="11">
        <v>16020575</v>
      </c>
      <c r="H30" s="11">
        <v>16017564</v>
      </c>
      <c r="I30" s="11">
        <v>16020579</v>
      </c>
      <c r="J30" s="11">
        <v>16019571</v>
      </c>
      <c r="K30" s="11">
        <v>16020569</v>
      </c>
      <c r="L30" s="11">
        <v>16018580</v>
      </c>
      <c r="M30" s="11">
        <v>16020578</v>
      </c>
      <c r="N30" s="11">
        <v>16018576</v>
      </c>
      <c r="O30" s="11">
        <v>16019564</v>
      </c>
      <c r="P30" s="12">
        <f t="shared" si="1"/>
        <v>192234855</v>
      </c>
      <c r="Q30" s="13">
        <f t="shared" si="2"/>
        <v>550998</v>
      </c>
    </row>
    <row r="31" spans="1:17" x14ac:dyDescent="0.3">
      <c r="A31" s="9">
        <v>11</v>
      </c>
      <c r="B31" s="10" t="s">
        <v>30</v>
      </c>
      <c r="C31" s="9" t="s">
        <v>29</v>
      </c>
      <c r="D31" s="11">
        <v>495550</v>
      </c>
      <c r="E31" s="11">
        <v>495550</v>
      </c>
      <c r="F31" s="11">
        <v>495550</v>
      </c>
      <c r="G31" s="11">
        <v>495550</v>
      </c>
      <c r="H31" s="11">
        <v>495550</v>
      </c>
      <c r="I31" s="11">
        <v>495551</v>
      </c>
      <c r="J31" s="11">
        <v>495550</v>
      </c>
      <c r="K31" s="11">
        <v>495551</v>
      </c>
      <c r="L31" s="11">
        <v>495550</v>
      </c>
      <c r="M31" s="11">
        <v>495550</v>
      </c>
      <c r="N31" s="11">
        <v>495550</v>
      </c>
      <c r="O31" s="11">
        <v>495551</v>
      </c>
      <c r="P31" s="12">
        <f t="shared" si="1"/>
        <v>5946603</v>
      </c>
      <c r="Q31" s="13">
        <f t="shared" si="2"/>
        <v>2359</v>
      </c>
    </row>
    <row r="32" spans="1:17" x14ac:dyDescent="0.3">
      <c r="A32" s="9">
        <v>12</v>
      </c>
      <c r="B32" s="10" t="s">
        <v>31</v>
      </c>
      <c r="C32" s="9" t="s">
        <v>29</v>
      </c>
      <c r="D32" s="11">
        <v>2799601</v>
      </c>
      <c r="E32" s="11">
        <v>2800605</v>
      </c>
      <c r="F32" s="11">
        <v>2799702</v>
      </c>
      <c r="G32" s="11">
        <v>2800600</v>
      </c>
      <c r="H32" s="11">
        <v>2799606</v>
      </c>
      <c r="I32" s="11">
        <v>2800715</v>
      </c>
      <c r="J32" s="11">
        <v>2801105</v>
      </c>
      <c r="K32" s="11">
        <v>2801603</v>
      </c>
      <c r="L32" s="11">
        <v>2801211</v>
      </c>
      <c r="M32" s="11">
        <v>2801602</v>
      </c>
      <c r="N32" s="11">
        <v>2801204</v>
      </c>
      <c r="O32" s="11">
        <v>2362454</v>
      </c>
      <c r="P32" s="12">
        <f t="shared" si="1"/>
        <v>33170008</v>
      </c>
      <c r="Q32" s="13">
        <f t="shared" si="2"/>
        <v>-105066</v>
      </c>
    </row>
    <row r="33" spans="1:17" x14ac:dyDescent="0.3">
      <c r="A33" s="9">
        <v>13</v>
      </c>
      <c r="B33" s="10" t="s">
        <v>32</v>
      </c>
      <c r="C33" s="9" t="s">
        <v>33</v>
      </c>
      <c r="D33" s="14">
        <v>1994</v>
      </c>
      <c r="E33" s="14">
        <v>1996</v>
      </c>
      <c r="F33" s="14">
        <v>1994</v>
      </c>
      <c r="G33" s="14">
        <v>1971</v>
      </c>
      <c r="H33" s="14">
        <v>1971</v>
      </c>
      <c r="I33" s="14">
        <v>1963</v>
      </c>
      <c r="J33" s="14">
        <v>1963</v>
      </c>
      <c r="K33" s="14">
        <v>1969</v>
      </c>
      <c r="L33" s="14">
        <v>1974</v>
      </c>
      <c r="M33" s="14">
        <v>1976</v>
      </c>
      <c r="N33" s="14">
        <v>1988</v>
      </c>
      <c r="O33" s="14">
        <v>2000</v>
      </c>
      <c r="P33" s="12">
        <f t="shared" si="1"/>
        <v>23759</v>
      </c>
      <c r="Q33" s="13">
        <f t="shared" si="2"/>
        <v>473</v>
      </c>
    </row>
  </sheetData>
  <mergeCells count="11">
    <mergeCell ref="A19:A20"/>
    <mergeCell ref="B19:B20"/>
    <mergeCell ref="C19:C20"/>
    <mergeCell ref="D19:O19"/>
    <mergeCell ref="P19:P20"/>
    <mergeCell ref="A1:P1"/>
    <mergeCell ref="A3:A4"/>
    <mergeCell ref="B3:B4"/>
    <mergeCell ref="C3:C4"/>
    <mergeCell ref="D3:O3"/>
    <mergeCell ref="P3:P4"/>
  </mergeCells>
  <conditionalFormatting sqref="Q21:Q33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ด้านปศุสัตว์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ประพันธ์ ประจันตะเสน</dc:creator>
  <cp:lastModifiedBy>ประพันธ์ ประจันตะเสน</cp:lastModifiedBy>
  <dcterms:created xsi:type="dcterms:W3CDTF">2025-12-29T03:18:39Z</dcterms:created>
  <dcterms:modified xsi:type="dcterms:W3CDTF">2025-12-29T03:19:41Z</dcterms:modified>
</cp:coreProperties>
</file>