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2567\ปศุสัตว์\"/>
    </mc:Choice>
  </mc:AlternateContent>
  <xr:revisionPtr revIDLastSave="0" documentId="8_{3DFED262-C35F-4925-B8EE-20C8C817E12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able1" sheetId="4" r:id="rId1"/>
    <sheet name="SPB1109-65" sheetId="2" r:id="rId2"/>
    <sheet name="Sheet1" sheetId="3" r:id="rId3"/>
  </sheets>
  <definedNames>
    <definedName name="ExternalData_1" localSheetId="0" hidden="1">Table1!$A$1:$K$23</definedName>
  </definedNames>
  <calcPr calcId="191029"/>
</workbook>
</file>

<file path=xl/calcChain.xml><?xml version="1.0" encoding="utf-8"?>
<calcChain xmlns="http://schemas.openxmlformats.org/spreadsheetml/2006/main">
  <c r="B5" i="2" l="1"/>
  <c r="J5" i="2"/>
  <c r="I5" i="2"/>
  <c r="H5" i="2"/>
  <c r="G5" i="2"/>
  <c r="F5" i="2"/>
  <c r="E5" i="2"/>
  <c r="D5" i="2"/>
  <c r="C5" i="2"/>
  <c r="B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FBC0EA6-515F-4377-A74D-83B3C0F4334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<sst xmlns="http://schemas.openxmlformats.org/spreadsheetml/2006/main" count="207" uniqueCount="106">
  <si>
    <t>อำเภอ</t>
  </si>
  <si>
    <t>เกษตรกรรวม (ราย)</t>
  </si>
  <si>
    <t>Total farmer (cases)</t>
  </si>
  <si>
    <t>โค</t>
  </si>
  <si>
    <t>กระบือ</t>
  </si>
  <si>
    <t>สุกร</t>
  </si>
  <si>
    <t>ไก่</t>
  </si>
  <si>
    <t>หมูป่า</t>
  </si>
  <si>
    <t>ห่าน</t>
  </si>
  <si>
    <t>ไก่ง่วง</t>
  </si>
  <si>
    <t>นกกระทา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</si>
  <si>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</si>
  <si>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</si>
  <si>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</si>
  <si>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</si>
  <si>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</si>
  <si>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</si>
  <si>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</si>
  <si>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</si>
  <si>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</si>
  <si>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</si>
  <si>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</si>
  <si>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</si>
  <si>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</si>
  <si>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</si>
  <si>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</si>
  <si>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</si>
  <si>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</si>
  <si>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</si>
  <si>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</si>
  <si>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</si>
  <si>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</si>
  <si>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</si>
  <si>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</si>
  <si>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</si>
  <si>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</si>
  <si>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</si>
  <si>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</si>
  <si>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</si>
  <si>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</si>
  <si>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</si>
  <si>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</si>
  <si>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</si>
  <si>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</si>
  <si>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</si>
  <si>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</si>
  <si>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</si>
  <si>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</si>
  <si>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</si>
  <si>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</si>
  <si>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</si>
  <si>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เกษตรกรผู้เลี้ยงสัตว์และปศุสัตว์ จำแนกเป็นรายอำเภอ พ.ศ. 2565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</si>
  <si>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</si>
  <si>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</si>
  <si>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</si>
  <si>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</si>
  <si>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</si>
  <si>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</si>
  <si>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</si>
  <si>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</si>
  <si>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</si>
  <si>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</si>
  <si>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</si>
  <si>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</si>
  <si>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</si>
  <si>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</si>
  <si>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</si>
  <si>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</si>
  <si>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</si>
  <si>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</si>
  <si>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</si>
  <si>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</si>
  <si>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</si>
  <si>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</si>
  <si>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</si>
  <si>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</si>
  <si>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</si>
  <si>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</si>
  <si>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</si>
  <si>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</si>
  <si>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ปี</t>
  </si>
  <si>
    <t>โค(ตัว)</t>
  </si>
  <si>
    <t>กระบือ(ตัว)</t>
  </si>
  <si>
    <t>สุกร(ตัว)</t>
  </si>
  <si>
    <t>ไก่(ตัว)</t>
  </si>
  <si>
    <t>หมูป่า(ตัว)</t>
  </si>
  <si>
    <t>ห่าน(ตัว)</t>
  </si>
  <si>
    <t>ไก่ง่วง(ตัว)</t>
  </si>
  <si>
    <t>นกกระทา(ตัว)</t>
  </si>
  <si>
    <t>3000</t>
  </si>
  <si>
    <t>6457</t>
  </si>
  <si>
    <t>1881</t>
  </si>
  <si>
    <t>9197</t>
  </si>
  <si>
    <t>3434</t>
  </si>
  <si>
    <t>7381</t>
  </si>
  <si>
    <t>4916</t>
  </si>
  <si>
    <t>4102</t>
  </si>
  <si>
    <t>4175</t>
  </si>
  <si>
    <t>2351</t>
  </si>
  <si>
    <t>7723</t>
  </si>
  <si>
    <t>6200</t>
  </si>
  <si>
    <t>2205</t>
  </si>
  <si>
    <t>3084</t>
  </si>
  <si>
    <t>5991</t>
  </si>
  <si>
    <t>2657</t>
  </si>
  <si>
    <t>2679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</si>
</sst>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name val="Calibri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4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12" fillId="6" borderId="4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7" borderId="7" applyNumberFormat="0" applyAlignment="0" applyProtection="0"/>
    <xf numFmtId="0" fontId="13" fillId="0" borderId="6" applyNumberFormat="0" applyFill="0" applyAlignment="0" applyProtection="0"/>
    <xf numFmtId="0" fontId="7" fillId="2" borderId="0" applyNumberFormat="0" applyBorder="0" applyAlignment="0" applyProtection="0"/>
    <xf numFmtId="0" fontId="10" fillId="5" borderId="4" applyNumberFormat="0" applyAlignment="0" applyProtection="0"/>
    <xf numFmtId="0" fontId="9" fillId="4" borderId="0" applyNumberFormat="0" applyBorder="0" applyAlignment="0" applyProtection="0"/>
    <xf numFmtId="0" fontId="17" fillId="0" borderId="9" applyNumberFormat="0" applyFill="0" applyAlignment="0" applyProtection="0"/>
    <xf numFmtId="0" fontId="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1" fillId="6" borderId="5" applyNumberFormat="0" applyAlignment="0" applyProtection="0"/>
    <xf numFmtId="0" fontId="2" fillId="8" borderId="8" applyNumberFormat="0" applyFont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19" fillId="0" borderId="1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left" wrapText="1"/>
    </xf>
    <xf numFmtId="0" fontId="23" fillId="0" borderId="0" xfId="0" applyFont="1"/>
    <xf numFmtId="0" fontId="24" fillId="0" borderId="1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right" wrapText="1"/>
    </xf>
    <xf numFmtId="164" fontId="26" fillId="0" borderId="0" xfId="42" applyNumberFormat="1" applyFont="1"/>
    <xf numFmtId="0" fontId="23" fillId="0" borderId="11" xfId="0" applyFont="1" applyBorder="1" applyAlignment="1">
      <alignment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>
      <alignment horizontal="right" vertical="top"/>
    </xf>
    <xf numFmtId="164" fontId="26" fillId="0" borderId="0" xfId="42" applyNumberFormat="1" applyFont="1" applyAlignment="1">
      <alignment horizontal="left"/>
    </xf>
    <xf numFmtId="164" fontId="23" fillId="0" borderId="11" xfId="0" applyNumberFormat="1" applyFont="1" applyBorder="1" applyAlignment="1">
      <alignment wrapText="1"/>
    </xf>
    <xf numFmtId="1" fontId="28" fillId="0" borderId="0" xfId="0" applyNumberFormat="1" applyFont="1"/>
    <xf numFmtId="1" fontId="29" fillId="0" borderId="0" xfId="42" applyNumberFormat="1" applyFont="1"/>
    <xf numFmtId="0" fontId="0" fillId="0" borderId="0" xfId="0" applyAlignment="1">
      <alignment horizontal="left" vertical="top"/>
    </xf>
    <xf numFmtId="0" fontId="21" fillId="0" borderId="0" xfId="0" applyFont="1" applyAlignment="1">
      <alignment horizontal="left" vertical="top"/>
    </xf>
    <xf numFmtId="0" fontId="0" fillId="0" borderId="0" xfId="0" applyNumberFormat="1"/>
    <xf numFmtId="1" fontId="29" fillId="0" borderId="0" xfId="42" applyNumberFormat="1" applyFont="1" applyBorder="1"/>
    <xf numFmtId="0" fontId="0" fillId="0" borderId="0" xfId="0" applyAlignment="1">
      <alignment horizontal="center" vertical="center"/>
    </xf>
    <xf numFmtId="164" fontId="28" fillId="0" borderId="0" xfId="42" applyNumberFormat="1" applyFont="1" applyBorder="1" applyAlignment="1">
      <alignment horizontal="left" vertical="top"/>
    </xf>
    <xf numFmtId="1" fontId="28" fillId="0" borderId="0" xfId="42" applyNumberFormat="1" applyFont="1" applyBorder="1" applyAlignment="1">
      <alignment horizontal="left" vertical="top"/>
    </xf>
    <xf numFmtId="164" fontId="28" fillId="0" borderId="0" xfId="42" applyNumberFormat="1" applyFont="1" applyBorder="1" applyAlignment="1">
      <alignment vertical="center"/>
    </xf>
    <xf numFmtId="1" fontId="28" fillId="0" borderId="0" xfId="42" applyNumberFormat="1" applyFont="1" applyBorder="1" applyAlignment="1">
      <alignment vertical="center"/>
    </xf>
    <xf numFmtId="3" fontId="30" fillId="0" borderId="0" xfId="0" applyNumberFormat="1" applyFont="1" applyBorder="1" applyAlignment="1">
      <alignment horizontal="right" vertical="top"/>
    </xf>
    <xf numFmtId="3" fontId="30" fillId="0" borderId="0" xfId="43" applyNumberFormat="1" applyFont="1" applyBorder="1" applyAlignment="1">
      <alignment horizontal="right" vertical="top"/>
    </xf>
    <xf numFmtId="0" fontId="24" fillId="0" borderId="0" xfId="0" applyFont="1" applyBorder="1" applyAlignment="1">
      <alignment horizontal="center" vertical="center" wrapText="1"/>
    </xf>
    <xf numFmtId="164" fontId="28" fillId="0" borderId="0" xfId="42" applyNumberFormat="1" applyFont="1" applyAlignment="1">
      <alignment horizontal="left" vertical="top"/>
    </xf>
    <xf numFmtId="1" fontId="28" fillId="0" borderId="0" xfId="42" applyNumberFormat="1" applyFont="1" applyAlignment="1">
      <alignment horizontal="left" vertical="top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30" builtinId="29" customBuiltin="1"/>
    <cellStyle name="Accent2" xfId="31" builtinId="33" customBuiltin="1"/>
    <cellStyle name="Accent3" xfId="32" builtinId="37" customBuiltin="1"/>
    <cellStyle name="Accent4" xfId="33" builtinId="41" customBuiltin="1"/>
    <cellStyle name="Accent5" xfId="34" builtinId="45" customBuiltin="1"/>
    <cellStyle name="Accent6" xfId="35" builtinId="49" customBuiltin="1"/>
    <cellStyle name="Bad" xfId="29" builtinId="27" customBuiltin="1"/>
    <cellStyle name="Calculation" xfId="19" builtinId="22" customBuiltin="1"/>
    <cellStyle name="Check Cell" xfId="23" builtinId="23" customBuiltin="1"/>
    <cellStyle name="Comma" xfId="42" builtinId="3"/>
    <cellStyle name="Explanatory Text" xfId="21" builtinId="53" customBuiltin="1"/>
    <cellStyle name="Good" xfId="25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Input" xfId="26" builtinId="20" customBuiltin="1"/>
    <cellStyle name="Linked Cell" xfId="24" builtinId="24" customBuiltin="1"/>
    <cellStyle name="Neutral" xfId="27" builtinId="28" customBuiltin="1"/>
    <cellStyle name="Normal" xfId="0" builtinId="0"/>
    <cellStyle name="Note" xfId="37" builtinId="10" customBuiltin="1"/>
    <cellStyle name="Output" xfId="36" builtinId="21" customBuiltin="1"/>
    <cellStyle name="Title" xfId="22" builtinId="15" customBuiltin="1"/>
    <cellStyle name="Total" xfId="28" builtinId="25" customBuiltin="1"/>
    <cellStyle name="Warning Text" xfId="20" builtinId="11" customBuiltin="1"/>
    <cellStyle name="ปกติ 2" xfId="43" xr:uid="{ABCABC5C-024C-4145-B6D0-7E8E2A2F3E8B}"/>
  </cellStyles>
  <dxfs count="15"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2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rgb="FF00000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family val="2"/>
        <scheme val="none"/>
      </font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family val="2"/>
        <scheme val="none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CE5992C-696D-405F-900E-239FF61FD0C3}" autoFormatId="16" applyNumberFormats="0" applyBorderFormats="0" applyFontFormats="0" applyPatternFormats="0" applyAlignmentFormats="0" applyWidthHeightFormats="0">
  <queryTableRefresh nextId="12">
    <queryTableFields count="11">
      <queryTableField id="1" name="1" tableColumnId="1"/>
      <queryTableField id="2" name="2" tableColumnId="2"/>
      <queryTableField id="3" name="3" tableColumnId="3"/>
      <queryTableField id="4" name="4" tableColumnId="4"/>
      <queryTableField id="5" name="5" tableColumnId="5"/>
      <queryTableField id="6" name="6" tableColumnId="6"/>
      <queryTableField id="7" name="7" tableColumnId="7"/>
      <queryTableField id="8" name="8" tableColumnId="8"/>
      <queryTableField id="9" name="9" tableColumnId="9"/>
      <queryTableField id="10" name="10" tableColumnId="10"/>
      <queryTableField id="11" name="12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7B84FD-0B5C-4112-842F-595BF8E6602B}" name="Table1_2" displayName="Table1_2" ref="A1:K23" tableType="queryTable" totalsRowShown="0">
  <autoFilter ref="A1:K23" xr:uid="{D67B84FD-0B5C-4112-842F-595BF8E6602B}"/>
  <tableColumns count="11">
    <tableColumn id="1" xr3:uid="{BFBF9B10-E498-4169-BD88-1B100DAB72A0}" uniqueName="1" name="1" queryTableFieldId="1" dataDxfId="1"/>
    <tableColumn id="2" xr3:uid="{43ADF088-65B0-494D-A79C-A59FA3A0CEF7}" uniqueName="2" name="2" queryTableFieldId="2"/>
    <tableColumn id="3" xr3:uid="{D5350230-A74D-428F-BD12-712113018E39}" uniqueName="3" name="3" queryTableFieldId="3"/>
    <tableColumn id="4" xr3:uid="{C091461D-E0C0-49C6-B756-E8316E1ADBFF}" uniqueName="4" name="4" queryTableFieldId="4"/>
    <tableColumn id="5" xr3:uid="{20A9634C-EDDE-4514-A93E-9034227D0443}" uniqueName="5" name="5" queryTableFieldId="5"/>
    <tableColumn id="6" xr3:uid="{910F735A-3505-4C7A-A214-91FA38D687BE}" uniqueName="6" name="6" queryTableFieldId="6"/>
    <tableColumn id="7" xr3:uid="{8C7268A0-9760-4D12-9461-3F8E3D010065}" uniqueName="7" name="7" queryTableFieldId="7"/>
    <tableColumn id="8" xr3:uid="{49BECB22-8171-4F10-A4FB-CD2C6CAC629D}" uniqueName="8" name="8" queryTableFieldId="8"/>
    <tableColumn id="9" xr3:uid="{663E7B9E-7B62-4ACC-8C35-F1A3BD0FB87B}" uniqueName="9" name="9" queryTableFieldId="9"/>
    <tableColumn id="10" xr3:uid="{AA92DD5B-F7FE-46E4-9617-2C056C367355}" uniqueName="10" name="10" queryTableFieldId="10"/>
    <tableColumn id="11" xr3:uid="{8671E598-DF3F-4710-9AF1-C724E1A75C4E}" uniqueName="11" name="12" queryTableFieldId="11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F91CD8-1A33-40DC-8809-700F7C97084C}" name="Table1" displayName="Table1" ref="A1:K24" totalsRowShown="0" headerRowDxfId="2" dataDxfId="3">
  <autoFilter ref="A1:K24" xr:uid="{E5F91CD8-1A33-40DC-8809-700F7C97084C}"/>
  <tableColumns count="11">
    <tableColumn id="1" xr3:uid="{B340127F-C475-47F7-9B14-390CDADF9544}" name="1" dataDxfId="14"/>
    <tableColumn id="2" xr3:uid="{781C55BF-128D-422E-986E-D3C844ACE291}" name="2" dataDxfId="13" dataCellStyle="Comma"/>
    <tableColumn id="3" xr3:uid="{516A806E-A1E2-4EF9-A558-EE8B3349C1D8}" name="3" dataDxfId="12"/>
    <tableColumn id="4" xr3:uid="{588E9478-E46D-4D63-844B-063057C98CDC}" name="4" dataDxfId="11"/>
    <tableColumn id="5" xr3:uid="{6DB541A3-FC63-46C9-99C1-572204736EA6}" name="5" dataDxfId="10"/>
    <tableColumn id="6" xr3:uid="{1CAA3FE4-BFE8-40FB-86C7-561FFF23A78A}" name="6" dataDxfId="9"/>
    <tableColumn id="7" xr3:uid="{BAF59C36-BD28-41D1-9782-5D8920FE9679}" name="7" dataDxfId="8" dataCellStyle="Comma"/>
    <tableColumn id="8" xr3:uid="{5189CD53-4ECB-44F1-846A-5A7197011B96}" name="8" dataDxfId="7"/>
    <tableColumn id="9" xr3:uid="{3BB4B674-CDC3-4BF9-AE4F-DC79EE8F6F3F}" name="9" dataDxfId="6"/>
    <tableColumn id="10" xr3:uid="{BED18024-0276-4152-AFB4-F5D75CBD1672}" name="10" dataDxfId="5"/>
    <tableColumn id="11" xr3:uid="{5DA8256C-C1C3-40D6-A84B-C06FF577738C}" name="12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4FA6-2416-4986-8DE5-A9D7362B0FCE}">
  <dimension ref="A1:K23"/>
  <sheetViews>
    <sheetView workbookViewId="0">
      <selection activeCell="E30" sqref="E30"/>
    </sheetView>
  </sheetViews>
  <sheetFormatPr defaultRowHeight="15"/>
  <cols>
    <col min="1" max="1" width="56.85546875" bestFit="1" customWidth="1"/>
    <col min="2" max="2" width="18.7109375" bestFit="1" customWidth="1"/>
    <col min="3" max="3" width="7" bestFit="1" customWidth="1"/>
    <col min="4" max="4" width="6.7109375" bestFit="1" customWidth="1"/>
    <col min="5" max="5" width="6" bestFit="1" customWidth="1"/>
    <col min="6" max="6" width="8" bestFit="1" customWidth="1"/>
    <col min="7" max="7" width="6" bestFit="1" customWidth="1"/>
    <col min="8" max="8" width="5" bestFit="1" customWidth="1"/>
    <col min="9" max="9" width="6.42578125" bestFit="1" customWidth="1"/>
    <col min="10" max="10" width="9.28515625" bestFit="1" customWidth="1"/>
    <col min="11" max="11" width="22" bestFit="1" customWidth="1"/>
  </cols>
  <sheetData>
    <row r="1" spans="1:11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78</v>
      </c>
      <c r="K1" t="s">
        <v>79</v>
      </c>
    </row>
    <row r="2" spans="1:11">
      <c r="A2" s="26" t="s">
        <v>0</v>
      </c>
      <c r="B2" t="s">
        <v>1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26" t="s">
        <v>11</v>
      </c>
    </row>
    <row r="3" spans="1:11">
      <c r="A3" s="26"/>
      <c r="B3" t="s">
        <v>2</v>
      </c>
      <c r="K3" s="26"/>
    </row>
    <row r="4" spans="1:11">
      <c r="A4" s="26" t="s">
        <v>12</v>
      </c>
      <c r="B4">
        <v>88440</v>
      </c>
      <c r="C4">
        <v>155364</v>
      </c>
      <c r="D4">
        <v>36490</v>
      </c>
      <c r="E4">
        <v>84719</v>
      </c>
      <c r="F4">
        <v>3280548</v>
      </c>
      <c r="G4">
        <v>0</v>
      </c>
      <c r="H4">
        <v>3162</v>
      </c>
      <c r="I4">
        <v>5049</v>
      </c>
      <c r="J4">
        <v>8752</v>
      </c>
      <c r="K4" s="26" t="s">
        <v>13</v>
      </c>
    </row>
    <row r="5" spans="1:11">
      <c r="A5" s="26" t="s">
        <v>14</v>
      </c>
      <c r="B5">
        <v>9535</v>
      </c>
      <c r="C5">
        <v>16119</v>
      </c>
      <c r="D5">
        <v>2217</v>
      </c>
      <c r="E5">
        <v>6581</v>
      </c>
      <c r="F5">
        <v>417545</v>
      </c>
      <c r="G5">
        <v>0</v>
      </c>
      <c r="H5">
        <v>570</v>
      </c>
      <c r="I5">
        <v>771</v>
      </c>
      <c r="J5">
        <v>2479</v>
      </c>
      <c r="K5" s="26" t="s">
        <v>15</v>
      </c>
    </row>
    <row r="6" spans="1:11">
      <c r="A6" s="26" t="s">
        <v>16</v>
      </c>
      <c r="B6">
        <v>3018</v>
      </c>
      <c r="C6">
        <v>6666</v>
      </c>
      <c r="D6">
        <v>1485</v>
      </c>
      <c r="E6">
        <v>6133</v>
      </c>
      <c r="F6">
        <v>96272</v>
      </c>
      <c r="G6">
        <v>0</v>
      </c>
      <c r="H6">
        <v>212</v>
      </c>
      <c r="I6">
        <v>72</v>
      </c>
      <c r="J6">
        <v>0</v>
      </c>
      <c r="K6" s="26" t="s">
        <v>17</v>
      </c>
    </row>
    <row r="7" spans="1:11">
      <c r="A7" s="26" t="s">
        <v>18</v>
      </c>
      <c r="B7">
        <v>6517</v>
      </c>
      <c r="C7">
        <v>4246</v>
      </c>
      <c r="D7">
        <v>793</v>
      </c>
      <c r="E7">
        <v>2532</v>
      </c>
      <c r="F7">
        <v>126067</v>
      </c>
      <c r="G7">
        <v>0</v>
      </c>
      <c r="H7">
        <v>350</v>
      </c>
      <c r="I7">
        <v>129</v>
      </c>
      <c r="J7">
        <v>0</v>
      </c>
      <c r="K7" s="26" t="s">
        <v>19</v>
      </c>
    </row>
    <row r="8" spans="1:11">
      <c r="A8" s="26" t="s">
        <v>20</v>
      </c>
      <c r="B8">
        <v>1947</v>
      </c>
      <c r="C8">
        <v>2076</v>
      </c>
      <c r="D8">
        <v>659</v>
      </c>
      <c r="E8">
        <v>296</v>
      </c>
      <c r="F8">
        <v>60036</v>
      </c>
      <c r="G8">
        <v>0</v>
      </c>
      <c r="H8">
        <v>88</v>
      </c>
      <c r="I8">
        <v>49</v>
      </c>
      <c r="J8">
        <v>0</v>
      </c>
      <c r="K8" s="26" t="s">
        <v>21</v>
      </c>
    </row>
    <row r="9" spans="1:11">
      <c r="A9" s="26" t="s">
        <v>22</v>
      </c>
      <c r="B9">
        <v>8579</v>
      </c>
      <c r="C9">
        <v>19314</v>
      </c>
      <c r="D9">
        <v>4775</v>
      </c>
      <c r="E9">
        <v>8694</v>
      </c>
      <c r="F9">
        <v>295697</v>
      </c>
      <c r="G9">
        <v>0</v>
      </c>
      <c r="H9">
        <v>118</v>
      </c>
      <c r="I9">
        <v>100</v>
      </c>
      <c r="J9">
        <v>50</v>
      </c>
      <c r="K9" s="26" t="s">
        <v>23</v>
      </c>
    </row>
    <row r="10" spans="1:11">
      <c r="A10" s="26" t="s">
        <v>24</v>
      </c>
      <c r="B10">
        <v>3425</v>
      </c>
      <c r="C10">
        <v>10576</v>
      </c>
      <c r="D10">
        <v>2198</v>
      </c>
      <c r="E10">
        <v>5228</v>
      </c>
      <c r="F10">
        <v>91731</v>
      </c>
      <c r="G10">
        <v>0</v>
      </c>
      <c r="H10">
        <v>94</v>
      </c>
      <c r="I10">
        <v>125</v>
      </c>
      <c r="J10">
        <v>0</v>
      </c>
      <c r="K10" s="26" t="s">
        <v>25</v>
      </c>
    </row>
    <row r="11" spans="1:11">
      <c r="A11" s="26" t="s">
        <v>26</v>
      </c>
      <c r="B11">
        <v>8738</v>
      </c>
      <c r="C11">
        <v>14580</v>
      </c>
      <c r="D11">
        <v>4283</v>
      </c>
      <c r="E11">
        <v>3500</v>
      </c>
      <c r="F11">
        <v>272576</v>
      </c>
      <c r="G11">
        <v>0</v>
      </c>
      <c r="H11">
        <v>178</v>
      </c>
      <c r="I11">
        <v>282</v>
      </c>
      <c r="J11">
        <v>350</v>
      </c>
      <c r="K11" s="26" t="s">
        <v>27</v>
      </c>
    </row>
    <row r="12" spans="1:11">
      <c r="A12" s="26" t="s">
        <v>28</v>
      </c>
      <c r="B12">
        <v>5042</v>
      </c>
      <c r="C12">
        <v>10139</v>
      </c>
      <c r="D12">
        <v>2715</v>
      </c>
      <c r="E12">
        <v>13558</v>
      </c>
      <c r="F12">
        <v>229383</v>
      </c>
      <c r="G12">
        <v>0</v>
      </c>
      <c r="H12">
        <v>188</v>
      </c>
      <c r="I12">
        <v>356</v>
      </c>
      <c r="J12">
        <v>0</v>
      </c>
      <c r="K12" s="26" t="s">
        <v>29</v>
      </c>
    </row>
    <row r="13" spans="1:11">
      <c r="A13" s="26" t="s">
        <v>30</v>
      </c>
      <c r="B13">
        <v>4142</v>
      </c>
      <c r="C13">
        <v>10655</v>
      </c>
      <c r="D13">
        <v>2281</v>
      </c>
      <c r="E13">
        <v>3637</v>
      </c>
      <c r="F13">
        <v>143271</v>
      </c>
      <c r="G13">
        <v>0</v>
      </c>
      <c r="H13">
        <v>58</v>
      </c>
      <c r="I13">
        <v>53</v>
      </c>
      <c r="J13">
        <v>600</v>
      </c>
      <c r="K13" s="26" t="s">
        <v>31</v>
      </c>
    </row>
    <row r="14" spans="1:11">
      <c r="A14" s="26" t="s">
        <v>32</v>
      </c>
      <c r="B14">
        <v>4360</v>
      </c>
      <c r="C14">
        <v>10002</v>
      </c>
      <c r="D14">
        <v>2436</v>
      </c>
      <c r="E14">
        <v>5012</v>
      </c>
      <c r="F14">
        <v>208559</v>
      </c>
      <c r="G14">
        <v>0</v>
      </c>
      <c r="H14">
        <v>130</v>
      </c>
      <c r="I14">
        <v>571</v>
      </c>
      <c r="J14">
        <v>0</v>
      </c>
      <c r="K14" s="26" t="s">
        <v>33</v>
      </c>
    </row>
    <row r="15" spans="1:11">
      <c r="A15" s="26" t="s">
        <v>34</v>
      </c>
      <c r="B15">
        <v>2397</v>
      </c>
      <c r="C15">
        <v>3050</v>
      </c>
      <c r="D15">
        <v>782</v>
      </c>
      <c r="E15">
        <v>1661</v>
      </c>
      <c r="F15">
        <v>73920</v>
      </c>
      <c r="G15">
        <v>0</v>
      </c>
      <c r="H15">
        <v>67</v>
      </c>
      <c r="I15">
        <v>448</v>
      </c>
      <c r="J15">
        <v>0</v>
      </c>
      <c r="K15" s="26" t="s">
        <v>35</v>
      </c>
    </row>
    <row r="16" spans="1:11">
      <c r="A16" s="26" t="s">
        <v>36</v>
      </c>
      <c r="B16">
        <v>8141</v>
      </c>
      <c r="C16">
        <v>9898</v>
      </c>
      <c r="D16">
        <v>2250</v>
      </c>
      <c r="E16">
        <v>9399</v>
      </c>
      <c r="F16">
        <v>436311</v>
      </c>
      <c r="G16">
        <v>0</v>
      </c>
      <c r="H16">
        <v>190</v>
      </c>
      <c r="I16">
        <v>425</v>
      </c>
      <c r="J16">
        <v>2070</v>
      </c>
      <c r="K16" s="26" t="s">
        <v>37</v>
      </c>
    </row>
    <row r="17" spans="1:11">
      <c r="A17" s="26" t="s">
        <v>38</v>
      </c>
      <c r="B17">
        <v>6179</v>
      </c>
      <c r="C17">
        <v>13699</v>
      </c>
      <c r="D17">
        <v>3630</v>
      </c>
      <c r="E17">
        <v>3959</v>
      </c>
      <c r="F17">
        <v>188003</v>
      </c>
      <c r="G17">
        <v>0</v>
      </c>
      <c r="H17">
        <v>238</v>
      </c>
      <c r="I17">
        <v>531</v>
      </c>
      <c r="J17">
        <v>13</v>
      </c>
      <c r="K17" s="26" t="s">
        <v>39</v>
      </c>
    </row>
    <row r="18" spans="1:11">
      <c r="A18" s="26" t="s">
        <v>40</v>
      </c>
      <c r="B18">
        <v>2242</v>
      </c>
      <c r="C18">
        <v>5586</v>
      </c>
      <c r="D18">
        <v>1613</v>
      </c>
      <c r="E18">
        <v>1507</v>
      </c>
      <c r="F18">
        <v>54244</v>
      </c>
      <c r="G18">
        <v>0</v>
      </c>
      <c r="H18">
        <v>12</v>
      </c>
      <c r="I18">
        <v>6</v>
      </c>
      <c r="J18">
        <v>0</v>
      </c>
      <c r="K18" s="26" t="s">
        <v>41</v>
      </c>
    </row>
    <row r="19" spans="1:11">
      <c r="A19" s="26" t="s">
        <v>42</v>
      </c>
      <c r="B19">
        <v>3134</v>
      </c>
      <c r="C19">
        <v>3568</v>
      </c>
      <c r="D19">
        <v>814</v>
      </c>
      <c r="E19">
        <v>1515</v>
      </c>
      <c r="F19">
        <v>106770</v>
      </c>
      <c r="G19">
        <v>0</v>
      </c>
      <c r="H19">
        <v>43</v>
      </c>
      <c r="I19">
        <v>82</v>
      </c>
      <c r="J19">
        <v>0</v>
      </c>
      <c r="K19" s="26" t="s">
        <v>43</v>
      </c>
    </row>
    <row r="20" spans="1:11">
      <c r="A20" s="26" t="s">
        <v>44</v>
      </c>
      <c r="B20">
        <v>5882</v>
      </c>
      <c r="C20">
        <v>7386</v>
      </c>
      <c r="D20">
        <v>2314</v>
      </c>
      <c r="E20">
        <v>7197</v>
      </c>
      <c r="F20">
        <v>272434</v>
      </c>
      <c r="G20">
        <v>0</v>
      </c>
      <c r="H20">
        <v>482</v>
      </c>
      <c r="I20">
        <v>810</v>
      </c>
      <c r="J20">
        <v>3190</v>
      </c>
      <c r="K20" s="26" t="s">
        <v>45</v>
      </c>
    </row>
    <row r="21" spans="1:11">
      <c r="A21" s="26" t="s">
        <v>46</v>
      </c>
      <c r="B21">
        <v>2490</v>
      </c>
      <c r="C21">
        <v>5763</v>
      </c>
      <c r="D21">
        <v>698</v>
      </c>
      <c r="E21">
        <v>2776</v>
      </c>
      <c r="F21">
        <v>97197</v>
      </c>
      <c r="G21">
        <v>0</v>
      </c>
      <c r="H21">
        <v>90</v>
      </c>
      <c r="I21">
        <v>193</v>
      </c>
      <c r="J21">
        <v>0</v>
      </c>
      <c r="K21" s="26" t="s">
        <v>47</v>
      </c>
    </row>
    <row r="22" spans="1:11">
      <c r="A22" s="26" t="s">
        <v>48</v>
      </c>
      <c r="B22">
        <v>2672</v>
      </c>
      <c r="C22">
        <v>2041</v>
      </c>
      <c r="D22">
        <v>547</v>
      </c>
      <c r="E22">
        <v>1534</v>
      </c>
      <c r="F22">
        <v>110532</v>
      </c>
      <c r="G22">
        <v>0</v>
      </c>
      <c r="H22">
        <v>54</v>
      </c>
      <c r="I22">
        <v>46</v>
      </c>
      <c r="J22">
        <v>0</v>
      </c>
      <c r="K22" s="26" t="s">
        <v>49</v>
      </c>
    </row>
    <row r="23" spans="1:11">
      <c r="A23" s="26" t="s">
        <v>50</v>
      </c>
      <c r="K23" s="2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opLeftCell="A8" zoomScale="130" zoomScaleNormal="130" workbookViewId="0">
      <selection activeCell="B6" sqref="B6:J23"/>
    </sheetView>
  </sheetViews>
  <sheetFormatPr defaultRowHeight="15"/>
  <cols>
    <col min="1" max="1" width="16.28515625" customWidth="1"/>
    <col min="2" max="2" width="16.5703125" style="12" customWidth="1"/>
    <col min="3" max="3" width="8.5703125" style="12" customWidth="1"/>
    <col min="4" max="4" width="6.42578125" style="12" customWidth="1"/>
    <col min="5" max="5" width="8.28515625" style="12" customWidth="1"/>
    <col min="6" max="6" width="9.5703125" style="12" customWidth="1"/>
    <col min="7" max="7" width="8.42578125" style="12" customWidth="1"/>
    <col min="8" max="8" width="5.5703125" style="12" customWidth="1"/>
    <col min="9" max="9" width="6.42578125" style="12" customWidth="1"/>
    <col min="10" max="10" width="8" style="12" customWidth="1"/>
    <col min="11" max="11" width="19.28515625" customWidth="1"/>
  </cols>
  <sheetData>
    <row r="1" spans="1:11">
      <c r="A1" t="s">
        <v>69</v>
      </c>
      <c r="B1" s="12" t="s">
        <v>70</v>
      </c>
      <c r="C1" s="12" t="s">
        <v>71</v>
      </c>
      <c r="D1" s="12" t="s">
        <v>72</v>
      </c>
      <c r="E1" s="12" t="s">
        <v>73</v>
      </c>
      <c r="F1" s="12" t="s">
        <v>74</v>
      </c>
      <c r="G1" s="12" t="s">
        <v>75</v>
      </c>
      <c r="H1" s="12" t="s">
        <v>76</v>
      </c>
      <c r="I1" s="12" t="s">
        <v>77</v>
      </c>
      <c r="J1" s="12" t="s">
        <v>78</v>
      </c>
      <c r="K1" t="s">
        <v>79</v>
      </c>
    </row>
    <row r="2" spans="1:11" ht="22.5" thickBot="1">
      <c r="A2" s="1" t="s">
        <v>51</v>
      </c>
    </row>
    <row r="3" spans="1:11" ht="21.75">
      <c r="A3" s="8" t="s">
        <v>0</v>
      </c>
      <c r="B3" s="13" t="s">
        <v>1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5" t="s">
        <v>11</v>
      </c>
    </row>
    <row r="4" spans="1:11" ht="44.25" thickBot="1">
      <c r="A4" s="9"/>
      <c r="B4" s="14" t="s">
        <v>2</v>
      </c>
      <c r="C4" s="14"/>
      <c r="D4" s="14"/>
      <c r="E4" s="14"/>
      <c r="F4" s="14"/>
      <c r="G4" s="14"/>
      <c r="H4" s="14"/>
      <c r="I4" s="14"/>
      <c r="J4" s="14"/>
      <c r="K4" s="6"/>
    </row>
    <row r="5" spans="1:11" ht="19.5">
      <c r="A5" s="10" t="s">
        <v>12</v>
      </c>
      <c r="B5" s="15">
        <f t="shared" ref="B5:J5" si="0">SUM(B6+B7+B8+B9+B10+B11+B12+B13+B14+B15+B16+B17+B18+B19+B20+B21+B22+B23)</f>
        <v>88440</v>
      </c>
      <c r="C5" s="15">
        <f t="shared" si="0"/>
        <v>155364</v>
      </c>
      <c r="D5" s="15">
        <f t="shared" si="0"/>
        <v>36490</v>
      </c>
      <c r="E5" s="15">
        <f t="shared" si="0"/>
        <v>84719</v>
      </c>
      <c r="F5" s="15">
        <f t="shared" si="0"/>
        <v>3280548</v>
      </c>
      <c r="G5" s="15">
        <f t="shared" si="0"/>
        <v>0</v>
      </c>
      <c r="H5" s="15">
        <f t="shared" si="0"/>
        <v>3162</v>
      </c>
      <c r="I5" s="15">
        <f t="shared" si="0"/>
        <v>5049</v>
      </c>
      <c r="J5" s="15">
        <f t="shared" si="0"/>
        <v>8752</v>
      </c>
      <c r="K5" s="2" t="s">
        <v>13</v>
      </c>
    </row>
    <row r="6" spans="1:11" ht="20.25" customHeight="1">
      <c r="A6" s="11" t="s">
        <v>14</v>
      </c>
      <c r="B6" s="20">
        <f>SUM(B7+B8)</f>
        <v>9535</v>
      </c>
      <c r="C6" s="22">
        <v>16119</v>
      </c>
      <c r="D6" s="22">
        <v>2217</v>
      </c>
      <c r="E6" s="22">
        <v>6581</v>
      </c>
      <c r="F6" s="22">
        <v>417545</v>
      </c>
      <c r="G6" s="23">
        <v>0</v>
      </c>
      <c r="H6" s="22">
        <v>570</v>
      </c>
      <c r="I6" s="22">
        <v>771</v>
      </c>
      <c r="J6" s="22">
        <v>2479</v>
      </c>
      <c r="K6" s="3" t="s">
        <v>15</v>
      </c>
    </row>
    <row r="7" spans="1:11" ht="24">
      <c r="A7" s="11" t="s">
        <v>16</v>
      </c>
      <c r="B7" s="16">
        <v>3018</v>
      </c>
      <c r="C7" s="22">
        <v>6666</v>
      </c>
      <c r="D7" s="22">
        <v>1485</v>
      </c>
      <c r="E7" s="22">
        <v>6133</v>
      </c>
      <c r="F7" s="22">
        <v>96272</v>
      </c>
      <c r="G7" s="23">
        <v>0</v>
      </c>
      <c r="H7" s="22">
        <v>212</v>
      </c>
      <c r="I7" s="22">
        <v>72</v>
      </c>
      <c r="J7" s="22">
        <v>0</v>
      </c>
      <c r="K7" s="3" t="s">
        <v>17</v>
      </c>
    </row>
    <row r="8" spans="1:11" ht="40.5">
      <c r="A8" s="11" t="s">
        <v>18</v>
      </c>
      <c r="B8" s="16">
        <v>6517</v>
      </c>
      <c r="C8" s="22">
        <v>4246</v>
      </c>
      <c r="D8" s="22">
        <v>793</v>
      </c>
      <c r="E8" s="22">
        <v>2532</v>
      </c>
      <c r="F8" s="22">
        <v>126067</v>
      </c>
      <c r="G8" s="23">
        <v>0</v>
      </c>
      <c r="H8" s="22">
        <v>350</v>
      </c>
      <c r="I8" s="22">
        <v>129</v>
      </c>
      <c r="J8" s="22">
        <v>0</v>
      </c>
      <c r="K8" s="3" t="s">
        <v>19</v>
      </c>
    </row>
    <row r="9" spans="1:11" ht="24">
      <c r="A9" s="11" t="s">
        <v>20</v>
      </c>
      <c r="B9" s="16">
        <v>1947</v>
      </c>
      <c r="C9" s="22">
        <v>2076</v>
      </c>
      <c r="D9" s="22">
        <v>659</v>
      </c>
      <c r="E9" s="22">
        <v>296</v>
      </c>
      <c r="F9" s="22">
        <v>60036</v>
      </c>
      <c r="G9" s="23">
        <v>0</v>
      </c>
      <c r="H9" s="22">
        <v>88</v>
      </c>
      <c r="I9" s="22">
        <v>49</v>
      </c>
      <c r="J9" s="22">
        <v>0</v>
      </c>
      <c r="K9" s="3" t="s">
        <v>21</v>
      </c>
    </row>
    <row r="10" spans="1:11" ht="17.25" customHeight="1">
      <c r="A10" s="11" t="s">
        <v>22</v>
      </c>
      <c r="B10" s="16">
        <v>8579</v>
      </c>
      <c r="C10" s="22">
        <v>19314</v>
      </c>
      <c r="D10" s="22">
        <v>4775</v>
      </c>
      <c r="E10" s="22">
        <v>8694</v>
      </c>
      <c r="F10" s="22">
        <v>295697</v>
      </c>
      <c r="G10" s="23">
        <v>0</v>
      </c>
      <c r="H10" s="22">
        <v>118</v>
      </c>
      <c r="I10" s="22">
        <v>100</v>
      </c>
      <c r="J10" s="22">
        <v>50</v>
      </c>
      <c r="K10" s="3" t="s">
        <v>23</v>
      </c>
    </row>
    <row r="11" spans="1:11" ht="24">
      <c r="A11" s="11" t="s">
        <v>24</v>
      </c>
      <c r="B11" s="16">
        <v>3425</v>
      </c>
      <c r="C11" s="22">
        <v>10576</v>
      </c>
      <c r="D11" s="22">
        <v>2198</v>
      </c>
      <c r="E11" s="22">
        <v>5228</v>
      </c>
      <c r="F11" s="22">
        <v>91731</v>
      </c>
      <c r="G11" s="23">
        <v>0</v>
      </c>
      <c r="H11" s="22">
        <v>94</v>
      </c>
      <c r="I11" s="22">
        <v>125</v>
      </c>
      <c r="J11" s="22">
        <v>0</v>
      </c>
      <c r="K11" s="3" t="s">
        <v>25</v>
      </c>
    </row>
    <row r="12" spans="1:11" ht="40.5">
      <c r="A12" s="11" t="s">
        <v>26</v>
      </c>
      <c r="B12" s="16">
        <v>8738</v>
      </c>
      <c r="C12" s="22">
        <v>14580</v>
      </c>
      <c r="D12" s="22">
        <v>4283</v>
      </c>
      <c r="E12" s="22">
        <v>3500</v>
      </c>
      <c r="F12" s="22">
        <v>272576</v>
      </c>
      <c r="G12" s="23">
        <v>0</v>
      </c>
      <c r="H12" s="22">
        <v>178</v>
      </c>
      <c r="I12" s="22">
        <v>282</v>
      </c>
      <c r="J12" s="22">
        <v>350</v>
      </c>
      <c r="K12" s="3" t="s">
        <v>27</v>
      </c>
    </row>
    <row r="13" spans="1:11" ht="24">
      <c r="A13" s="11" t="s">
        <v>28</v>
      </c>
      <c r="B13" s="16">
        <v>5042</v>
      </c>
      <c r="C13" s="22">
        <v>10139</v>
      </c>
      <c r="D13" s="22">
        <v>2715</v>
      </c>
      <c r="E13" s="22">
        <v>13558</v>
      </c>
      <c r="F13" s="22">
        <v>229383</v>
      </c>
      <c r="G13" s="23">
        <v>0</v>
      </c>
      <c r="H13" s="22">
        <v>188</v>
      </c>
      <c r="I13" s="22">
        <v>356</v>
      </c>
      <c r="J13" s="22">
        <v>0</v>
      </c>
      <c r="K13" s="3" t="s">
        <v>29</v>
      </c>
    </row>
    <row r="14" spans="1:11" ht="16.5" customHeight="1">
      <c r="A14" s="11" t="s">
        <v>30</v>
      </c>
      <c r="B14" s="16">
        <v>4142</v>
      </c>
      <c r="C14" s="22">
        <v>10655</v>
      </c>
      <c r="D14" s="22">
        <v>2281</v>
      </c>
      <c r="E14" s="22">
        <v>3637</v>
      </c>
      <c r="F14" s="22">
        <v>143271</v>
      </c>
      <c r="G14" s="23">
        <v>0</v>
      </c>
      <c r="H14" s="22">
        <v>58</v>
      </c>
      <c r="I14" s="22">
        <v>53</v>
      </c>
      <c r="J14" s="22">
        <v>600</v>
      </c>
      <c r="K14" s="3" t="s">
        <v>31</v>
      </c>
    </row>
    <row r="15" spans="1:11" ht="18.75" customHeight="1">
      <c r="A15" s="11" t="s">
        <v>32</v>
      </c>
      <c r="B15" s="16">
        <v>4360</v>
      </c>
      <c r="C15" s="22">
        <v>10002</v>
      </c>
      <c r="D15" s="22">
        <v>2436</v>
      </c>
      <c r="E15" s="22">
        <v>5012</v>
      </c>
      <c r="F15" s="22">
        <v>208559</v>
      </c>
      <c r="G15" s="23">
        <v>0</v>
      </c>
      <c r="H15" s="22">
        <v>130</v>
      </c>
      <c r="I15" s="22">
        <v>571</v>
      </c>
      <c r="J15" s="22">
        <v>0</v>
      </c>
      <c r="K15" s="3" t="s">
        <v>33</v>
      </c>
    </row>
    <row r="16" spans="1:11" ht="21" customHeight="1">
      <c r="A16" s="11" t="s">
        <v>34</v>
      </c>
      <c r="B16" s="16">
        <v>2397</v>
      </c>
      <c r="C16" s="22">
        <v>3050</v>
      </c>
      <c r="D16" s="22">
        <v>782</v>
      </c>
      <c r="E16" s="22">
        <v>1661</v>
      </c>
      <c r="F16" s="22">
        <v>73920</v>
      </c>
      <c r="G16" s="23">
        <v>0</v>
      </c>
      <c r="H16" s="22">
        <v>67</v>
      </c>
      <c r="I16" s="22">
        <v>448</v>
      </c>
      <c r="J16" s="22">
        <v>0</v>
      </c>
      <c r="K16" s="3" t="s">
        <v>35</v>
      </c>
    </row>
    <row r="17" spans="1:11" ht="19.5" customHeight="1">
      <c r="A17" s="11" t="s">
        <v>36</v>
      </c>
      <c r="B17" s="16">
        <v>8141</v>
      </c>
      <c r="C17" s="22">
        <v>9898</v>
      </c>
      <c r="D17" s="22">
        <v>2250</v>
      </c>
      <c r="E17" s="22">
        <v>9399</v>
      </c>
      <c r="F17" s="22">
        <v>436311</v>
      </c>
      <c r="G17" s="23">
        <v>0</v>
      </c>
      <c r="H17" s="22">
        <v>190</v>
      </c>
      <c r="I17" s="22">
        <v>425</v>
      </c>
      <c r="J17" s="22">
        <v>2070</v>
      </c>
      <c r="K17" s="3" t="s">
        <v>37</v>
      </c>
    </row>
    <row r="18" spans="1:11" ht="24">
      <c r="A18" s="11" t="s">
        <v>38</v>
      </c>
      <c r="B18" s="16">
        <v>6179</v>
      </c>
      <c r="C18" s="22">
        <v>13699</v>
      </c>
      <c r="D18" s="22">
        <v>3630</v>
      </c>
      <c r="E18" s="22">
        <v>3959</v>
      </c>
      <c r="F18" s="22">
        <v>188003</v>
      </c>
      <c r="G18" s="23">
        <v>0</v>
      </c>
      <c r="H18" s="22">
        <v>238</v>
      </c>
      <c r="I18" s="22">
        <v>531</v>
      </c>
      <c r="J18" s="22">
        <v>13</v>
      </c>
      <c r="K18" s="3" t="s">
        <v>39</v>
      </c>
    </row>
    <row r="19" spans="1:11" ht="17.25" customHeight="1">
      <c r="A19" s="11" t="s">
        <v>40</v>
      </c>
      <c r="B19" s="16">
        <v>2242</v>
      </c>
      <c r="C19" s="22">
        <v>5586</v>
      </c>
      <c r="D19" s="22">
        <v>1613</v>
      </c>
      <c r="E19" s="22">
        <v>1507</v>
      </c>
      <c r="F19" s="22">
        <v>54244</v>
      </c>
      <c r="G19" s="23">
        <v>0</v>
      </c>
      <c r="H19" s="22">
        <v>12</v>
      </c>
      <c r="I19" s="22">
        <v>6</v>
      </c>
      <c r="J19" s="22">
        <v>0</v>
      </c>
      <c r="K19" s="3" t="s">
        <v>41</v>
      </c>
    </row>
    <row r="20" spans="1:11" ht="24">
      <c r="A20" s="11" t="s">
        <v>42</v>
      </c>
      <c r="B20" s="16">
        <v>3134</v>
      </c>
      <c r="C20" s="22">
        <v>3568</v>
      </c>
      <c r="D20" s="22">
        <v>814</v>
      </c>
      <c r="E20" s="22">
        <v>1515</v>
      </c>
      <c r="F20" s="22">
        <v>106770</v>
      </c>
      <c r="G20" s="23">
        <v>0</v>
      </c>
      <c r="H20" s="22">
        <v>43</v>
      </c>
      <c r="I20" s="22">
        <v>82</v>
      </c>
      <c r="J20" s="22">
        <v>0</v>
      </c>
      <c r="K20" s="3" t="s">
        <v>43</v>
      </c>
    </row>
    <row r="21" spans="1:11" ht="24">
      <c r="A21" s="11" t="s">
        <v>44</v>
      </c>
      <c r="B21" s="16">
        <v>5882</v>
      </c>
      <c r="C21" s="22">
        <v>7386</v>
      </c>
      <c r="D21" s="22">
        <v>2314</v>
      </c>
      <c r="E21" s="22">
        <v>7197</v>
      </c>
      <c r="F21" s="22">
        <v>272434</v>
      </c>
      <c r="G21" s="23">
        <v>0</v>
      </c>
      <c r="H21" s="22">
        <v>482</v>
      </c>
      <c r="I21" s="22">
        <v>810</v>
      </c>
      <c r="J21" s="22">
        <v>3190</v>
      </c>
      <c r="K21" s="3" t="s">
        <v>45</v>
      </c>
    </row>
    <row r="22" spans="1:11" ht="24">
      <c r="A22" s="11" t="s">
        <v>46</v>
      </c>
      <c r="B22" s="16">
        <v>2490</v>
      </c>
      <c r="C22" s="22">
        <v>5763</v>
      </c>
      <c r="D22" s="22">
        <v>698</v>
      </c>
      <c r="E22" s="22">
        <v>2776</v>
      </c>
      <c r="F22" s="22">
        <v>97197</v>
      </c>
      <c r="G22" s="23">
        <v>0</v>
      </c>
      <c r="H22" s="22">
        <v>90</v>
      </c>
      <c r="I22" s="22">
        <v>193</v>
      </c>
      <c r="J22" s="22">
        <v>0</v>
      </c>
      <c r="K22" s="3" t="s">
        <v>47</v>
      </c>
    </row>
    <row r="23" spans="1:11" ht="24.75" thickBot="1">
      <c r="A23" s="11" t="s">
        <v>48</v>
      </c>
      <c r="B23" s="16">
        <v>2672</v>
      </c>
      <c r="C23" s="22">
        <v>2041</v>
      </c>
      <c r="D23" s="22">
        <v>547</v>
      </c>
      <c r="E23" s="22">
        <v>1534</v>
      </c>
      <c r="F23" s="22">
        <v>110532</v>
      </c>
      <c r="G23" s="23">
        <v>0</v>
      </c>
      <c r="H23" s="22">
        <v>54</v>
      </c>
      <c r="I23" s="22">
        <v>46</v>
      </c>
      <c r="J23" s="22">
        <v>0</v>
      </c>
      <c r="K23" s="3" t="s">
        <v>49</v>
      </c>
    </row>
    <row r="24" spans="1:11" ht="21.75">
      <c r="A24" s="7" t="s">
        <v>50</v>
      </c>
      <c r="B24" s="21"/>
      <c r="C24" s="17"/>
      <c r="D24" s="17"/>
      <c r="E24" s="17"/>
      <c r="F24" s="17"/>
      <c r="G24" s="17"/>
      <c r="H24" s="17"/>
      <c r="I24" s="17"/>
      <c r="J24" s="17"/>
      <c r="K24" s="4"/>
    </row>
    <row r="25" spans="1:11" ht="21.75">
      <c r="B25" s="18"/>
      <c r="E25" s="19"/>
      <c r="F25" s="18"/>
    </row>
  </sheetData>
  <pageMargins left="0.35433070866141736" right="0.35433070866141736" top="0.59055118110236227" bottom="0.98425196850393704" header="0.51181102362204722" footer="0.51181102362204722"/>
  <pageSetup paperSize="9" orientation="landscape" horizontalDpi="4294967293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7B82-AF1B-41C7-B75D-4C1CCA85F7C9}">
  <dimension ref="A1:K55"/>
  <sheetViews>
    <sheetView tabSelected="1" workbookViewId="0">
      <selection activeCell="O7" sqref="O7"/>
    </sheetView>
  </sheetViews>
  <sheetFormatPr defaultRowHeight="15"/>
  <cols>
    <col min="2" max="2" width="19" bestFit="1" customWidth="1"/>
    <col min="3" max="3" width="17.7109375" bestFit="1" customWidth="1"/>
    <col min="4" max="4" width="11.5703125" bestFit="1" customWidth="1"/>
    <col min="5" max="5" width="10.5703125" bestFit="1" customWidth="1"/>
    <col min="6" max="6" width="11.5703125" bestFit="1" customWidth="1"/>
    <col min="7" max="7" width="12.5703125" bestFit="1" customWidth="1"/>
    <col min="8" max="10" width="9.28515625" bestFit="1" customWidth="1"/>
    <col min="11" max="11" width="15.5703125" customWidth="1"/>
  </cols>
  <sheetData>
    <row r="1" spans="1:11" ht="18" customHeight="1">
      <c r="A1" s="28" t="s">
        <v>80</v>
      </c>
      <c r="B1" s="28" t="s">
        <v>0</v>
      </c>
      <c r="C1" s="28" t="s">
        <v>1</v>
      </c>
      <c r="D1" s="35" t="s">
        <v>81</v>
      </c>
      <c r="E1" s="35" t="s">
        <v>82</v>
      </c>
      <c r="F1" s="35" t="s">
        <v>83</v>
      </c>
      <c r="G1" s="35" t="s">
        <v>84</v>
      </c>
      <c r="H1" s="35" t="s">
        <v>85</v>
      </c>
      <c r="I1" s="35" t="s">
        <v>86</v>
      </c>
      <c r="J1" s="35" t="s">
        <v>87</v>
      </c>
      <c r="K1" s="35" t="s">
        <v>88</v>
      </c>
    </row>
    <row r="2" spans="1:11" s="24" customFormat="1" ht="18" customHeight="1">
      <c r="A2" s="24">
        <v>2565</v>
      </c>
      <c r="B2" s="25" t="s">
        <v>52</v>
      </c>
      <c r="C2" s="36">
        <v>9535</v>
      </c>
      <c r="D2" s="36">
        <v>16119</v>
      </c>
      <c r="E2" s="36">
        <v>2217</v>
      </c>
      <c r="F2" s="36">
        <v>6581</v>
      </c>
      <c r="G2" s="36">
        <v>417545</v>
      </c>
      <c r="H2" s="37">
        <v>0</v>
      </c>
      <c r="I2" s="36">
        <v>570</v>
      </c>
      <c r="J2" s="36">
        <v>771</v>
      </c>
      <c r="K2" s="36">
        <v>2479</v>
      </c>
    </row>
    <row r="3" spans="1:11" s="24" customFormat="1" ht="18" customHeight="1">
      <c r="A3" s="24">
        <v>2565</v>
      </c>
      <c r="B3" s="25" t="s">
        <v>53</v>
      </c>
      <c r="C3" s="29">
        <v>3018</v>
      </c>
      <c r="D3" s="29">
        <v>6666</v>
      </c>
      <c r="E3" s="29">
        <v>1485</v>
      </c>
      <c r="F3" s="29">
        <v>6133</v>
      </c>
      <c r="G3" s="29">
        <v>96272</v>
      </c>
      <c r="H3" s="30">
        <v>0</v>
      </c>
      <c r="I3" s="29">
        <v>212</v>
      </c>
      <c r="J3" s="29">
        <v>72</v>
      </c>
      <c r="K3" s="30">
        <v>0</v>
      </c>
    </row>
    <row r="4" spans="1:11" s="24" customFormat="1" ht="18" customHeight="1">
      <c r="A4" s="24">
        <v>2565</v>
      </c>
      <c r="B4" s="25" t="s">
        <v>54</v>
      </c>
      <c r="C4" s="31">
        <v>6517</v>
      </c>
      <c r="D4" s="31">
        <v>4246</v>
      </c>
      <c r="E4" s="31">
        <v>793</v>
      </c>
      <c r="F4" s="31">
        <v>2532</v>
      </c>
      <c r="G4" s="31">
        <v>126067</v>
      </c>
      <c r="H4" s="32">
        <v>0</v>
      </c>
      <c r="I4" s="31">
        <v>350</v>
      </c>
      <c r="J4" s="31">
        <v>129</v>
      </c>
      <c r="K4" s="32">
        <v>0</v>
      </c>
    </row>
    <row r="5" spans="1:11" s="24" customFormat="1" ht="18" customHeight="1">
      <c r="A5" s="24">
        <v>2565</v>
      </c>
      <c r="B5" s="25" t="s">
        <v>55</v>
      </c>
      <c r="C5" s="31">
        <v>1947</v>
      </c>
      <c r="D5" s="31">
        <v>2076</v>
      </c>
      <c r="E5" s="31">
        <v>659</v>
      </c>
      <c r="F5" s="31">
        <v>296</v>
      </c>
      <c r="G5" s="31">
        <v>60036</v>
      </c>
      <c r="H5" s="32">
        <v>0</v>
      </c>
      <c r="I5" s="31">
        <v>88</v>
      </c>
      <c r="J5" s="31">
        <v>49</v>
      </c>
      <c r="K5" s="32">
        <v>0</v>
      </c>
    </row>
    <row r="6" spans="1:11" s="24" customFormat="1" ht="18" customHeight="1">
      <c r="A6" s="24">
        <v>2565</v>
      </c>
      <c r="B6" s="25" t="s">
        <v>56</v>
      </c>
      <c r="C6" s="31">
        <v>8579</v>
      </c>
      <c r="D6" s="31">
        <v>19314</v>
      </c>
      <c r="E6" s="31">
        <v>4775</v>
      </c>
      <c r="F6" s="31">
        <v>8694</v>
      </c>
      <c r="G6" s="31">
        <v>295697</v>
      </c>
      <c r="H6" s="32">
        <v>0</v>
      </c>
      <c r="I6" s="31">
        <v>118</v>
      </c>
      <c r="J6" s="31">
        <v>100</v>
      </c>
      <c r="K6" s="31">
        <v>50</v>
      </c>
    </row>
    <row r="7" spans="1:11" s="24" customFormat="1" ht="18" customHeight="1">
      <c r="A7" s="24">
        <v>2565</v>
      </c>
      <c r="B7" s="25" t="s">
        <v>24</v>
      </c>
      <c r="C7" s="31">
        <v>3425</v>
      </c>
      <c r="D7" s="31">
        <v>10576</v>
      </c>
      <c r="E7" s="31">
        <v>2198</v>
      </c>
      <c r="F7" s="31">
        <v>5228</v>
      </c>
      <c r="G7" s="31">
        <v>91731</v>
      </c>
      <c r="H7" s="32">
        <v>0</v>
      </c>
      <c r="I7" s="31">
        <v>94</v>
      </c>
      <c r="J7" s="31">
        <v>125</v>
      </c>
      <c r="K7" s="32">
        <v>0</v>
      </c>
    </row>
    <row r="8" spans="1:11" s="24" customFormat="1" ht="18" customHeight="1">
      <c r="A8" s="24">
        <v>2565</v>
      </c>
      <c r="B8" s="25" t="s">
        <v>57</v>
      </c>
      <c r="C8" s="31">
        <v>8738</v>
      </c>
      <c r="D8" s="31">
        <v>14580</v>
      </c>
      <c r="E8" s="31">
        <v>4283</v>
      </c>
      <c r="F8" s="31">
        <v>3500</v>
      </c>
      <c r="G8" s="31">
        <v>272576</v>
      </c>
      <c r="H8" s="32">
        <v>0</v>
      </c>
      <c r="I8" s="31">
        <v>178</v>
      </c>
      <c r="J8" s="31">
        <v>282</v>
      </c>
      <c r="K8" s="31">
        <v>350</v>
      </c>
    </row>
    <row r="9" spans="1:11" s="24" customFormat="1" ht="18" customHeight="1">
      <c r="A9" s="24">
        <v>2565</v>
      </c>
      <c r="B9" s="25" t="s">
        <v>58</v>
      </c>
      <c r="C9" s="31">
        <v>5042</v>
      </c>
      <c r="D9" s="31">
        <v>10139</v>
      </c>
      <c r="E9" s="31">
        <v>2715</v>
      </c>
      <c r="F9" s="31">
        <v>13558</v>
      </c>
      <c r="G9" s="31">
        <v>229383</v>
      </c>
      <c r="H9" s="32">
        <v>0</v>
      </c>
      <c r="I9" s="31">
        <v>188</v>
      </c>
      <c r="J9" s="31">
        <v>356</v>
      </c>
      <c r="K9" s="32">
        <v>0</v>
      </c>
    </row>
    <row r="10" spans="1:11" s="24" customFormat="1" ht="18" customHeight="1">
      <c r="A10" s="24">
        <v>2565</v>
      </c>
      <c r="B10" s="25" t="s">
        <v>59</v>
      </c>
      <c r="C10" s="31">
        <v>4142</v>
      </c>
      <c r="D10" s="31">
        <v>10655</v>
      </c>
      <c r="E10" s="31">
        <v>2281</v>
      </c>
      <c r="F10" s="31">
        <v>3637</v>
      </c>
      <c r="G10" s="31">
        <v>143271</v>
      </c>
      <c r="H10" s="32">
        <v>0</v>
      </c>
      <c r="I10" s="31">
        <v>58</v>
      </c>
      <c r="J10" s="31">
        <v>53</v>
      </c>
      <c r="K10" s="31">
        <v>600</v>
      </c>
    </row>
    <row r="11" spans="1:11" s="24" customFormat="1" ht="18" customHeight="1">
      <c r="A11" s="24">
        <v>2565</v>
      </c>
      <c r="B11" s="25" t="s">
        <v>60</v>
      </c>
      <c r="C11" s="31">
        <v>4360</v>
      </c>
      <c r="D11" s="31">
        <v>10002</v>
      </c>
      <c r="E11" s="31">
        <v>2436</v>
      </c>
      <c r="F11" s="31">
        <v>5012</v>
      </c>
      <c r="G11" s="31">
        <v>208559</v>
      </c>
      <c r="H11" s="32">
        <v>0</v>
      </c>
      <c r="I11" s="31">
        <v>130</v>
      </c>
      <c r="J11" s="31">
        <v>571</v>
      </c>
      <c r="K11" s="32">
        <v>0</v>
      </c>
    </row>
    <row r="12" spans="1:11" s="24" customFormat="1" ht="18" customHeight="1">
      <c r="A12" s="24">
        <v>2565</v>
      </c>
      <c r="B12" s="25" t="s">
        <v>61</v>
      </c>
      <c r="C12" s="31">
        <v>2397</v>
      </c>
      <c r="D12" s="31">
        <v>3050</v>
      </c>
      <c r="E12" s="31">
        <v>782</v>
      </c>
      <c r="F12" s="31">
        <v>1661</v>
      </c>
      <c r="G12" s="31">
        <v>73920</v>
      </c>
      <c r="H12" s="32">
        <v>0</v>
      </c>
      <c r="I12" s="31">
        <v>67</v>
      </c>
      <c r="J12" s="31">
        <v>448</v>
      </c>
      <c r="K12" s="32">
        <v>0</v>
      </c>
    </row>
    <row r="13" spans="1:11" s="24" customFormat="1" ht="18" customHeight="1">
      <c r="A13" s="24">
        <v>2565</v>
      </c>
      <c r="B13" s="25" t="s">
        <v>62</v>
      </c>
      <c r="C13" s="31">
        <v>8141</v>
      </c>
      <c r="D13" s="31">
        <v>9898</v>
      </c>
      <c r="E13" s="31">
        <v>2250</v>
      </c>
      <c r="F13" s="31">
        <v>9399</v>
      </c>
      <c r="G13" s="31">
        <v>436311</v>
      </c>
      <c r="H13" s="32">
        <v>0</v>
      </c>
      <c r="I13" s="31">
        <v>190</v>
      </c>
      <c r="J13" s="31">
        <v>425</v>
      </c>
      <c r="K13" s="31">
        <v>2070</v>
      </c>
    </row>
    <row r="14" spans="1:11" s="24" customFormat="1" ht="18" customHeight="1">
      <c r="A14" s="24">
        <v>2565</v>
      </c>
      <c r="B14" s="25" t="s">
        <v>63</v>
      </c>
      <c r="C14" s="31">
        <v>6179</v>
      </c>
      <c r="D14" s="31">
        <v>13699</v>
      </c>
      <c r="E14" s="31">
        <v>3630</v>
      </c>
      <c r="F14" s="31">
        <v>3959</v>
      </c>
      <c r="G14" s="31">
        <v>188003</v>
      </c>
      <c r="H14" s="32">
        <v>0</v>
      </c>
      <c r="I14" s="31">
        <v>238</v>
      </c>
      <c r="J14" s="31">
        <v>531</v>
      </c>
      <c r="K14" s="31">
        <v>13</v>
      </c>
    </row>
    <row r="15" spans="1:11" s="24" customFormat="1" ht="18" customHeight="1">
      <c r="A15" s="24">
        <v>2565</v>
      </c>
      <c r="B15" s="25" t="s">
        <v>64</v>
      </c>
      <c r="C15" s="31">
        <v>2242</v>
      </c>
      <c r="D15" s="31">
        <v>5586</v>
      </c>
      <c r="E15" s="31">
        <v>1613</v>
      </c>
      <c r="F15" s="31">
        <v>1507</v>
      </c>
      <c r="G15" s="31">
        <v>54244</v>
      </c>
      <c r="H15" s="32">
        <v>0</v>
      </c>
      <c r="I15" s="31">
        <v>12</v>
      </c>
      <c r="J15" s="31">
        <v>6</v>
      </c>
      <c r="K15" s="32">
        <v>0</v>
      </c>
    </row>
    <row r="16" spans="1:11" s="24" customFormat="1" ht="18" customHeight="1">
      <c r="A16" s="24">
        <v>2565</v>
      </c>
      <c r="B16" s="25" t="s">
        <v>65</v>
      </c>
      <c r="C16" s="31">
        <v>3134</v>
      </c>
      <c r="D16" s="31">
        <v>3568</v>
      </c>
      <c r="E16" s="31">
        <v>814</v>
      </c>
      <c r="F16" s="31">
        <v>1515</v>
      </c>
      <c r="G16" s="31">
        <v>106770</v>
      </c>
      <c r="H16" s="32">
        <v>0</v>
      </c>
      <c r="I16" s="31">
        <v>43</v>
      </c>
      <c r="J16" s="31">
        <v>82</v>
      </c>
      <c r="K16" s="32">
        <v>0</v>
      </c>
    </row>
    <row r="17" spans="1:11" s="24" customFormat="1" ht="18" customHeight="1">
      <c r="A17" s="24">
        <v>2565</v>
      </c>
      <c r="B17" s="25" t="s">
        <v>66</v>
      </c>
      <c r="C17" s="31">
        <v>5882</v>
      </c>
      <c r="D17" s="31">
        <v>7386</v>
      </c>
      <c r="E17" s="31">
        <v>2314</v>
      </c>
      <c r="F17" s="31">
        <v>7197</v>
      </c>
      <c r="G17" s="31">
        <v>272434</v>
      </c>
      <c r="H17" s="32">
        <v>0</v>
      </c>
      <c r="I17" s="31">
        <v>482</v>
      </c>
      <c r="J17" s="31">
        <v>810</v>
      </c>
      <c r="K17" s="31">
        <v>3190</v>
      </c>
    </row>
    <row r="18" spans="1:11" s="24" customFormat="1" ht="18" customHeight="1">
      <c r="A18" s="24">
        <v>2565</v>
      </c>
      <c r="B18" s="25" t="s">
        <v>67</v>
      </c>
      <c r="C18" s="31">
        <v>2490</v>
      </c>
      <c r="D18" s="31">
        <v>5763</v>
      </c>
      <c r="E18" s="31">
        <v>698</v>
      </c>
      <c r="F18" s="31">
        <v>2776</v>
      </c>
      <c r="G18" s="31">
        <v>97197</v>
      </c>
      <c r="H18" s="32">
        <v>0</v>
      </c>
      <c r="I18" s="31">
        <v>90</v>
      </c>
      <c r="J18" s="31">
        <v>193</v>
      </c>
      <c r="K18" s="32">
        <v>0</v>
      </c>
    </row>
    <row r="19" spans="1:11" s="24" customFormat="1" ht="18" customHeight="1">
      <c r="A19" s="24">
        <v>2565</v>
      </c>
      <c r="B19" s="25" t="s">
        <v>68</v>
      </c>
      <c r="C19" s="31">
        <v>2672</v>
      </c>
      <c r="D19" s="31">
        <v>2041</v>
      </c>
      <c r="E19" s="31">
        <v>547</v>
      </c>
      <c r="F19" s="31">
        <v>1534</v>
      </c>
      <c r="G19" s="31">
        <v>110532</v>
      </c>
      <c r="H19" s="32">
        <v>0</v>
      </c>
      <c r="I19" s="31">
        <v>54</v>
      </c>
      <c r="J19" s="31">
        <v>46</v>
      </c>
      <c r="K19" s="32">
        <v>0</v>
      </c>
    </row>
    <row r="20" spans="1:11" ht="18" customHeight="1">
      <c r="A20" s="24">
        <v>2566</v>
      </c>
      <c r="B20" s="25" t="s">
        <v>52</v>
      </c>
      <c r="C20" s="31">
        <v>13003</v>
      </c>
      <c r="D20" s="31">
        <v>16865</v>
      </c>
      <c r="E20" s="31">
        <v>2407</v>
      </c>
      <c r="F20" s="31">
        <v>7058</v>
      </c>
      <c r="G20" s="31">
        <v>411979</v>
      </c>
      <c r="H20" s="32">
        <v>0</v>
      </c>
      <c r="I20" s="31">
        <v>558</v>
      </c>
      <c r="J20" s="31">
        <v>740</v>
      </c>
      <c r="K20" s="31">
        <v>2800</v>
      </c>
    </row>
    <row r="21" spans="1:11" ht="18" customHeight="1">
      <c r="A21" s="24">
        <v>2566</v>
      </c>
      <c r="B21" s="25" t="s">
        <v>53</v>
      </c>
      <c r="C21" s="31">
        <v>2991</v>
      </c>
      <c r="D21" s="31">
        <v>6788</v>
      </c>
      <c r="E21" s="31">
        <v>1515</v>
      </c>
      <c r="F21" s="31">
        <v>5002</v>
      </c>
      <c r="G21" s="31">
        <v>86302</v>
      </c>
      <c r="H21" s="32">
        <v>0</v>
      </c>
      <c r="I21" s="31">
        <v>218</v>
      </c>
      <c r="J21" s="31">
        <v>72</v>
      </c>
      <c r="K21" s="32">
        <v>0</v>
      </c>
    </row>
    <row r="22" spans="1:11" ht="18" customHeight="1">
      <c r="A22" s="24">
        <v>2566</v>
      </c>
      <c r="B22" s="25" t="s">
        <v>54</v>
      </c>
      <c r="C22" s="31">
        <v>6484</v>
      </c>
      <c r="D22" s="31">
        <v>4879</v>
      </c>
      <c r="E22" s="31">
        <v>1171</v>
      </c>
      <c r="F22" s="31">
        <v>3118</v>
      </c>
      <c r="G22" s="31">
        <v>114049</v>
      </c>
      <c r="H22" s="32">
        <v>0</v>
      </c>
      <c r="I22" s="31">
        <v>224</v>
      </c>
      <c r="J22" s="31">
        <v>286</v>
      </c>
      <c r="K22" s="32">
        <v>0</v>
      </c>
    </row>
    <row r="23" spans="1:11" ht="18" customHeight="1">
      <c r="A23" s="24">
        <v>2566</v>
      </c>
      <c r="B23" s="25" t="s">
        <v>55</v>
      </c>
      <c r="C23" s="31">
        <v>1876</v>
      </c>
      <c r="D23" s="31">
        <v>2153</v>
      </c>
      <c r="E23" s="31">
        <v>777</v>
      </c>
      <c r="F23" s="31">
        <v>370</v>
      </c>
      <c r="G23" s="31">
        <v>55928</v>
      </c>
      <c r="H23" s="32">
        <v>0</v>
      </c>
      <c r="I23" s="31">
        <v>85</v>
      </c>
      <c r="J23" s="31">
        <v>49</v>
      </c>
      <c r="K23" s="32">
        <v>0</v>
      </c>
    </row>
    <row r="24" spans="1:11" ht="18" customHeight="1">
      <c r="A24" s="24">
        <v>2566</v>
      </c>
      <c r="B24" s="25" t="s">
        <v>56</v>
      </c>
      <c r="C24" s="31">
        <v>9140</v>
      </c>
      <c r="D24" s="31">
        <v>18761</v>
      </c>
      <c r="E24" s="31">
        <v>4582</v>
      </c>
      <c r="F24" s="31">
        <v>8758</v>
      </c>
      <c r="G24" s="31">
        <v>249782</v>
      </c>
      <c r="H24" s="32">
        <v>0</v>
      </c>
      <c r="I24" s="31">
        <v>100</v>
      </c>
      <c r="J24" s="31">
        <v>89</v>
      </c>
      <c r="K24" s="32">
        <v>0</v>
      </c>
    </row>
    <row r="25" spans="1:11" ht="18" customHeight="1">
      <c r="A25" s="24">
        <v>2566</v>
      </c>
      <c r="B25" s="25" t="s">
        <v>24</v>
      </c>
      <c r="C25" s="31">
        <v>3413</v>
      </c>
      <c r="D25" s="31">
        <v>12415</v>
      </c>
      <c r="E25" s="31">
        <v>2416</v>
      </c>
      <c r="F25" s="31">
        <v>7194</v>
      </c>
      <c r="G25" s="31">
        <v>123124</v>
      </c>
      <c r="H25" s="32">
        <v>0</v>
      </c>
      <c r="I25" s="31">
        <v>111</v>
      </c>
      <c r="J25" s="31">
        <v>149</v>
      </c>
      <c r="K25" s="32">
        <v>0</v>
      </c>
    </row>
    <row r="26" spans="1:11" ht="18" customHeight="1">
      <c r="A26" s="24">
        <v>2566</v>
      </c>
      <c r="B26" s="25" t="s">
        <v>57</v>
      </c>
      <c r="C26" s="31">
        <v>7390</v>
      </c>
      <c r="D26" s="31">
        <v>13093</v>
      </c>
      <c r="E26" s="31">
        <v>4205</v>
      </c>
      <c r="F26" s="31">
        <v>7870</v>
      </c>
      <c r="G26" s="31">
        <v>175525</v>
      </c>
      <c r="H26" s="32">
        <v>0</v>
      </c>
      <c r="I26" s="31">
        <v>195</v>
      </c>
      <c r="J26" s="31">
        <v>359</v>
      </c>
      <c r="K26" s="32">
        <v>0</v>
      </c>
    </row>
    <row r="27" spans="1:11" ht="18" customHeight="1">
      <c r="A27" s="24">
        <v>2566</v>
      </c>
      <c r="B27" s="25" t="s">
        <v>58</v>
      </c>
      <c r="C27" s="31">
        <v>4866</v>
      </c>
      <c r="D27" s="31">
        <v>10759</v>
      </c>
      <c r="E27" s="31">
        <v>3227</v>
      </c>
      <c r="F27" s="31">
        <v>14692</v>
      </c>
      <c r="G27" s="31">
        <v>190808</v>
      </c>
      <c r="H27" s="32">
        <v>0</v>
      </c>
      <c r="I27" s="31">
        <v>263</v>
      </c>
      <c r="J27" s="31">
        <v>303</v>
      </c>
      <c r="K27" s="32">
        <v>0</v>
      </c>
    </row>
    <row r="28" spans="1:11" ht="18" customHeight="1">
      <c r="A28" s="24">
        <v>2566</v>
      </c>
      <c r="B28" s="25" t="s">
        <v>59</v>
      </c>
      <c r="C28" s="31">
        <v>4107</v>
      </c>
      <c r="D28" s="31">
        <v>10731</v>
      </c>
      <c r="E28" s="31">
        <v>2443</v>
      </c>
      <c r="F28" s="31">
        <v>5936</v>
      </c>
      <c r="G28" s="31">
        <v>144842</v>
      </c>
      <c r="H28" s="32">
        <v>0</v>
      </c>
      <c r="I28" s="31">
        <v>62</v>
      </c>
      <c r="J28" s="31">
        <v>55</v>
      </c>
      <c r="K28" s="32">
        <v>0</v>
      </c>
    </row>
    <row r="29" spans="1:11" ht="18" customHeight="1">
      <c r="A29" s="24">
        <v>2566</v>
      </c>
      <c r="B29" s="25" t="s">
        <v>60</v>
      </c>
      <c r="C29" s="31">
        <v>4179</v>
      </c>
      <c r="D29" s="31">
        <v>11028</v>
      </c>
      <c r="E29" s="31">
        <v>2777</v>
      </c>
      <c r="F29" s="31">
        <v>5240</v>
      </c>
      <c r="G29" s="31">
        <v>207715</v>
      </c>
      <c r="H29" s="32">
        <v>0</v>
      </c>
      <c r="I29" s="31">
        <v>140</v>
      </c>
      <c r="J29" s="31">
        <v>879</v>
      </c>
      <c r="K29" s="32">
        <v>0</v>
      </c>
    </row>
    <row r="30" spans="1:11" ht="18" customHeight="1">
      <c r="A30" s="24">
        <v>2566</v>
      </c>
      <c r="B30" s="25" t="s">
        <v>61</v>
      </c>
      <c r="C30" s="31">
        <v>2331</v>
      </c>
      <c r="D30" s="31">
        <v>2884</v>
      </c>
      <c r="E30" s="31">
        <v>735</v>
      </c>
      <c r="F30" s="31">
        <v>1621</v>
      </c>
      <c r="G30" s="31">
        <v>69338</v>
      </c>
      <c r="H30" s="32">
        <v>0</v>
      </c>
      <c r="I30" s="31">
        <v>58</v>
      </c>
      <c r="J30" s="31">
        <v>433</v>
      </c>
      <c r="K30" s="32">
        <v>0</v>
      </c>
    </row>
    <row r="31" spans="1:11" ht="18" customHeight="1">
      <c r="A31" s="24">
        <v>2566</v>
      </c>
      <c r="B31" s="25" t="s">
        <v>62</v>
      </c>
      <c r="C31" s="31">
        <v>7726</v>
      </c>
      <c r="D31" s="31">
        <v>10607</v>
      </c>
      <c r="E31" s="31">
        <v>2562</v>
      </c>
      <c r="F31" s="31">
        <v>9464</v>
      </c>
      <c r="G31" s="31">
        <v>395490</v>
      </c>
      <c r="H31" s="32">
        <v>0</v>
      </c>
      <c r="I31" s="31">
        <v>184</v>
      </c>
      <c r="J31" s="31">
        <v>503</v>
      </c>
      <c r="K31" s="31">
        <v>250</v>
      </c>
    </row>
    <row r="32" spans="1:11" ht="18" customHeight="1">
      <c r="A32" s="24">
        <v>2566</v>
      </c>
      <c r="B32" s="25" t="s">
        <v>63</v>
      </c>
      <c r="C32" s="31">
        <v>6213</v>
      </c>
      <c r="D32" s="31">
        <v>14914</v>
      </c>
      <c r="E32" s="31">
        <v>4049</v>
      </c>
      <c r="F32" s="31">
        <v>4498</v>
      </c>
      <c r="G32" s="31">
        <v>195965</v>
      </c>
      <c r="H32" s="32">
        <v>0</v>
      </c>
      <c r="I32" s="31">
        <v>227</v>
      </c>
      <c r="J32" s="31">
        <v>529</v>
      </c>
      <c r="K32" s="32">
        <v>0</v>
      </c>
    </row>
    <row r="33" spans="1:11" ht="18" customHeight="1">
      <c r="A33" s="24">
        <v>2566</v>
      </c>
      <c r="B33" s="25" t="s">
        <v>64</v>
      </c>
      <c r="C33" s="31">
        <v>2206</v>
      </c>
      <c r="D33" s="31">
        <v>5628</v>
      </c>
      <c r="E33" s="31">
        <v>1634</v>
      </c>
      <c r="F33" s="31">
        <v>1643</v>
      </c>
      <c r="G33" s="31">
        <v>44714</v>
      </c>
      <c r="H33" s="32">
        <v>0</v>
      </c>
      <c r="I33" s="31">
        <v>10</v>
      </c>
      <c r="J33" s="31">
        <v>6</v>
      </c>
      <c r="K33" s="32">
        <v>0</v>
      </c>
    </row>
    <row r="34" spans="1:11" ht="18" customHeight="1">
      <c r="A34" s="24">
        <v>2566</v>
      </c>
      <c r="B34" s="25" t="s">
        <v>65</v>
      </c>
      <c r="C34" s="31">
        <v>3056</v>
      </c>
      <c r="D34" s="31">
        <v>3786</v>
      </c>
      <c r="E34" s="31">
        <v>804</v>
      </c>
      <c r="F34" s="31">
        <v>1681</v>
      </c>
      <c r="G34" s="31">
        <v>122089</v>
      </c>
      <c r="H34" s="32">
        <v>0</v>
      </c>
      <c r="I34" s="31">
        <v>48</v>
      </c>
      <c r="J34" s="31">
        <v>80</v>
      </c>
      <c r="K34" s="32">
        <v>0</v>
      </c>
    </row>
    <row r="35" spans="1:11" ht="18" customHeight="1">
      <c r="A35" s="24">
        <v>2566</v>
      </c>
      <c r="B35" s="25" t="s">
        <v>66</v>
      </c>
      <c r="C35" s="31">
        <v>6001</v>
      </c>
      <c r="D35" s="31">
        <v>7741</v>
      </c>
      <c r="E35" s="31">
        <v>2462</v>
      </c>
      <c r="F35" s="31">
        <v>8292</v>
      </c>
      <c r="G35" s="31">
        <v>268607</v>
      </c>
      <c r="H35" s="32">
        <v>0</v>
      </c>
      <c r="I35" s="31">
        <v>385</v>
      </c>
      <c r="J35" s="31">
        <v>658</v>
      </c>
      <c r="K35" s="32">
        <v>0</v>
      </c>
    </row>
    <row r="36" spans="1:11" ht="18" customHeight="1">
      <c r="A36" s="24">
        <v>2566</v>
      </c>
      <c r="B36" s="25" t="s">
        <v>67</v>
      </c>
      <c r="C36" s="31">
        <v>2196</v>
      </c>
      <c r="D36" s="31">
        <v>5075</v>
      </c>
      <c r="E36" s="31">
        <v>654</v>
      </c>
      <c r="F36" s="31">
        <v>3321</v>
      </c>
      <c r="G36" s="31">
        <v>85317</v>
      </c>
      <c r="H36" s="32">
        <v>0</v>
      </c>
      <c r="I36" s="31">
        <v>84</v>
      </c>
      <c r="J36" s="31">
        <v>183</v>
      </c>
      <c r="K36" s="32">
        <v>0</v>
      </c>
    </row>
    <row r="37" spans="1:11" ht="18" customHeight="1">
      <c r="A37" s="24">
        <v>2566</v>
      </c>
      <c r="B37" s="25" t="s">
        <v>68</v>
      </c>
      <c r="C37" s="31">
        <v>2685</v>
      </c>
      <c r="D37" s="31">
        <v>2341</v>
      </c>
      <c r="E37" s="31">
        <v>707</v>
      </c>
      <c r="F37" s="31">
        <v>1403</v>
      </c>
      <c r="G37" s="31">
        <v>107578</v>
      </c>
      <c r="H37" s="32">
        <v>0</v>
      </c>
      <c r="I37" s="31">
        <v>56</v>
      </c>
      <c r="J37" s="31">
        <v>46</v>
      </c>
      <c r="K37" s="32">
        <v>0</v>
      </c>
    </row>
    <row r="38" spans="1:11" ht="18" customHeight="1">
      <c r="A38" s="24">
        <v>2567</v>
      </c>
      <c r="B38" s="25" t="s">
        <v>52</v>
      </c>
      <c r="C38" s="33">
        <v>13007</v>
      </c>
      <c r="D38" s="33">
        <v>16857</v>
      </c>
      <c r="E38" s="33">
        <v>2415</v>
      </c>
      <c r="F38" s="33">
        <v>6610</v>
      </c>
      <c r="G38" s="33">
        <v>411293</v>
      </c>
      <c r="H38" s="27">
        <v>0</v>
      </c>
      <c r="I38" s="34">
        <v>563</v>
      </c>
      <c r="J38" s="34">
        <v>740</v>
      </c>
      <c r="K38" s="33">
        <v>2979</v>
      </c>
    </row>
    <row r="39" spans="1:11" ht="18" customHeight="1">
      <c r="A39" s="24">
        <v>2567</v>
      </c>
      <c r="B39" s="25" t="s">
        <v>53</v>
      </c>
      <c r="C39" s="33" t="s">
        <v>89</v>
      </c>
      <c r="D39" s="33">
        <v>6618</v>
      </c>
      <c r="E39" s="33">
        <v>1521</v>
      </c>
      <c r="F39" s="33">
        <v>4915</v>
      </c>
      <c r="G39" s="33">
        <v>89419</v>
      </c>
      <c r="H39" s="27">
        <v>0</v>
      </c>
      <c r="I39" s="34">
        <v>218</v>
      </c>
      <c r="J39" s="34">
        <v>72</v>
      </c>
      <c r="K39" s="33">
        <v>0</v>
      </c>
    </row>
    <row r="40" spans="1:11" ht="18" customHeight="1">
      <c r="A40" s="24">
        <v>2567</v>
      </c>
      <c r="B40" s="25" t="s">
        <v>54</v>
      </c>
      <c r="C40" s="33" t="s">
        <v>90</v>
      </c>
      <c r="D40" s="33">
        <v>4839</v>
      </c>
      <c r="E40" s="33">
        <v>1167</v>
      </c>
      <c r="F40" s="33">
        <v>2881</v>
      </c>
      <c r="G40" s="33">
        <v>112989</v>
      </c>
      <c r="H40" s="27">
        <v>0</v>
      </c>
      <c r="I40" s="34">
        <v>224</v>
      </c>
      <c r="J40" s="34">
        <v>286</v>
      </c>
      <c r="K40" s="33">
        <v>37</v>
      </c>
    </row>
    <row r="41" spans="1:11" ht="18" customHeight="1">
      <c r="A41" s="24">
        <v>2567</v>
      </c>
      <c r="B41" s="25" t="s">
        <v>55</v>
      </c>
      <c r="C41" s="33" t="s">
        <v>91</v>
      </c>
      <c r="D41" s="33">
        <v>2157</v>
      </c>
      <c r="E41" s="33">
        <v>777</v>
      </c>
      <c r="F41" s="33">
        <v>325</v>
      </c>
      <c r="G41" s="33">
        <v>56959</v>
      </c>
      <c r="H41" s="27">
        <v>0</v>
      </c>
      <c r="I41" s="34">
        <v>85</v>
      </c>
      <c r="J41" s="34">
        <v>49</v>
      </c>
      <c r="K41" s="33">
        <v>0</v>
      </c>
    </row>
    <row r="42" spans="1:11" ht="18" customHeight="1">
      <c r="A42" s="24">
        <v>2567</v>
      </c>
      <c r="B42" s="25" t="s">
        <v>56</v>
      </c>
      <c r="C42" s="33" t="s">
        <v>92</v>
      </c>
      <c r="D42" s="33">
        <v>18938</v>
      </c>
      <c r="E42" s="33">
        <v>4712</v>
      </c>
      <c r="F42" s="33">
        <v>8701</v>
      </c>
      <c r="G42" s="33">
        <v>260779</v>
      </c>
      <c r="H42" s="27">
        <v>0</v>
      </c>
      <c r="I42" s="34">
        <v>150</v>
      </c>
      <c r="J42" s="34">
        <v>119</v>
      </c>
      <c r="K42" s="33">
        <v>0</v>
      </c>
    </row>
    <row r="43" spans="1:11" ht="18" customHeight="1">
      <c r="A43" s="24">
        <v>2567</v>
      </c>
      <c r="B43" s="25" t="s">
        <v>24</v>
      </c>
      <c r="C43" s="33" t="s">
        <v>93</v>
      </c>
      <c r="D43" s="33">
        <v>12502</v>
      </c>
      <c r="E43" s="33">
        <v>2439</v>
      </c>
      <c r="F43" s="33">
        <v>7005</v>
      </c>
      <c r="G43" s="33">
        <v>89565</v>
      </c>
      <c r="H43" s="27">
        <v>0</v>
      </c>
      <c r="I43" s="34">
        <v>111</v>
      </c>
      <c r="J43" s="34">
        <v>149</v>
      </c>
      <c r="K43" s="33">
        <v>0</v>
      </c>
    </row>
    <row r="44" spans="1:11" ht="18" customHeight="1">
      <c r="A44" s="24">
        <v>2567</v>
      </c>
      <c r="B44" s="25" t="s">
        <v>57</v>
      </c>
      <c r="C44" s="33" t="s">
        <v>94</v>
      </c>
      <c r="D44" s="33">
        <v>13065</v>
      </c>
      <c r="E44" s="33">
        <v>4201</v>
      </c>
      <c r="F44" s="33">
        <v>7625</v>
      </c>
      <c r="G44" s="33">
        <v>174073</v>
      </c>
      <c r="H44" s="27">
        <v>0</v>
      </c>
      <c r="I44" s="34">
        <v>195</v>
      </c>
      <c r="J44" s="34">
        <v>359</v>
      </c>
      <c r="K44" s="33">
        <v>9</v>
      </c>
    </row>
    <row r="45" spans="1:11" ht="18" customHeight="1">
      <c r="A45" s="24">
        <v>2567</v>
      </c>
      <c r="B45" s="25" t="s">
        <v>58</v>
      </c>
      <c r="C45" s="33" t="s">
        <v>95</v>
      </c>
      <c r="D45" s="33">
        <v>10841</v>
      </c>
      <c r="E45" s="33">
        <v>3284</v>
      </c>
      <c r="F45" s="33">
        <v>14641</v>
      </c>
      <c r="G45" s="33">
        <v>191981</v>
      </c>
      <c r="H45" s="27">
        <v>0</v>
      </c>
      <c r="I45" s="34">
        <v>263</v>
      </c>
      <c r="J45" s="34">
        <v>323</v>
      </c>
      <c r="K45" s="33">
        <v>0</v>
      </c>
    </row>
    <row r="46" spans="1:11" ht="18" customHeight="1">
      <c r="A46" s="24">
        <v>2567</v>
      </c>
      <c r="B46" s="25" t="s">
        <v>59</v>
      </c>
      <c r="C46" s="33" t="s">
        <v>96</v>
      </c>
      <c r="D46" s="33">
        <v>10720</v>
      </c>
      <c r="E46" s="33">
        <v>2389</v>
      </c>
      <c r="F46" s="33">
        <v>6704</v>
      </c>
      <c r="G46" s="33">
        <v>147343</v>
      </c>
      <c r="H46" s="27">
        <v>0</v>
      </c>
      <c r="I46" s="34">
        <v>62</v>
      </c>
      <c r="J46" s="34">
        <v>55</v>
      </c>
      <c r="K46" s="33">
        <v>600</v>
      </c>
    </row>
    <row r="47" spans="1:11" ht="18" customHeight="1">
      <c r="A47" s="24">
        <v>2567</v>
      </c>
      <c r="B47" s="25" t="s">
        <v>60</v>
      </c>
      <c r="C47" s="33" t="s">
        <v>97</v>
      </c>
      <c r="D47" s="33">
        <v>11021</v>
      </c>
      <c r="E47" s="33">
        <v>2753</v>
      </c>
      <c r="F47" s="33">
        <v>5167</v>
      </c>
      <c r="G47" s="33">
        <v>207283</v>
      </c>
      <c r="H47" s="27">
        <v>0</v>
      </c>
      <c r="I47" s="34">
        <v>140</v>
      </c>
      <c r="J47" s="34">
        <v>901</v>
      </c>
      <c r="K47" s="33">
        <v>0</v>
      </c>
    </row>
    <row r="48" spans="1:11" ht="18" customHeight="1">
      <c r="A48" s="24">
        <v>2567</v>
      </c>
      <c r="B48" s="25" t="s">
        <v>61</v>
      </c>
      <c r="C48" s="33" t="s">
        <v>98</v>
      </c>
      <c r="D48" s="33">
        <v>2897</v>
      </c>
      <c r="E48" s="33">
        <v>750</v>
      </c>
      <c r="F48" s="33">
        <v>1576</v>
      </c>
      <c r="G48" s="33">
        <v>69393</v>
      </c>
      <c r="H48" s="27">
        <v>0</v>
      </c>
      <c r="I48" s="34">
        <v>65</v>
      </c>
      <c r="J48" s="34">
        <v>433</v>
      </c>
      <c r="K48" s="33">
        <v>200</v>
      </c>
    </row>
    <row r="49" spans="1:11" ht="18" customHeight="1">
      <c r="A49" s="24">
        <v>2567</v>
      </c>
      <c r="B49" s="25" t="s">
        <v>62</v>
      </c>
      <c r="C49" s="33" t="s">
        <v>99</v>
      </c>
      <c r="D49" s="33">
        <v>10592</v>
      </c>
      <c r="E49" s="33">
        <v>2561</v>
      </c>
      <c r="F49" s="33">
        <v>9246</v>
      </c>
      <c r="G49" s="33">
        <v>396862</v>
      </c>
      <c r="H49" s="27">
        <v>0</v>
      </c>
      <c r="I49" s="34">
        <v>184</v>
      </c>
      <c r="J49" s="34">
        <v>503</v>
      </c>
      <c r="K49" s="33">
        <v>2070</v>
      </c>
    </row>
    <row r="50" spans="1:11" ht="18" customHeight="1">
      <c r="A50" s="24">
        <v>2567</v>
      </c>
      <c r="B50" s="25" t="s">
        <v>63</v>
      </c>
      <c r="C50" s="33" t="s">
        <v>100</v>
      </c>
      <c r="D50" s="33">
        <v>14907</v>
      </c>
      <c r="E50" s="33">
        <v>4005</v>
      </c>
      <c r="F50" s="33">
        <v>4338</v>
      </c>
      <c r="G50" s="33">
        <v>196155</v>
      </c>
      <c r="H50" s="27">
        <v>0</v>
      </c>
      <c r="I50" s="34">
        <v>225</v>
      </c>
      <c r="J50" s="34">
        <v>534</v>
      </c>
      <c r="K50" s="33">
        <v>13</v>
      </c>
    </row>
    <row r="51" spans="1:11" ht="18" customHeight="1">
      <c r="A51" s="24">
        <v>2567</v>
      </c>
      <c r="B51" s="25" t="s">
        <v>64</v>
      </c>
      <c r="C51" s="33" t="s">
        <v>101</v>
      </c>
      <c r="D51" s="33">
        <v>5654</v>
      </c>
      <c r="E51" s="33">
        <v>1632</v>
      </c>
      <c r="F51" s="33">
        <v>1683</v>
      </c>
      <c r="G51" s="33">
        <v>56578</v>
      </c>
      <c r="H51" s="27">
        <v>0</v>
      </c>
      <c r="I51" s="34">
        <v>12</v>
      </c>
      <c r="J51" s="34">
        <v>6</v>
      </c>
      <c r="K51" s="33">
        <v>0</v>
      </c>
    </row>
    <row r="52" spans="1:11" ht="18" customHeight="1">
      <c r="A52" s="24">
        <v>2567</v>
      </c>
      <c r="B52" s="25" t="s">
        <v>65</v>
      </c>
      <c r="C52" s="33" t="s">
        <v>102</v>
      </c>
      <c r="D52" s="33">
        <v>3693</v>
      </c>
      <c r="E52" s="33">
        <v>810</v>
      </c>
      <c r="F52" s="33">
        <v>1539</v>
      </c>
      <c r="G52" s="33">
        <v>123365</v>
      </c>
      <c r="H52" s="27">
        <v>0</v>
      </c>
      <c r="I52" s="34">
        <v>43</v>
      </c>
      <c r="J52" s="34">
        <v>82</v>
      </c>
      <c r="K52" s="33">
        <v>0</v>
      </c>
    </row>
    <row r="53" spans="1:11" ht="18" customHeight="1">
      <c r="A53" s="24">
        <v>2567</v>
      </c>
      <c r="B53" s="25" t="s">
        <v>66</v>
      </c>
      <c r="C53" s="33" t="s">
        <v>103</v>
      </c>
      <c r="D53" s="33">
        <v>7741</v>
      </c>
      <c r="E53" s="33">
        <v>2431</v>
      </c>
      <c r="F53" s="33">
        <v>8089</v>
      </c>
      <c r="G53" s="33">
        <v>268470</v>
      </c>
      <c r="H53" s="27">
        <v>0</v>
      </c>
      <c r="I53" s="34">
        <v>397</v>
      </c>
      <c r="J53" s="34">
        <v>715</v>
      </c>
      <c r="K53" s="33">
        <v>3120</v>
      </c>
    </row>
    <row r="54" spans="1:11" ht="18" customHeight="1">
      <c r="A54" s="24">
        <v>2567</v>
      </c>
      <c r="B54" s="25" t="s">
        <v>67</v>
      </c>
      <c r="C54" s="33" t="s">
        <v>104</v>
      </c>
      <c r="D54" s="33">
        <v>6119</v>
      </c>
      <c r="E54" s="33">
        <v>832</v>
      </c>
      <c r="F54" s="33">
        <v>4694</v>
      </c>
      <c r="G54" s="33">
        <v>98922</v>
      </c>
      <c r="H54" s="27">
        <v>0</v>
      </c>
      <c r="I54" s="34">
        <v>99</v>
      </c>
      <c r="J54" s="34">
        <v>195</v>
      </c>
      <c r="K54" s="33">
        <v>0</v>
      </c>
    </row>
    <row r="55" spans="1:11" ht="18" customHeight="1">
      <c r="A55" s="24">
        <v>2567</v>
      </c>
      <c r="B55" s="25" t="s">
        <v>68</v>
      </c>
      <c r="C55" s="33" t="s">
        <v>105</v>
      </c>
      <c r="D55" s="33">
        <v>2337</v>
      </c>
      <c r="E55" s="33">
        <v>705</v>
      </c>
      <c r="F55" s="33">
        <v>1403</v>
      </c>
      <c r="G55" s="33">
        <v>109764</v>
      </c>
      <c r="H55" s="27">
        <v>0</v>
      </c>
      <c r="I55" s="34">
        <v>54</v>
      </c>
      <c r="J55" s="34">
        <v>46</v>
      </c>
      <c r="K55" s="3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9A7CDC-3E37-49C0-B6DD-66CE935782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Table1</vt:lpstr>
      <vt:lpstr>SPB1109-65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Sarawut Srithong</cp:lastModifiedBy>
  <cp:lastPrinted>2023-08-25T06:32:52Z</cp:lastPrinted>
  <dcterms:created xsi:type="dcterms:W3CDTF">2022-10-07T03:28:33Z</dcterms:created>
  <dcterms:modified xsi:type="dcterms:W3CDTF">2025-02-21T05:39:36Z</dcterms:modified>
</cp:coreProperties>
</file>