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D:\DIP วีวี่\Data Catalog\อัพข้อมูลขึ้นระบบ ฉบับแก้ไข\"/>
    </mc:Choice>
  </mc:AlternateContent>
  <xr:revisionPtr revIDLastSave="0" documentId="13_ncr:1_{D6BBEEEF-33FF-423A-BE52-79D79DA8C744}" xr6:coauthVersionLast="36" xr6:coauthVersionMax="36" xr10:uidLastSave="{00000000-0000-0000-0000-000000000000}"/>
  <bookViews>
    <workbookView xWindow="0" yWindow="0" windowWidth="7470" windowHeight="2805" xr2:uid="{00000000-000D-0000-FFFF-FFFF00000000}"/>
  </bookViews>
  <sheets>
    <sheet name="Sheet1" sheetId="1" r:id="rId1"/>
  </sheets>
  <definedNames>
    <definedName name="_xlnm.Print_Area" localSheetId="0">Sheet1!$A$1:$D$70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1" i="1" l="1"/>
  <c r="D24" i="1" l="1"/>
</calcChain>
</file>

<file path=xl/sharedStrings.xml><?xml version="1.0" encoding="utf-8"?>
<sst xmlns="http://schemas.openxmlformats.org/spreadsheetml/2006/main" count="111" uniqueCount="75">
  <si>
    <t>YEAR</t>
  </si>
  <si>
    <t>ECONOMIC VALUE (BAHT)</t>
  </si>
  <si>
    <t>PROJECT</t>
  </si>
  <si>
    <t>การเพิ่มประสิทธิภาพการผลิตน้ำมันปาล์ม</t>
  </si>
  <si>
    <t>การพัฒนาศักยภาพนวัตกรรมสู่ห่วงโซ่อุปทานอุตสาหกรรมอาหารแปรรูป</t>
  </si>
  <si>
    <t>การสร้างมูลค่าเพิ่มอุตสาหกรรมสร้างสรรค์</t>
  </si>
  <si>
    <t>การส่งเสริมสนับสนุนพัฒนาศักยภาพและมาตรฐานการตรวจรับรองฮาลาล</t>
  </si>
  <si>
    <t>การเพิ่มศักยภาพและยกระดับเทคโนโลยีอุตสาหกรรม</t>
  </si>
  <si>
    <t>การปั้นนักธุรกิจเกษตรอุตสาหกรรม</t>
  </si>
  <si>
    <t>การเพิ่มศักยภาพการผลิตในอุตสาหกรรมเกษตรแปรรูป</t>
  </si>
  <si>
    <t>การยกระดับผลิตภัณฑ์เข้าสู่ตลาดโลก</t>
  </si>
  <si>
    <t>การพัฒนาศักยภาพอุตสาหกรรมด้วยเทคโนโลยีอัจฉริยะ</t>
  </si>
  <si>
    <t>ยกระดับผลิตภัณฑ์สู่ตลาดโลก</t>
  </si>
  <si>
    <t>เพิ่มขีดความสามารถการบริหารจัดการโลจิสติกส์และโซ่อุปทานภาคอุตสาหกรรม</t>
  </si>
  <si>
    <t>ยกระดับการผลิตสินค้ากลุ่มของฝากของที่ระลึกเชิงสร้างสรรค์</t>
  </si>
  <si>
    <t>เสริมสร้างนวัตกรรมการผลิตในอุตสาหกรรมอาหาร</t>
  </si>
  <si>
    <t>เพิ่มศักยภาพอุตสาหกรรมเกษตรแปรรูป</t>
  </si>
  <si>
    <t>ยกระดับอุตสาหกรรมชิ้นส่วนยานยนต์</t>
  </si>
  <si>
    <t>ยกระดับอุตสาหกรรมเกษตรแปรรูป</t>
  </si>
  <si>
    <t>พัฒนาศักยภาพอุตสาหกรรมยางพารา</t>
  </si>
  <si>
    <t>พัฒนาการรวมกลุ่มและเชื่อมโยงอุตสาหกรรมเป้าหมาย</t>
  </si>
  <si>
    <t>พัฒนาอุตสาหกรรมยานยนต์</t>
  </si>
  <si>
    <t>เพิ่มผลิตภาพสถานประกอบการด้วยเทคโนโลยีอัตโนมัติ</t>
  </si>
  <si>
    <t>พัฒนาอุตสาหกรรมอิเล็กทรอนิกส์อัจฉริยะ</t>
  </si>
  <si>
    <t>พัฒนาอุตสาหกรรมการแพทย์และสุขภาพครบวงจร</t>
  </si>
  <si>
    <t>ส่งเสริมและพัฒนาผู้ประกอบการชุมชน</t>
  </si>
  <si>
    <t>สร้างและพัฒนาผู้ประกอบการใหม่เชิงสร้างสรรค์และนวัตกรรม</t>
  </si>
  <si>
    <t>สร้างมูลค่าเพิ่มอุตสาหกรรมสร้างสรรค์</t>
  </si>
  <si>
    <t>ส่งเสริมสนับสนุนพัฒนาศักยภาพและมาตรฐานการตรวจรับรองฮาลาล</t>
  </si>
  <si>
    <t>พัฒนาปัจจัยแวดล้อมเพื่อสนับสนุนการดำเนินธุรกิจ</t>
  </si>
  <si>
    <t>3.1</t>
  </si>
  <si>
    <t xml:space="preserve">การพัฒนาศักยภาพและยกระดับผู้ผลิตผลิตภัณฑ์หนึ่งตำบลหนึ่งผลิตภัณฑ์ </t>
  </si>
  <si>
    <t>การจัดทำแผนยุทธศาสตร์และการประเมินผล เพื่อส่งเสริมผู้ประกอบการ
วิสาหกิจขนาดกลางและขนาดย่อม และวิสาหกิจชุมชน</t>
  </si>
  <si>
    <t>การพัฒนาศักยภาพอุตสาหกรรมเครื่องมือแพทย์</t>
  </si>
  <si>
    <t>การยกระดับอุตสาหกรรมแม่พิมพ์ก้าวสู่อุตสาหกรรม 4.0</t>
  </si>
  <si>
    <t>การพัฒนาศักยภาพอุตสาหกรรมหุ่นยนต์และระบบอัตโนมัติ</t>
  </si>
  <si>
    <t>การพัฒนาศักยภาพอุตสาหกรรมยานยนต์</t>
  </si>
  <si>
    <t>การยกระดับศูนย์กลางการพัฒนาอัตลักษณ์กาแฟอะราบิก้า</t>
  </si>
  <si>
    <t>การเพิ่มมูลค่าผลิตภัณฑ์อุตสาหกรรมท่องเที่ยว ภายใต้อัตลักษณ์จังหวัด</t>
  </si>
  <si>
    <t>การยกระดับอุตสาหกรรมอาหารทะเลให้เป็นศูนย์กลางผลิต
อาหารทะเลแห่งอนาคต</t>
  </si>
  <si>
    <t>การพัฒนาศักยภาพผู้ประกอบการเพื่อเตรียมความพร้อมเข้าสู่
อุตสาหกรรม 4.0</t>
  </si>
  <si>
    <t>การพัฒนาผู้ประกอบการและยกระดับมาตรฐานสินค้าเกษตร</t>
  </si>
  <si>
    <t>การยกระดับและเพิ่มศักยภาพอุตสาหกรรมท่องเที่ยวและอุตสาหกรรม
ที่เกี่ยวเนื่องเชิงสุขภาพ</t>
  </si>
  <si>
    <t>การยกระดับผลิตภัณฑ์อุตสาหกรรมยางและไม้ยางพารา 
ด้วยนวัตกรรมใหม่สู่เชิงพาณิชย์</t>
  </si>
  <si>
    <t>การเพิ่มมูลค่าอุตสาหกรรมสมุนไพร (ปี 63)</t>
  </si>
  <si>
    <t>การพัฒนาอุตสาหกรรมเพื่อการสร้างงานที่ยังยืนในพื้นที่ 
3 จังหวัดชายแดนภาคใต้ (Hand-in-Hand)</t>
  </si>
  <si>
    <t>การพัฒนาศักยภาพและส่งเสริมเครือข่ายวิสาหกิจชุมชน
เพื่อการพัฒนาสินค้าและบริการด้านการท่องเที่ยว</t>
  </si>
  <si>
    <t>การเพิ่มขีดความสามารถการบริหารจัดการโลจิสติกส์และ
โซ่อุปทานภาคอุตสาหกรรม</t>
  </si>
  <si>
    <t>การสร้างและบ่มเพาะผู้ประกอบการใหม่</t>
  </si>
  <si>
    <t>การยกระดับศักยภาพวิสาหกิจชุมชนสู่การเป็นผู้ประกอบการมืออาชีพ</t>
  </si>
  <si>
    <t>การพัฒนาผลิตภัณฑ์ชุมชนด้วยทุนทางวัฒนธรรมและภูมิปัญญาสู่สากล</t>
  </si>
  <si>
    <t>การพัฒนาหมู่บ้านอุตสาหกรรมสร้างสรรค์และส่งเสริมช่องทางการตลาด</t>
  </si>
  <si>
    <t xml:space="preserve">การพัฒนาผู้ประกอบการสู่การเป็นสมาร์ท SME และโกลบอล SME </t>
  </si>
  <si>
    <t>การเพิ่มศักยภาพ SME ด้วยระบบเทคโนโลยีดิจิทัล</t>
  </si>
  <si>
    <t xml:space="preserve">การพัฒนาการรวมกลุ่ม SME และเชื่อมโยงอุตสาหกรรม </t>
  </si>
  <si>
    <t>การบ่มเพาะ SME ที่มีศักยภาพให้มีความพร้อมในการขยายสู่ตลาดทุน</t>
  </si>
  <si>
    <t>การดำเนินงานศูนย์สนับสนุนและช่วยเหลือ SME</t>
  </si>
  <si>
    <t>การยกระดับศูนย์ปฏิรูปอุตสาหกรรมเพื่อขับเคลื่อน SME สู่สากล</t>
  </si>
  <si>
    <t>การส่งเสริมและพัฒนาผู้ให้บริการ SME</t>
  </si>
  <si>
    <t>2563</t>
  </si>
  <si>
    <t>พัฒนาศักยภาพและยกระดับผู้ผลิตผลิตภัณฑ์หนึ่งตำบล หนึ่งผลิตภัณฑ์</t>
  </si>
  <si>
    <t>ส่งเสริมการพัฒนาผลิตภัณฑ์ชุมชนให้ตรงกับความต้องการของตลาด</t>
  </si>
  <si>
    <t>พัฒนาการรวมกลุ่มและเชื่อมโยงอุตสาหกรรม</t>
  </si>
  <si>
    <t>เพิ่มศักยภาพวิสาหกิจขนาดกลางและขนาดย่อมให้เข้าสู่อุตสาหกรรม 4.0</t>
  </si>
  <si>
    <t>เพิ่มศักยภาพ SME ด้วยเทคโนโลยีดิจิทัล</t>
  </si>
  <si>
    <t>พัฒนาศักยภาพผู้ประกอบการสู่การเป็นสมาร์ท SME และโกลบอล SME</t>
  </si>
  <si>
    <t>ดำเนินงานศูนย์สนับสนุนและช่วยเหลือ SME</t>
  </si>
  <si>
    <t>ส่งเสริมและพัฒนาผู้ให้บริการ SME</t>
  </si>
  <si>
    <t>ส่งเสริม SME ด้วยนวัตกรรมและเทคโนโลยีขั้นสูง</t>
  </si>
  <si>
    <t xml:space="preserve">ส่งเสริมและพัฒนาขีดความสามารถเพื่อเข้าสู่ SME 4.0 </t>
  </si>
  <si>
    <t>ขับเคลื่อนศูนย์ปฏิรูปอุตสาหกรรม (Industry Transformation Center : ITC)</t>
  </si>
  <si>
    <t>เพิ่มมูลค่าผลิตภัณฑ์อุตสาหกรรมท่องเที่ยว ภายใต้อัตลักษณ์ของจังหวัด</t>
  </si>
  <si>
    <t>พัฒนาอุตสาหกรรมเพื่อการสร้างงานที่ยั่งยืนในพื้นที่ 3 จังหวัดชายแดนภาคใต้</t>
  </si>
  <si>
    <t>เพิ่มประสิทธิภาพการผลิตน้ำมันปาล์ม</t>
  </si>
  <si>
    <t>PROJECT_ID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</si>
</sst>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&quot;฿&quot;* #,##0_-;\-&quot;฿&quot;* #,##0_-;_-&quot;฿&quot;* &quot;-&quot;??_-;_-@_-"/>
    <numFmt numFmtId="188" formatCode="_(* #,##0.00_);_(* \(#,##0.00\);_(* &quot;-&quot;??_);_(@_)"/>
  </numFmts>
  <fonts count="11" x14ac:knownFonts="1">
    <font>
      <sz val="11"/>
      <color theme="1"/>
      <name val="Tahoma"/>
      <family val="2"/>
      <charset val="222"/>
      <scheme val="minor"/>
    </font>
    <font>
      <sz val="10"/>
      <name val="Arial"/>
    </font>
    <font>
      <sz val="14"/>
      <color theme="1"/>
      <name val="TH SarabunPSK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  <charset val="222"/>
    </font>
    <font>
      <sz val="16"/>
      <color theme="1"/>
      <name val="TH SarabunIT๙"/>
      <family val="2"/>
      <charset val="222"/>
    </font>
    <font>
      <sz val="16"/>
      <color theme="1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6" fillId="0" borderId="0"/>
    <xf numFmtId="188" fontId="6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5" fillId="3" borderId="1" xfId="1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NumberFormat="1" applyFont="1"/>
    <xf numFmtId="187" fontId="5" fillId="3" borderId="1" xfId="1" applyNumberFormat="1" applyFont="1" applyFill="1" applyBorder="1" applyAlignment="1" applyProtection="1">
      <alignment horizontal="center" vertical="center" wrapText="1" readingOrder="1"/>
      <protection locked="0"/>
    </xf>
    <xf numFmtId="49" fontId="7" fillId="0" borderId="1" xfId="4" applyNumberFormat="1" applyFont="1" applyFill="1" applyBorder="1" applyAlignment="1">
      <alignment horizontal="center" vertical="top"/>
    </xf>
    <xf numFmtId="49" fontId="7" fillId="0" borderId="1" xfId="4" applyNumberFormat="1" applyFont="1" applyFill="1" applyBorder="1" applyAlignment="1">
      <alignment horizontal="left" vertical="top" wrapText="1"/>
    </xf>
    <xf numFmtId="0" fontId="7" fillId="0" borderId="1" xfId="3" applyFont="1" applyFill="1" applyBorder="1" applyAlignment="1">
      <alignment horizontal="center" vertical="top" wrapText="1"/>
    </xf>
    <xf numFmtId="0" fontId="7" fillId="0" borderId="1" xfId="3" applyFont="1" applyFill="1" applyBorder="1" applyAlignment="1">
      <alignment horizontal="left" vertical="top" wrapText="1"/>
    </xf>
    <xf numFmtId="0" fontId="7" fillId="0" borderId="1" xfId="3" quotePrefix="1" applyFont="1" applyFill="1" applyBorder="1" applyAlignment="1">
      <alignment horizontal="left" vertical="top" wrapText="1"/>
    </xf>
    <xf numFmtId="0" fontId="7" fillId="0" borderId="1" xfId="3" quotePrefix="1" applyFont="1" applyFill="1" applyBorder="1" applyAlignment="1">
      <alignment horizontal="left" vertical="top"/>
    </xf>
    <xf numFmtId="0" fontId="7" fillId="0" borderId="1" xfId="3" quotePrefix="1" applyFont="1" applyFill="1" applyBorder="1" applyAlignment="1">
      <alignment vertical="top" wrapText="1"/>
    </xf>
    <xf numFmtId="0" fontId="7" fillId="0" borderId="1" xfId="3" applyFont="1" applyFill="1" applyBorder="1" applyAlignment="1">
      <alignment horizontal="left" vertical="top"/>
    </xf>
    <xf numFmtId="0" fontId="7" fillId="0" borderId="1" xfId="3" applyFont="1" applyFill="1" applyBorder="1" applyAlignment="1">
      <alignment vertical="top" wrapText="1"/>
    </xf>
    <xf numFmtId="0" fontId="7" fillId="0" borderId="1" xfId="3" applyFont="1" applyFill="1" applyBorder="1" applyAlignment="1">
      <alignment vertical="top"/>
    </xf>
    <xf numFmtId="0" fontId="9" fillId="0" borderId="1" xfId="2" applyFont="1" applyFill="1" applyBorder="1" applyAlignment="1">
      <alignment horizontal="center" vertical="top"/>
    </xf>
    <xf numFmtId="0" fontId="9" fillId="0" borderId="1" xfId="2" applyFont="1" applyBorder="1" applyAlignment="1">
      <alignment horizontal="left" vertical="top" wrapText="1"/>
    </xf>
    <xf numFmtId="43" fontId="9" fillId="0" borderId="1" xfId="5" applyFont="1" applyFill="1" applyBorder="1" applyAlignment="1">
      <alignment horizontal="right" vertical="top"/>
    </xf>
    <xf numFmtId="0" fontId="9" fillId="0" borderId="1" xfId="2" applyFont="1" applyBorder="1" applyAlignment="1">
      <alignment vertical="top" wrapText="1"/>
    </xf>
    <xf numFmtId="3" fontId="7" fillId="0" borderId="1" xfId="3" applyNumberFormat="1" applyFont="1" applyFill="1" applyBorder="1" applyAlignment="1">
      <alignment horizontal="right" vertical="top"/>
    </xf>
    <xf numFmtId="3" fontId="7" fillId="2" borderId="1" xfId="3" applyNumberFormat="1" applyFont="1" applyFill="1" applyBorder="1" applyAlignment="1">
      <alignment horizontal="right" vertical="top"/>
    </xf>
    <xf numFmtId="43" fontId="10" fillId="0" borderId="1" xfId="5" applyFont="1" applyFill="1" applyBorder="1" applyAlignment="1">
      <alignment horizontal="right" vertical="top"/>
    </xf>
    <xf numFmtId="187" fontId="2" fillId="0" borderId="0" xfId="0" applyNumberFormat="1" applyFont="1" applyAlignment="1">
      <alignment horizontal="right"/>
    </xf>
  </cellXfs>
  <cellStyles count="6">
    <cellStyle name="Comma 2" xfId="5" xr:uid="{57DF0023-2BF9-4F24-BA67-75F2F7AD99D4}"/>
    <cellStyle name="Comma 3" xfId="4" xr:uid="{8005CD75-5E15-4ECC-AD3F-C689097D26CC}"/>
    <cellStyle name="Normal" xfId="0" builtinId="0"/>
    <cellStyle name="Normal 2" xfId="2" xr:uid="{38677A0E-CFBA-45FE-BBB4-9AEDCD630AC1}"/>
    <cellStyle name="Normal 4" xfId="3" xr:uid="{86C77584-C599-4ECC-A884-099979E967F1}"/>
    <cellStyle name="ปกติ 2" xfId="1" xr:uid="{00000000-0005-0000-0000-000001000000}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0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6" sqref="C6"/>
    </sheetView>
  </sheetViews>
  <sheetFormatPr defaultRowHeight="21" customHeight="1" x14ac:dyDescent="0.5"/>
  <cols>
    <col min="1" max="1" width="10.375" style="1" customWidth="1"/>
    <col min="2" max="2" width="11.5" style="1" bestFit="1" customWidth="1"/>
    <col min="3" max="3" width="54.375" style="4" customWidth="1"/>
    <col min="4" max="4" width="26.125" style="23" customWidth="1"/>
    <col min="5" max="10" width="9" style="1"/>
    <col min="11" max="11" width="39.5" style="1" customWidth="1"/>
    <col min="12" max="16384" width="9" style="1"/>
  </cols>
  <sheetData>
    <row r="1" spans="1:4" ht="32.25" customHeight="1" x14ac:dyDescent="0.5">
      <c r="A1" s="2" t="s">
        <v>0</v>
      </c>
      <c r="B1" s="2" t="s">
        <v>74</v>
      </c>
      <c r="C1" s="3" t="s">
        <v>2</v>
      </c>
      <c r="D1" s="5" t="s">
        <v>1</v>
      </c>
    </row>
    <row r="2" spans="1:4" ht="21" customHeight="1" x14ac:dyDescent="0.5">
      <c r="A2" s="6" t="s">
        <v>59</v>
      </c>
      <c r="B2" s="6" t="s">
        <v>30</v>
      </c>
      <c r="C2" s="7" t="s">
        <v>31</v>
      </c>
      <c r="D2" s="20">
        <v>10851700</v>
      </c>
    </row>
    <row r="3" spans="1:4" ht="21" customHeight="1" x14ac:dyDescent="0.5">
      <c r="A3" s="6" t="s">
        <v>59</v>
      </c>
      <c r="B3" s="8">
        <v>4.0999999999999996</v>
      </c>
      <c r="C3" s="9" t="s">
        <v>32</v>
      </c>
      <c r="D3" s="21"/>
    </row>
    <row r="4" spans="1:4" ht="21" customHeight="1" x14ac:dyDescent="0.5">
      <c r="A4" s="6" t="s">
        <v>59</v>
      </c>
      <c r="B4" s="8">
        <v>4.2</v>
      </c>
      <c r="C4" s="10" t="s">
        <v>10</v>
      </c>
      <c r="D4" s="20">
        <v>7990000</v>
      </c>
    </row>
    <row r="5" spans="1:4" ht="21" customHeight="1" x14ac:dyDescent="0.5">
      <c r="A5" s="6" t="s">
        <v>59</v>
      </c>
      <c r="B5" s="8">
        <v>5.0999999999999996</v>
      </c>
      <c r="C5" s="11" t="s">
        <v>33</v>
      </c>
      <c r="D5" s="20">
        <v>212726445</v>
      </c>
    </row>
    <row r="6" spans="1:4" ht="21" customHeight="1" x14ac:dyDescent="0.5">
      <c r="A6" s="6" t="s">
        <v>59</v>
      </c>
      <c r="B6" s="8">
        <v>6.1</v>
      </c>
      <c r="C6" s="11" t="s">
        <v>11</v>
      </c>
      <c r="D6" s="20">
        <v>120576000</v>
      </c>
    </row>
    <row r="7" spans="1:4" ht="21" customHeight="1" x14ac:dyDescent="0.5">
      <c r="A7" s="6" t="s">
        <v>59</v>
      </c>
      <c r="B7" s="8">
        <v>6.2</v>
      </c>
      <c r="C7" s="9" t="s">
        <v>34</v>
      </c>
      <c r="D7" s="20">
        <v>44059020</v>
      </c>
    </row>
    <row r="8" spans="1:4" ht="21" customHeight="1" x14ac:dyDescent="0.5">
      <c r="A8" s="6" t="s">
        <v>59</v>
      </c>
      <c r="B8" s="8">
        <v>6.3</v>
      </c>
      <c r="C8" s="9" t="s">
        <v>35</v>
      </c>
      <c r="D8" s="20">
        <v>584418095</v>
      </c>
    </row>
    <row r="9" spans="1:4" ht="21" customHeight="1" x14ac:dyDescent="0.5">
      <c r="A9" s="6" t="s">
        <v>59</v>
      </c>
      <c r="B9" s="8">
        <v>7.1</v>
      </c>
      <c r="C9" s="9" t="s">
        <v>36</v>
      </c>
      <c r="D9" s="20">
        <v>106120000</v>
      </c>
    </row>
    <row r="10" spans="1:4" ht="21" customHeight="1" x14ac:dyDescent="0.5">
      <c r="A10" s="6" t="s">
        <v>59</v>
      </c>
      <c r="B10" s="8">
        <v>8.1</v>
      </c>
      <c r="C10" s="12" t="s">
        <v>37</v>
      </c>
      <c r="D10" s="20">
        <v>8752690</v>
      </c>
    </row>
    <row r="11" spans="1:4" ht="21" customHeight="1" x14ac:dyDescent="0.5">
      <c r="A11" s="6" t="s">
        <v>59</v>
      </c>
      <c r="B11" s="8">
        <v>9.1</v>
      </c>
      <c r="C11" s="12" t="s">
        <v>38</v>
      </c>
      <c r="D11" s="20">
        <v>30176700</v>
      </c>
    </row>
    <row r="12" spans="1:4" ht="21" customHeight="1" x14ac:dyDescent="0.5">
      <c r="A12" s="6" t="s">
        <v>59</v>
      </c>
      <c r="B12" s="8">
        <v>10.1</v>
      </c>
      <c r="C12" s="12" t="s">
        <v>39</v>
      </c>
      <c r="D12" s="20">
        <v>449098500</v>
      </c>
    </row>
    <row r="13" spans="1:4" ht="21" customHeight="1" x14ac:dyDescent="0.5">
      <c r="A13" s="6" t="s">
        <v>59</v>
      </c>
      <c r="B13" s="8">
        <v>11.1</v>
      </c>
      <c r="C13" s="10" t="s">
        <v>40</v>
      </c>
      <c r="D13" s="20">
        <v>254266055.74000001</v>
      </c>
    </row>
    <row r="14" spans="1:4" ht="21" customHeight="1" x14ac:dyDescent="0.5">
      <c r="A14" s="6" t="s">
        <v>59</v>
      </c>
      <c r="B14" s="8">
        <v>12.1</v>
      </c>
      <c r="C14" s="12" t="s">
        <v>41</v>
      </c>
      <c r="D14" s="20">
        <v>68805168</v>
      </c>
    </row>
    <row r="15" spans="1:4" ht="21" customHeight="1" x14ac:dyDescent="0.5">
      <c r="A15" s="6" t="s">
        <v>59</v>
      </c>
      <c r="B15" s="8">
        <v>13.1</v>
      </c>
      <c r="C15" s="12" t="s">
        <v>42</v>
      </c>
      <c r="D15" s="20">
        <v>4201300</v>
      </c>
    </row>
    <row r="16" spans="1:4" ht="21" customHeight="1" x14ac:dyDescent="0.5">
      <c r="A16" s="6" t="s">
        <v>59</v>
      </c>
      <c r="B16" s="8">
        <v>14.1</v>
      </c>
      <c r="C16" s="12" t="s">
        <v>3</v>
      </c>
      <c r="D16" s="20">
        <v>33558200</v>
      </c>
    </row>
    <row r="17" spans="1:4" ht="21" customHeight="1" x14ac:dyDescent="0.5">
      <c r="A17" s="6" t="s">
        <v>59</v>
      </c>
      <c r="B17" s="8">
        <v>14.2</v>
      </c>
      <c r="C17" s="12" t="s">
        <v>43</v>
      </c>
      <c r="D17" s="21"/>
    </row>
    <row r="18" spans="1:4" ht="21" customHeight="1" x14ac:dyDescent="0.5">
      <c r="A18" s="6" t="s">
        <v>59</v>
      </c>
      <c r="B18" s="8">
        <v>15.1</v>
      </c>
      <c r="C18" s="12" t="s">
        <v>44</v>
      </c>
      <c r="D18" s="20">
        <v>6236000</v>
      </c>
    </row>
    <row r="19" spans="1:4" ht="21" customHeight="1" x14ac:dyDescent="0.5">
      <c r="A19" s="6" t="s">
        <v>59</v>
      </c>
      <c r="B19" s="8">
        <v>16.100000000000001</v>
      </c>
      <c r="C19" s="12" t="s">
        <v>45</v>
      </c>
      <c r="D19" s="20">
        <v>3766284</v>
      </c>
    </row>
    <row r="20" spans="1:4" ht="21" customHeight="1" x14ac:dyDescent="0.5">
      <c r="A20" s="6" t="s">
        <v>59</v>
      </c>
      <c r="B20" s="8">
        <v>16.2</v>
      </c>
      <c r="C20" s="11" t="s">
        <v>4</v>
      </c>
      <c r="D20" s="20">
        <v>9149266.1799999997</v>
      </c>
    </row>
    <row r="21" spans="1:4" ht="21" customHeight="1" x14ac:dyDescent="0.5">
      <c r="A21" s="6" t="s">
        <v>59</v>
      </c>
      <c r="B21" s="8">
        <v>16.3</v>
      </c>
      <c r="C21" s="12" t="s">
        <v>46</v>
      </c>
      <c r="D21" s="20">
        <v>633500</v>
      </c>
    </row>
    <row r="22" spans="1:4" ht="21" customHeight="1" x14ac:dyDescent="0.5">
      <c r="A22" s="6" t="s">
        <v>59</v>
      </c>
      <c r="B22" s="8">
        <v>17.100000000000001</v>
      </c>
      <c r="C22" s="9" t="s">
        <v>47</v>
      </c>
      <c r="D22" s="20">
        <v>2587000000</v>
      </c>
    </row>
    <row r="23" spans="1:4" ht="21" customHeight="1" x14ac:dyDescent="0.5">
      <c r="A23" s="6" t="s">
        <v>59</v>
      </c>
      <c r="B23" s="8">
        <v>18.100000000000001</v>
      </c>
      <c r="C23" s="9" t="s">
        <v>48</v>
      </c>
      <c r="D23" s="20">
        <v>79895240</v>
      </c>
    </row>
    <row r="24" spans="1:4" ht="21" customHeight="1" x14ac:dyDescent="0.5">
      <c r="A24" s="6" t="s">
        <v>59</v>
      </c>
      <c r="B24" s="8">
        <v>19.100000000000001</v>
      </c>
      <c r="C24" s="13" t="s">
        <v>49</v>
      </c>
      <c r="D24" s="20">
        <f>21347900+3492800</f>
        <v>24840700</v>
      </c>
    </row>
    <row r="25" spans="1:4" ht="21" customHeight="1" x14ac:dyDescent="0.5">
      <c r="A25" s="6" t="s">
        <v>59</v>
      </c>
      <c r="B25" s="8">
        <v>20.100000000000001</v>
      </c>
      <c r="C25" s="13" t="s">
        <v>50</v>
      </c>
      <c r="D25" s="20">
        <v>21181600</v>
      </c>
    </row>
    <row r="26" spans="1:4" ht="21" customHeight="1" x14ac:dyDescent="0.5">
      <c r="A26" s="6" t="s">
        <v>59</v>
      </c>
      <c r="B26" s="8">
        <v>21.1</v>
      </c>
      <c r="C26" s="13" t="s">
        <v>51</v>
      </c>
      <c r="D26" s="20">
        <v>67455000</v>
      </c>
    </row>
    <row r="27" spans="1:4" ht="21" customHeight="1" x14ac:dyDescent="0.5">
      <c r="A27" s="6" t="s">
        <v>59</v>
      </c>
      <c r="B27" s="8">
        <v>22.1</v>
      </c>
      <c r="C27" s="14" t="s">
        <v>52</v>
      </c>
      <c r="D27" s="20">
        <v>30961500</v>
      </c>
    </row>
    <row r="28" spans="1:4" ht="21" customHeight="1" x14ac:dyDescent="0.5">
      <c r="A28" s="6" t="s">
        <v>59</v>
      </c>
      <c r="B28" s="8">
        <v>23.1</v>
      </c>
      <c r="C28" s="9" t="s">
        <v>5</v>
      </c>
      <c r="D28" s="20">
        <v>464018376</v>
      </c>
    </row>
    <row r="29" spans="1:4" ht="21" customHeight="1" x14ac:dyDescent="0.5">
      <c r="A29" s="6" t="s">
        <v>59</v>
      </c>
      <c r="B29" s="8">
        <v>23.2</v>
      </c>
      <c r="C29" s="9" t="s">
        <v>6</v>
      </c>
      <c r="D29" s="20">
        <v>122000000</v>
      </c>
    </row>
    <row r="30" spans="1:4" ht="21" customHeight="1" x14ac:dyDescent="0.5">
      <c r="A30" s="6" t="s">
        <v>59</v>
      </c>
      <c r="B30" s="8">
        <v>24.1</v>
      </c>
      <c r="C30" s="13" t="s">
        <v>7</v>
      </c>
      <c r="D30" s="20">
        <v>713565700</v>
      </c>
    </row>
    <row r="31" spans="1:4" ht="21" customHeight="1" x14ac:dyDescent="0.5">
      <c r="A31" s="6" t="s">
        <v>59</v>
      </c>
      <c r="B31" s="8">
        <v>24.2</v>
      </c>
      <c r="C31" s="13" t="s">
        <v>53</v>
      </c>
      <c r="D31" s="20">
        <v>892668000</v>
      </c>
    </row>
    <row r="32" spans="1:4" ht="21" customHeight="1" x14ac:dyDescent="0.5">
      <c r="A32" s="6" t="s">
        <v>59</v>
      </c>
      <c r="B32" s="8">
        <v>24.3</v>
      </c>
      <c r="C32" s="13" t="s">
        <v>54</v>
      </c>
      <c r="D32" s="20">
        <v>216573255</v>
      </c>
    </row>
    <row r="33" spans="1:4" ht="21" customHeight="1" x14ac:dyDescent="0.5">
      <c r="A33" s="6" t="s">
        <v>59</v>
      </c>
      <c r="B33" s="8">
        <v>25.1</v>
      </c>
      <c r="C33" s="13" t="s">
        <v>55</v>
      </c>
      <c r="D33" s="20">
        <v>273625100</v>
      </c>
    </row>
    <row r="34" spans="1:4" ht="21" customHeight="1" x14ac:dyDescent="0.5">
      <c r="A34" s="6" t="s">
        <v>59</v>
      </c>
      <c r="B34" s="8">
        <v>26.1</v>
      </c>
      <c r="C34" s="15" t="s">
        <v>56</v>
      </c>
      <c r="D34" s="20">
        <v>35090000</v>
      </c>
    </row>
    <row r="35" spans="1:4" ht="21" customHeight="1" x14ac:dyDescent="0.5">
      <c r="A35" s="6" t="s">
        <v>59</v>
      </c>
      <c r="B35" s="8">
        <v>26.2</v>
      </c>
      <c r="C35" s="13" t="s">
        <v>57</v>
      </c>
      <c r="D35" s="20">
        <v>430070000</v>
      </c>
    </row>
    <row r="36" spans="1:4" ht="21" customHeight="1" x14ac:dyDescent="0.5">
      <c r="A36" s="6" t="s">
        <v>59</v>
      </c>
      <c r="B36" s="8">
        <v>27.1</v>
      </c>
      <c r="C36" s="9" t="s">
        <v>58</v>
      </c>
      <c r="D36" s="21"/>
    </row>
    <row r="37" spans="1:4" ht="21" customHeight="1" x14ac:dyDescent="0.5">
      <c r="A37" s="6" t="s">
        <v>59</v>
      </c>
      <c r="B37" s="8">
        <v>28.1</v>
      </c>
      <c r="C37" s="9" t="s">
        <v>8</v>
      </c>
      <c r="D37" s="20">
        <v>20000000</v>
      </c>
    </row>
    <row r="38" spans="1:4" ht="21" customHeight="1" x14ac:dyDescent="0.5">
      <c r="A38" s="6" t="s">
        <v>59</v>
      </c>
      <c r="B38" s="8">
        <v>29.1</v>
      </c>
      <c r="C38" s="9" t="s">
        <v>9</v>
      </c>
      <c r="D38" s="20">
        <v>193514400</v>
      </c>
    </row>
    <row r="39" spans="1:4" ht="21" customHeight="1" x14ac:dyDescent="0.5">
      <c r="A39" s="16">
        <v>2562</v>
      </c>
      <c r="B39" s="16">
        <v>3.1</v>
      </c>
      <c r="C39" s="17" t="s">
        <v>60</v>
      </c>
      <c r="D39" s="22">
        <v>86000000</v>
      </c>
    </row>
    <row r="40" spans="1:4" ht="21" customHeight="1" x14ac:dyDescent="0.5">
      <c r="A40" s="16">
        <v>2562</v>
      </c>
      <c r="B40" s="16">
        <v>6.1</v>
      </c>
      <c r="C40" s="17" t="s">
        <v>25</v>
      </c>
      <c r="D40" s="18">
        <v>392220000</v>
      </c>
    </row>
    <row r="41" spans="1:4" ht="21" customHeight="1" x14ac:dyDescent="0.5">
      <c r="A41" s="16">
        <v>2562</v>
      </c>
      <c r="B41" s="16">
        <v>6.2</v>
      </c>
      <c r="C41" s="17" t="s">
        <v>61</v>
      </c>
      <c r="D41" s="18">
        <f>182700000+126000000</f>
        <v>308700000</v>
      </c>
    </row>
    <row r="42" spans="1:4" ht="21" customHeight="1" x14ac:dyDescent="0.5">
      <c r="A42" s="16">
        <v>2562</v>
      </c>
      <c r="B42" s="16">
        <v>7.1</v>
      </c>
      <c r="C42" s="17" t="s">
        <v>26</v>
      </c>
      <c r="D42" s="18">
        <v>255209954</v>
      </c>
    </row>
    <row r="43" spans="1:4" ht="21" customHeight="1" x14ac:dyDescent="0.5">
      <c r="A43" s="16">
        <v>2562</v>
      </c>
      <c r="B43" s="16">
        <v>8.1</v>
      </c>
      <c r="C43" s="17" t="s">
        <v>27</v>
      </c>
      <c r="D43" s="18">
        <v>158247727</v>
      </c>
    </row>
    <row r="44" spans="1:4" ht="21" customHeight="1" x14ac:dyDescent="0.5">
      <c r="A44" s="16">
        <v>2562</v>
      </c>
      <c r="B44" s="16">
        <v>8.1999999999999993</v>
      </c>
      <c r="C44" s="17" t="s">
        <v>62</v>
      </c>
      <c r="D44" s="18">
        <v>994532084</v>
      </c>
    </row>
    <row r="45" spans="1:4" ht="21" customHeight="1" x14ac:dyDescent="0.5">
      <c r="A45" s="16">
        <v>2562</v>
      </c>
      <c r="B45" s="16">
        <v>8.3000000000000007</v>
      </c>
      <c r="C45" s="17" t="s">
        <v>63</v>
      </c>
      <c r="D45" s="18">
        <v>1715495136</v>
      </c>
    </row>
    <row r="46" spans="1:4" ht="21" customHeight="1" x14ac:dyDescent="0.5">
      <c r="A46" s="16">
        <v>2562</v>
      </c>
      <c r="B46" s="16">
        <v>8.4</v>
      </c>
      <c r="C46" s="17" t="s">
        <v>64</v>
      </c>
      <c r="D46" s="18">
        <v>110875000</v>
      </c>
    </row>
    <row r="47" spans="1:4" ht="21" customHeight="1" x14ac:dyDescent="0.5">
      <c r="A47" s="16">
        <v>2562</v>
      </c>
      <c r="B47" s="16">
        <v>8.5</v>
      </c>
      <c r="C47" s="17" t="s">
        <v>65</v>
      </c>
      <c r="D47" s="18">
        <v>519000000</v>
      </c>
    </row>
    <row r="48" spans="1:4" ht="21" customHeight="1" x14ac:dyDescent="0.5">
      <c r="A48" s="16">
        <v>2562</v>
      </c>
      <c r="B48" s="16">
        <v>8.6</v>
      </c>
      <c r="C48" s="17" t="s">
        <v>28</v>
      </c>
      <c r="D48" s="18">
        <v>146000000</v>
      </c>
    </row>
    <row r="49" spans="1:4" ht="21" customHeight="1" x14ac:dyDescent="0.5">
      <c r="A49" s="16">
        <v>2562</v>
      </c>
      <c r="B49" s="16">
        <v>9.1</v>
      </c>
      <c r="C49" s="17" t="s">
        <v>66</v>
      </c>
      <c r="D49" s="18">
        <v>198000000</v>
      </c>
    </row>
    <row r="50" spans="1:4" ht="21" customHeight="1" x14ac:dyDescent="0.5">
      <c r="A50" s="16">
        <v>2562</v>
      </c>
      <c r="B50" s="16">
        <v>9.1999999999999993</v>
      </c>
      <c r="C50" s="17" t="s">
        <v>29</v>
      </c>
      <c r="D50" s="18">
        <v>449654000</v>
      </c>
    </row>
    <row r="51" spans="1:4" ht="21" customHeight="1" x14ac:dyDescent="0.5">
      <c r="A51" s="16">
        <v>2562</v>
      </c>
      <c r="B51" s="16">
        <v>9.3000000000000007</v>
      </c>
      <c r="C51" s="17" t="s">
        <v>67</v>
      </c>
      <c r="D51" s="18">
        <v>21900000</v>
      </c>
    </row>
    <row r="52" spans="1:4" ht="21" customHeight="1" x14ac:dyDescent="0.5">
      <c r="A52" s="16">
        <v>2562</v>
      </c>
      <c r="B52" s="16">
        <v>10.1</v>
      </c>
      <c r="C52" s="17" t="s">
        <v>68</v>
      </c>
      <c r="D52" s="18">
        <v>6612000</v>
      </c>
    </row>
    <row r="53" spans="1:4" ht="21" customHeight="1" x14ac:dyDescent="0.5">
      <c r="A53" s="16">
        <v>2562</v>
      </c>
      <c r="B53" s="16">
        <v>10.199999999999999</v>
      </c>
      <c r="C53" s="19" t="s">
        <v>69</v>
      </c>
      <c r="D53" s="18">
        <v>272043273</v>
      </c>
    </row>
    <row r="54" spans="1:4" ht="21" customHeight="1" x14ac:dyDescent="0.5">
      <c r="A54" s="16">
        <v>2562</v>
      </c>
      <c r="B54" s="16">
        <v>10.3</v>
      </c>
      <c r="C54" s="17" t="s">
        <v>12</v>
      </c>
      <c r="D54" s="18">
        <v>85680000</v>
      </c>
    </row>
    <row r="55" spans="1:4" ht="21" customHeight="1" x14ac:dyDescent="0.5">
      <c r="A55" s="16">
        <v>2562</v>
      </c>
      <c r="B55" s="16">
        <v>11.1</v>
      </c>
      <c r="C55" s="17" t="s">
        <v>13</v>
      </c>
      <c r="D55" s="18">
        <v>1171844898</v>
      </c>
    </row>
    <row r="56" spans="1:4" ht="21" customHeight="1" x14ac:dyDescent="0.5">
      <c r="A56" s="16">
        <v>2562</v>
      </c>
      <c r="B56" s="16">
        <v>4.0999999999999996</v>
      </c>
      <c r="C56" s="17" t="s">
        <v>20</v>
      </c>
      <c r="D56" s="18">
        <v>2053592086</v>
      </c>
    </row>
    <row r="57" spans="1:4" ht="21" customHeight="1" x14ac:dyDescent="0.5">
      <c r="A57" s="16">
        <v>2562</v>
      </c>
      <c r="B57" s="16">
        <v>4.2</v>
      </c>
      <c r="C57" s="17" t="s">
        <v>70</v>
      </c>
      <c r="D57" s="18">
        <v>30000000</v>
      </c>
    </row>
    <row r="58" spans="1:4" ht="21" customHeight="1" x14ac:dyDescent="0.5">
      <c r="A58" s="16">
        <v>2562</v>
      </c>
      <c r="B58" s="16">
        <v>5.0999999999999996</v>
      </c>
      <c r="C58" s="17" t="s">
        <v>21</v>
      </c>
      <c r="D58" s="18">
        <v>129924512</v>
      </c>
    </row>
    <row r="59" spans="1:4" ht="21" customHeight="1" x14ac:dyDescent="0.5">
      <c r="A59" s="16">
        <v>2562</v>
      </c>
      <c r="B59" s="16">
        <v>5.2</v>
      </c>
      <c r="C59" s="17" t="s">
        <v>22</v>
      </c>
      <c r="D59" s="18">
        <v>199688294</v>
      </c>
    </row>
    <row r="60" spans="1:4" ht="21" customHeight="1" x14ac:dyDescent="0.5">
      <c r="A60" s="16">
        <v>2562</v>
      </c>
      <c r="B60" s="16">
        <v>5.3</v>
      </c>
      <c r="C60" s="17" t="s">
        <v>23</v>
      </c>
      <c r="D60" s="18">
        <v>96046721</v>
      </c>
    </row>
    <row r="61" spans="1:4" ht="21" customHeight="1" x14ac:dyDescent="0.5">
      <c r="A61" s="16">
        <v>2562</v>
      </c>
      <c r="B61" s="16">
        <v>5.4</v>
      </c>
      <c r="C61" s="17" t="s">
        <v>24</v>
      </c>
      <c r="D61" s="18">
        <v>50000000</v>
      </c>
    </row>
    <row r="62" spans="1:4" ht="21" customHeight="1" x14ac:dyDescent="0.5">
      <c r="A62" s="16">
        <v>2562</v>
      </c>
      <c r="B62" s="16">
        <v>13.1</v>
      </c>
      <c r="C62" s="17" t="s">
        <v>14</v>
      </c>
      <c r="D62" s="18">
        <v>52170440</v>
      </c>
    </row>
    <row r="63" spans="1:4" ht="21" customHeight="1" x14ac:dyDescent="0.5">
      <c r="A63" s="16">
        <v>2562</v>
      </c>
      <c r="B63" s="16">
        <v>14.1</v>
      </c>
      <c r="C63" s="17" t="s">
        <v>15</v>
      </c>
      <c r="D63" s="18">
        <v>95969300</v>
      </c>
    </row>
    <row r="64" spans="1:4" ht="21" customHeight="1" x14ac:dyDescent="0.5">
      <c r="A64" s="16">
        <v>2562</v>
      </c>
      <c r="B64" s="16">
        <v>15.1</v>
      </c>
      <c r="C64" s="17" t="s">
        <v>71</v>
      </c>
      <c r="D64" s="18">
        <v>5700000</v>
      </c>
    </row>
    <row r="65" spans="1:4" ht="21" customHeight="1" x14ac:dyDescent="0.5">
      <c r="A65" s="16">
        <v>2562</v>
      </c>
      <c r="B65" s="16">
        <v>16.100000000000001</v>
      </c>
      <c r="C65" s="17" t="s">
        <v>16</v>
      </c>
      <c r="D65" s="18">
        <v>12000000</v>
      </c>
    </row>
    <row r="66" spans="1:4" ht="21" customHeight="1" x14ac:dyDescent="0.5">
      <c r="A66" s="16">
        <v>2562</v>
      </c>
      <c r="B66" s="16">
        <v>17.100000000000001</v>
      </c>
      <c r="C66" s="17" t="s">
        <v>17</v>
      </c>
      <c r="D66" s="18">
        <v>1209365311</v>
      </c>
    </row>
    <row r="67" spans="1:4" ht="21" customHeight="1" x14ac:dyDescent="0.5">
      <c r="A67" s="16">
        <v>2562</v>
      </c>
      <c r="B67" s="16">
        <v>17.2</v>
      </c>
      <c r="C67" s="17" t="s">
        <v>18</v>
      </c>
      <c r="D67" s="18">
        <v>79161997</v>
      </c>
    </row>
    <row r="68" spans="1:4" ht="21" customHeight="1" x14ac:dyDescent="0.5">
      <c r="A68" s="16">
        <v>2562</v>
      </c>
      <c r="B68" s="16">
        <v>18.100000000000001</v>
      </c>
      <c r="C68" s="17" t="s">
        <v>72</v>
      </c>
      <c r="D68" s="18">
        <v>8892000</v>
      </c>
    </row>
    <row r="69" spans="1:4" ht="21" customHeight="1" x14ac:dyDescent="0.5">
      <c r="A69" s="16">
        <v>2562</v>
      </c>
      <c r="B69" s="16">
        <v>19.100000000000001</v>
      </c>
      <c r="C69" s="17" t="s">
        <v>19</v>
      </c>
      <c r="D69" s="18">
        <v>15210305</v>
      </c>
    </row>
    <row r="70" spans="1:4" ht="21" customHeight="1" x14ac:dyDescent="0.5">
      <c r="A70" s="16">
        <v>2562</v>
      </c>
      <c r="B70" s="16">
        <v>20.100000000000001</v>
      </c>
      <c r="C70" s="17" t="s">
        <v>73</v>
      </c>
      <c r="D70" s="18">
        <v>55422759</v>
      </c>
    </row>
  </sheetData>
  <conditionalFormatting sqref="D39">
    <cfRule type="cellIs" dxfId="0" priority="1" operator="greaterThan">
      <formula>#REF!&gt;#REF!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</dc:creator>
  <cp:lastModifiedBy>1N2Q643</cp:lastModifiedBy>
  <cp:lastPrinted>2021-07-07T09:57:46Z</cp:lastPrinted>
  <dcterms:created xsi:type="dcterms:W3CDTF">2021-07-06T11:10:53Z</dcterms:created>
  <dcterms:modified xsi:type="dcterms:W3CDTF">2021-07-07T10:03:14Z</dcterms:modified>
</cp:coreProperties>
</file>