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3.สำนักงานท่องเที่ยวและกีฬาจังหวัดลำปาง/"/>
    </mc:Choice>
  </mc:AlternateContent>
  <xr:revisionPtr revIDLastSave="79" documentId="8_{519AD45D-F5FD-4432-B80E-D5A0C2A0C5EE}" xr6:coauthVersionLast="47" xr6:coauthVersionMax="47" xr10:uidLastSave="{F500D89A-E6C8-45CE-90D5-C7F59E702954}"/>
  <bookViews>
    <workbookView xWindow="-108" yWindow="-108" windowWidth="23256" windowHeight="12456" activeTab="1" xr2:uid="{250651FE-056A-4560-82C3-C028BB9EFDC5}"/>
  </bookViews>
  <sheets>
    <sheet name="lp67_22_012" sheetId="1" r:id="rId1"/>
    <sheet name="Sheet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3" l="1"/>
  <c r="B2" i="3"/>
  <c r="B4" i="3"/>
  <c r="B17" i="3"/>
  <c r="B20" i="3"/>
  <c r="B5" i="3"/>
  <c r="B6" i="3"/>
  <c r="B7" i="3"/>
  <c r="B8" i="3"/>
  <c r="B9" i="3"/>
  <c r="B3" i="3"/>
  <c r="B10" i="3"/>
  <c r="B11" i="3"/>
  <c r="B12" i="3"/>
  <c r="B13" i="3"/>
  <c r="B14" i="3"/>
  <c r="B15" i="3"/>
  <c r="B18" i="3"/>
  <c r="B19" i="3"/>
  <c r="B22" i="3"/>
  <c r="B16" i="3"/>
</calcChain>
</file>

<file path=xl/sharedStrings.xml><?xml version="1.0" encoding="utf-8"?>
<sst xmlns="http://schemas.openxmlformats.org/spreadsheetml/2006/main" count="270" uniqueCount="109">
  <si>
    <t>ชื่อโฮมสเตย์</t>
  </si>
  <si>
    <t>จังหวัด</t>
  </si>
  <si>
    <t>อำเภอ</t>
  </si>
  <si>
    <t>ตำบล</t>
  </si>
  <si>
    <t>ชื่อหมู่บ้าน</t>
  </si>
  <si>
    <t>หมู่ที่</t>
  </si>
  <si>
    <t>เอกลักษณ์</t>
  </si>
  <si>
    <t>ขอการประเมินฯ ปี</t>
  </si>
  <si>
    <t>โฮมสเตย์บ้านเมาะหลวง</t>
  </si>
  <si>
    <t>ลำปาง</t>
  </si>
  <si>
    <t>แม่เมาะ</t>
  </si>
  <si>
    <t>บ้านเมาะหลวง</t>
  </si>
  <si>
    <t>กราบนมัสการพระพุทธรูปโบราณ 3 องค์ ลานสภาวัฒนธรรมและ
-ศาลเจ้าพ่อหลักเมืองอำเภอแม่เมาะ
-เที่ยวชมลานทุ่งบัวตอง
-ชมทัศนียภาพอ่างเก็บน้ำแม่ขาม
-ชมการทำบ่อเหมืองและ ชมผาช้างกราบด้านหลังบ่อเหมือง
-เที่ยวชมแผนดินหวิดและป่าอนุรักษ์ ณ แผ่นดินหวิดบ้านปงชัย 
-ชมสวนผักปลอดสารพิษบ้านใหม่นาแขพัฒนาหมู่ 7 
-ชมชุนจักรสารชมแหล่งท่องเที่ยวเรียนรู้ภูมิปัญญาท้องถิ่น บ้านเมาะหลวง</t>
  </si>
  <si>
    <t>โฮมสเตย์บ้านหลุกใต้</t>
  </si>
  <si>
    <t>แม่ทะ</t>
  </si>
  <si>
    <t>นาครัว</t>
  </si>
  <si>
    <t>บ้านหลุกใต้</t>
  </si>
  <si>
    <t>หมู่บ้านแกะสลักไม้
-โบราณสถานวัดบ้านหลุก
-สะพานไม้โบราณ</t>
  </si>
  <si>
    <t xml:space="preserve">ได้รับปี 2557
หมดอายุปี 2559     
ไม่ต่ออายุมาตรฐานโฮมสเตย์ </t>
  </si>
  <si>
    <t>โฮมสเตย์บ้านป่าเหมี้ยง</t>
  </si>
  <si>
    <t>เมืองปาน</t>
  </si>
  <si>
    <t>แจ้ซ้อน</t>
  </si>
  <si>
    <t>บ้านป่าเหมี้ยง</t>
  </si>
  <si>
    <t>-หมู่บ้านปลูกเหมี้ยง
ผลิตภัณฑ์ของหมู่บ้าน
-ผลิตชาใบเหมี้ยง
-หมอนใบชา</t>
  </si>
  <si>
    <t>ได้รับปี 2548 และ ปี 2550
ไม่ต่ออายุมาตรฐานโฮมสเตย์</t>
  </si>
  <si>
    <t>โฮมสเตย์บ้านสามขา</t>
  </si>
  <si>
    <t>หัวเสือ</t>
  </si>
  <si>
    <t>บ้านสามขา</t>
  </si>
  <si>
    <t>-จัดทำสินค้าพื้นบ้าน การเกษตร
-ธรรมชาติหมู่บ้าน</t>
  </si>
  <si>
    <t xml:space="preserve">ได้รับปี 2551
หมดอายุในปี 2558
ต่ออายุ2561-2564
 ต่ออายุปี2564-2566 </t>
  </si>
  <si>
    <t>โฮมสเตย์ชุมชนวอแก้ว</t>
  </si>
  <si>
    <t>ห้างฉัตร</t>
  </si>
  <si>
    <t>วอแก้ว</t>
  </si>
  <si>
    <t>บ้านวอแก้ว</t>
  </si>
  <si>
    <t>-เรียนรู้วิถีชีวิตชุมชน
-หมู่บ้านหัตถกรรม หมู่บ้านตีมีด</t>
  </si>
  <si>
    <t>ได้รับปี 2552
ไม่ต่ออายุมาตรฐานโฮมสเตย์</t>
  </si>
  <si>
    <t>โฮมสเตย์บ้านท่าช้าง</t>
  </si>
  <si>
    <t>เถิน</t>
  </si>
  <si>
    <t>แม่วะ</t>
  </si>
  <si>
    <t>บ้านท่าช้าง</t>
  </si>
  <si>
    <t>-ศิลปวัฒนธรรมของชุมชน
-เที่ยวน้ำตกแม่วะ
-ถ้ำน้ำผ่าผางาม
-ถ้ำพระเจดีย์</t>
  </si>
  <si>
    <t>ได้รับปี2555
ต่ออายุ 2558-2561
ต่ออายุปี 2565-2568</t>
  </si>
  <si>
    <t>โฮมสเตย์บ้านท่าสี</t>
  </si>
  <si>
    <t>บ้านตง</t>
  </si>
  <si>
    <t>บ้านท่าสี</t>
  </si>
  <si>
    <t>แหล่งท่องเที่ยว : ถ้ำวิมานเทวา,ถ้ำปล่องลม,ภาพเขียนสีโบราณ,ถ้ำหินแตก,ถ้ำพระธุดงค์,ถ้ำกิ่วซาง 
ป่าชุมชนบ้านท่าสี 
เหมืองลิกไนต์แม่เมาะ : ทุ่งบัวตอง กฟผ. แม่เมาะ , สวนเฉลิมพระเกียตริ ,หอชมวิวเหมืองแม่เมาะ , พิพิธภัณฑ์ศูนย์ถ่านหินลิกไนท์ศึกษา</t>
  </si>
  <si>
    <t>ได้รับปี 2562</t>
  </si>
  <si>
    <t>ชุมชนบ้านศาลาบัวบก</t>
  </si>
  <si>
    <t>เกาะคา</t>
  </si>
  <si>
    <t>ท่าผา</t>
  </si>
  <si>
    <t>บ้านบัวบก</t>
  </si>
  <si>
    <t>-บ้านพักโฮมสเตย์
-นวดสปาด้วยเซรามิก
-เที่ยวชมโรงงานผลิตเซรามิก</t>
  </si>
  <si>
    <t>ชุมชนบ้านศาลาเม็ง</t>
  </si>
  <si>
    <t>บ้านศาลาเม็ง</t>
  </si>
  <si>
    <t>หมู่บ้านท่องเที่ยวเซรามิก</t>
  </si>
  <si>
    <t>ชุมชนบ้านหาดปู่ด้าย</t>
  </si>
  <si>
    <t>นาเส่ง</t>
  </si>
  <si>
    <t>บ้านหาดปู่ด้าย</t>
  </si>
  <si>
    <t>-โบราณสถาน “มนุษย์เกาะคา”
-เขาส่งกระจก</t>
  </si>
  <si>
    <t>ชุมชนไหล่หิน</t>
  </si>
  <si>
    <t>ไหล่หิน</t>
  </si>
  <si>
    <t>บ้านไหล่หิน</t>
  </si>
  <si>
    <t>พิพิธภัณฑ์วัดไหล่หิน
แหล่งท่องเที่ยว อ.เกาะคา
-วัดพระธาตุลำปางหลวง
-ฟาร์มแกะฮักยู</t>
  </si>
  <si>
    <t>เฮือนฮับแขกแก้ว</t>
  </si>
  <si>
    <t>บ้านท่าผา</t>
  </si>
  <si>
    <t>-</t>
  </si>
  <si>
    <t>ได้รับปี 2559
หมดอายุ 2562
ไม่ต่ออายุมาตรฐานโฮมสเตย์</t>
  </si>
  <si>
    <t>ชุมชนท่ามะโอ</t>
  </si>
  <si>
    <t>เมืองลำปาง</t>
  </si>
  <si>
    <t>เวียงเหนือ</t>
  </si>
  <si>
    <t>บ้านท่ามะโอ</t>
  </si>
  <si>
    <t>ท่องเที่ยวเชิงวัฒนธรรมในย่านเมืองเก่านครลำปาง 
-วัดพระแก้วดอนเต้า,วัดประตูป่อง,ถนนสายวัฒนธรรม</t>
  </si>
  <si>
    <t>ได้รับปี 2562
หมดอายุปี 2565</t>
  </si>
  <si>
    <t>ชุมชนกาดกองต้า</t>
  </si>
  <si>
    <t>สวนดอก</t>
  </si>
  <si>
    <t xml:space="preserve">ตลาดกองต้า ทุกวันเสาร์-อาทิตย์
สินค้าของฝาก ของที่ระลึกจากจังหวัดลำปาง
</t>
  </si>
  <si>
    <t xml:space="preserve">ได้รับปี 2562
หมดอายุปี 2565                                                                       </t>
  </si>
  <si>
    <t>ชุมชนบ้านขามแดง</t>
  </si>
  <si>
    <t>บ้านขามแดง</t>
  </si>
  <si>
    <t>หมู่บ้านหัตถกรรม มีดดาบโบราณ</t>
  </si>
  <si>
    <t>ชุมชนบ้านแป้นใต้</t>
  </si>
  <si>
    <t>แจ้ห่ม</t>
  </si>
  <si>
    <t>บ้านสา</t>
  </si>
  <si>
    <t>บ้านแป้นใต้</t>
  </si>
  <si>
    <t>-สถานีฝายฟื้นป่า
-สถานีซูเปอร์มาร์เก็ตท้องถิ่น
-สถานีสมุนไพรเพื่อชีวิต</t>
  </si>
  <si>
    <t>ชุมชนบ้านสาสบหก</t>
  </si>
  <si>
    <t>บ้านสาสบหก</t>
  </si>
  <si>
    <t>-การสร้างฝายชะลอน้ำ
-ศึกษาวิถีชีวิตชุมชนอยู่ร่วมกับป่า
-มีบริการโฮมสเตย์</t>
  </si>
  <si>
    <t>ชุมชนบ้านปงถ้ำ</t>
  </si>
  <si>
    <t>วังเหนือ</t>
  </si>
  <si>
    <t>วังทอง</t>
  </si>
  <si>
    <t>บ้านปงถ้ำ</t>
  </si>
  <si>
    <t>หมู่บ้านท่องเที่ยวเชิงสุขภาพ Lanna Wellness
-การบริการสปาเพื่อสุขภาพ     การบริการนวดไทย การ
-การท่องเที่ยวแบบแอดแวนเจอร์ 
-เดินทางท่องเที่ยวเส้นทางศึกษาธรรมชาติขึ้นดอยหนอก</t>
  </si>
  <si>
    <t>บ้านจำปุยโฮมสเตย์</t>
  </si>
  <si>
    <t>บ้านดง</t>
  </si>
  <si>
    <t>บ้านจำปุย</t>
  </si>
  <si>
    <t>-สัมผัสวิถีชนเผ่า
-ท่องเที่ยวเชิงธรรมชาติ ปีนผา  พิชิตผาปักธง</t>
  </si>
  <si>
    <t>ได้รับปี 2561 
ต่ออายุมาตรฐาน 
ปี 2564-2566</t>
  </si>
  <si>
    <t>ทุ่งฮ่างโฮมสเตย์</t>
  </si>
  <si>
    <t>ทุ่งผึ้ง</t>
  </si>
  <si>
    <t>บ้านทุ่งฮ่าง</t>
  </si>
  <si>
    <t>กิจกรรมนั่งช้าง เส้นทางธรรมชาติ
เลือกซื้อผลิตภัณฑ์ เครื่องประดับจากเม็ดมะค่า</t>
  </si>
  <si>
    <t>ได้รับปี 2564-2566</t>
  </si>
  <si>
    <t>ศิลปวัฒนธรรมของชุมชน -เที่ยวน้ำตกแม่วะ -ถ้ำน้ำผ่าผางาม -ถ้ำพระเจดีย์</t>
  </si>
  <si>
    <t>ได้รับปี 2555 ต่ออายุ 2558 - 2561อยู่ระหว่างการขอต่ออายุ ปี 2567</t>
  </si>
  <si>
    <t>ได้รับปี 2553 และ
ปี 2557หมด 2559
ต่ออายุปี 2564-2566                                  ต่ออายุปี 2567-2569</t>
  </si>
  <si>
    <t>ปีที่หมดอายุ</t>
  </si>
  <si>
    <t>ศิลปวัฒนธรรมของชุมชน
-เที่ยวน้ำตกแม่วะ
-ถ้ำน้ำผ่าผางาม
-ถ้ำพระเจดีย์</t>
  </si>
  <si>
    <t>ปีที่ต่ออายุ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</si>
</sst>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 wrapText="1"/>
    </xf>
    <xf numFmtId="49" fontId="0" fillId="0" borderId="2" xfId="0" applyNumberFormat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BDD130-670B-492B-8E12-589CE3D43ACF}" name="Table1" displayName="Table1" ref="A1:H22" totalsRowShown="0" headerRowDxfId="0" dataDxfId="12" headerRowBorderDxfId="10" tableBorderDxfId="11" totalsRowBorderDxfId="9">
  <autoFilter ref="A1:H22" xr:uid="{52BDD130-670B-492B-8E12-589CE3D43ACF}"/>
  <sortState xmlns:xlrd2="http://schemas.microsoft.com/office/spreadsheetml/2017/richdata2" ref="A2:H22">
    <sortCondition ref="A1:A22"/>
  </sortState>
  <tableColumns count="8">
    <tableColumn id="1" xr3:uid="{3BE950AA-497C-4C28-B15D-C1F7CFA26764}" name="ปีที่ต่ออายุ" dataDxfId="8"/>
    <tableColumn id="2" xr3:uid="{FB0E7ADA-9F10-4639-A3AC-FB34318747D2}" name="ปีที่หมดอายุ" dataDxfId="7">
      <calculatedColumnFormula>Table1[[#This Row],[ปีที่ต่ออายุ]]+2</calculatedColumnFormula>
    </tableColumn>
    <tableColumn id="3" xr3:uid="{B8B22D14-7F53-4256-9BD3-D9BF554E2AEE}" name="จังหวัด" dataDxfId="6"/>
    <tableColumn id="4" xr3:uid="{4D58EAFD-A48A-4AAF-8B4E-5837A7ED1E7D}" name="อำเภอ" dataDxfId="5"/>
    <tableColumn id="5" xr3:uid="{9A102D3D-47F9-447F-8179-99D12522A37C}" name="ตำบล" dataDxfId="4"/>
    <tableColumn id="6" xr3:uid="{A3FE4962-1FFC-4D1E-A280-40D1D7D64D32}" name="ชื่อหมู่บ้าน" dataDxfId="3"/>
    <tableColumn id="7" xr3:uid="{B77F0FA9-06A9-405A-A48F-9AC20218DE3A}" name="หมู่ที่" dataDxfId="2"/>
    <tableColumn id="8" xr3:uid="{0F1BA154-70F2-4C64-8099-BCFA1B8A2C8B}" name="เอกลักษณ์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26EE-5FC7-44F0-88DE-4116C3CE7658}">
  <dimension ref="A1:H22"/>
  <sheetViews>
    <sheetView showGridLines="0" topLeftCell="B1" zoomScale="106" zoomScaleNormal="106" workbookViewId="0">
      <selection activeCell="B22" sqref="B22:G22"/>
    </sheetView>
  </sheetViews>
  <sheetFormatPr defaultColWidth="9" defaultRowHeight="14.4"/>
  <cols>
    <col min="1" max="1" width="19" style="1" bestFit="1" customWidth="1"/>
    <col min="2" max="2" width="8.21875" style="1" customWidth="1"/>
    <col min="3" max="3" width="9.44140625" style="1" bestFit="1" customWidth="1"/>
    <col min="4" max="4" width="8.44140625" style="1" bestFit="1" customWidth="1"/>
    <col min="5" max="5" width="11.6640625" style="1" bestFit="1" customWidth="1"/>
    <col min="6" max="6" width="7.21875" style="10" customWidth="1"/>
    <col min="7" max="7" width="58.109375" style="1" customWidth="1"/>
    <col min="8" max="8" width="32.88671875" style="1" customWidth="1"/>
    <col min="9" max="16384" width="9" style="1"/>
  </cols>
  <sheetData>
    <row r="1" spans="1:8" s="3" customFormat="1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29.6">
      <c r="A2" s="4" t="s">
        <v>8</v>
      </c>
      <c r="B2" s="4" t="s">
        <v>9</v>
      </c>
      <c r="C2" s="4" t="s">
        <v>10</v>
      </c>
      <c r="D2" s="4" t="s">
        <v>10</v>
      </c>
      <c r="E2" s="4" t="s">
        <v>11</v>
      </c>
      <c r="F2" s="5">
        <v>8</v>
      </c>
      <c r="G2" s="6" t="s">
        <v>12</v>
      </c>
      <c r="H2" s="6" t="s">
        <v>105</v>
      </c>
    </row>
    <row r="3" spans="1:8" ht="43.2">
      <c r="A3" s="4" t="s">
        <v>13</v>
      </c>
      <c r="B3" s="4" t="s">
        <v>9</v>
      </c>
      <c r="C3" s="4" t="s">
        <v>14</v>
      </c>
      <c r="D3" s="4" t="s">
        <v>15</v>
      </c>
      <c r="E3" s="4" t="s">
        <v>16</v>
      </c>
      <c r="F3" s="5">
        <v>12</v>
      </c>
      <c r="G3" s="6" t="s">
        <v>17</v>
      </c>
      <c r="H3" s="6" t="s">
        <v>18</v>
      </c>
    </row>
    <row r="4" spans="1:8" ht="57.6">
      <c r="A4" s="4" t="s">
        <v>19</v>
      </c>
      <c r="B4" s="4" t="s">
        <v>9</v>
      </c>
      <c r="C4" s="4" t="s">
        <v>20</v>
      </c>
      <c r="D4" s="4" t="s">
        <v>21</v>
      </c>
      <c r="E4" s="4" t="s">
        <v>22</v>
      </c>
      <c r="F4" s="5">
        <v>7</v>
      </c>
      <c r="G4" s="7" t="s">
        <v>23</v>
      </c>
      <c r="H4" s="6" t="s">
        <v>24</v>
      </c>
    </row>
    <row r="5" spans="1:8" ht="57.6">
      <c r="A5" s="4" t="s">
        <v>25</v>
      </c>
      <c r="B5" s="4" t="s">
        <v>9</v>
      </c>
      <c r="C5" s="4" t="s">
        <v>14</v>
      </c>
      <c r="D5" s="4" t="s">
        <v>26</v>
      </c>
      <c r="E5" s="4" t="s">
        <v>27</v>
      </c>
      <c r="F5" s="5">
        <v>6</v>
      </c>
      <c r="G5" s="7" t="s">
        <v>28</v>
      </c>
      <c r="H5" s="6" t="s">
        <v>29</v>
      </c>
    </row>
    <row r="6" spans="1:8" ht="28.8">
      <c r="A6" s="4" t="s">
        <v>30</v>
      </c>
      <c r="B6" s="4" t="s">
        <v>9</v>
      </c>
      <c r="C6" s="4" t="s">
        <v>31</v>
      </c>
      <c r="D6" s="4" t="s">
        <v>32</v>
      </c>
      <c r="E6" s="4" t="s">
        <v>33</v>
      </c>
      <c r="F6" s="5">
        <v>3</v>
      </c>
      <c r="G6" s="7" t="s">
        <v>34</v>
      </c>
      <c r="H6" s="6" t="s">
        <v>35</v>
      </c>
    </row>
    <row r="7" spans="1:8" ht="57.6">
      <c r="A7" s="4" t="s">
        <v>36</v>
      </c>
      <c r="B7" s="4" t="s">
        <v>9</v>
      </c>
      <c r="C7" s="4" t="s">
        <v>37</v>
      </c>
      <c r="D7" s="4" t="s">
        <v>38</v>
      </c>
      <c r="E7" s="4" t="s">
        <v>39</v>
      </c>
      <c r="F7" s="5">
        <v>2</v>
      </c>
      <c r="G7" s="7" t="s">
        <v>40</v>
      </c>
      <c r="H7" s="6" t="s">
        <v>41</v>
      </c>
    </row>
    <row r="8" spans="1:8" ht="72">
      <c r="A8" s="4" t="s">
        <v>42</v>
      </c>
      <c r="B8" s="4" t="s">
        <v>9</v>
      </c>
      <c r="C8" s="4" t="s">
        <v>10</v>
      </c>
      <c r="D8" s="4" t="s">
        <v>43</v>
      </c>
      <c r="E8" s="4" t="s">
        <v>44</v>
      </c>
      <c r="F8" s="5">
        <v>3</v>
      </c>
      <c r="G8" s="6" t="s">
        <v>45</v>
      </c>
      <c r="H8" s="4" t="s">
        <v>46</v>
      </c>
    </row>
    <row r="9" spans="1:8" ht="43.2">
      <c r="A9" s="4" t="s">
        <v>47</v>
      </c>
      <c r="B9" s="4" t="s">
        <v>9</v>
      </c>
      <c r="C9" s="4" t="s">
        <v>48</v>
      </c>
      <c r="D9" s="4" t="s">
        <v>49</v>
      </c>
      <c r="E9" s="4" t="s">
        <v>50</v>
      </c>
      <c r="F9" s="5">
        <v>8</v>
      </c>
      <c r="G9" s="7" t="s">
        <v>51</v>
      </c>
      <c r="H9" s="4" t="s">
        <v>46</v>
      </c>
    </row>
    <row r="10" spans="1:8">
      <c r="A10" s="4" t="s">
        <v>52</v>
      </c>
      <c r="B10" s="4" t="s">
        <v>9</v>
      </c>
      <c r="C10" s="4" t="s">
        <v>48</v>
      </c>
      <c r="D10" s="4" t="s">
        <v>49</v>
      </c>
      <c r="E10" s="4" t="s">
        <v>53</v>
      </c>
      <c r="F10" s="5">
        <v>9</v>
      </c>
      <c r="G10" s="8" t="s">
        <v>54</v>
      </c>
      <c r="H10" s="4" t="s">
        <v>46</v>
      </c>
    </row>
    <row r="11" spans="1:8" ht="28.8">
      <c r="A11" s="4" t="s">
        <v>55</v>
      </c>
      <c r="B11" s="4" t="s">
        <v>9</v>
      </c>
      <c r="C11" s="4" t="s">
        <v>48</v>
      </c>
      <c r="D11" s="4" t="s">
        <v>56</v>
      </c>
      <c r="E11" s="4" t="s">
        <v>57</v>
      </c>
      <c r="F11" s="5">
        <v>1</v>
      </c>
      <c r="G11" s="7" t="s">
        <v>58</v>
      </c>
      <c r="H11" s="4" t="s">
        <v>46</v>
      </c>
    </row>
    <row r="12" spans="1:8" ht="57.6">
      <c r="A12" s="4" t="s">
        <v>59</v>
      </c>
      <c r="B12" s="4" t="s">
        <v>9</v>
      </c>
      <c r="C12" s="4" t="s">
        <v>48</v>
      </c>
      <c r="D12" s="4" t="s">
        <v>60</v>
      </c>
      <c r="E12" s="4" t="s">
        <v>61</v>
      </c>
      <c r="F12" s="5">
        <v>2</v>
      </c>
      <c r="G12" s="7" t="s">
        <v>62</v>
      </c>
      <c r="H12" s="4" t="s">
        <v>46</v>
      </c>
    </row>
    <row r="13" spans="1:8" ht="43.2">
      <c r="A13" s="4" t="s">
        <v>63</v>
      </c>
      <c r="B13" s="4" t="s">
        <v>9</v>
      </c>
      <c r="C13" s="4" t="s">
        <v>48</v>
      </c>
      <c r="D13" s="4" t="s">
        <v>49</v>
      </c>
      <c r="E13" s="4" t="s">
        <v>64</v>
      </c>
      <c r="F13" s="5">
        <v>4</v>
      </c>
      <c r="G13" s="8" t="s">
        <v>65</v>
      </c>
      <c r="H13" s="6" t="s">
        <v>66</v>
      </c>
    </row>
    <row r="14" spans="1:8" ht="28.8">
      <c r="A14" s="4" t="s">
        <v>67</v>
      </c>
      <c r="B14" s="4" t="s">
        <v>9</v>
      </c>
      <c r="C14" s="4" t="s">
        <v>68</v>
      </c>
      <c r="D14" s="4" t="s">
        <v>69</v>
      </c>
      <c r="E14" s="4" t="s">
        <v>70</v>
      </c>
      <c r="F14" s="5">
        <v>3</v>
      </c>
      <c r="G14" s="7" t="s">
        <v>71</v>
      </c>
      <c r="H14" s="6" t="s">
        <v>72</v>
      </c>
    </row>
    <row r="15" spans="1:8" ht="43.2">
      <c r="A15" s="4" t="s">
        <v>73</v>
      </c>
      <c r="B15" s="4" t="s">
        <v>9</v>
      </c>
      <c r="C15" s="4" t="s">
        <v>68</v>
      </c>
      <c r="D15" s="4" t="s">
        <v>74</v>
      </c>
      <c r="E15" s="4" t="s">
        <v>65</v>
      </c>
      <c r="F15" s="5" t="s">
        <v>65</v>
      </c>
      <c r="G15" s="7" t="s">
        <v>75</v>
      </c>
      <c r="H15" s="6" t="s">
        <v>76</v>
      </c>
    </row>
    <row r="16" spans="1:8" ht="28.8">
      <c r="A16" s="4" t="s">
        <v>77</v>
      </c>
      <c r="B16" s="4" t="s">
        <v>9</v>
      </c>
      <c r="C16" s="4" t="s">
        <v>31</v>
      </c>
      <c r="D16" s="4" t="s">
        <v>31</v>
      </c>
      <c r="E16" s="4" t="s">
        <v>78</v>
      </c>
      <c r="F16" s="5">
        <v>6</v>
      </c>
      <c r="G16" s="8" t="s">
        <v>79</v>
      </c>
      <c r="H16" s="6" t="s">
        <v>72</v>
      </c>
    </row>
    <row r="17" spans="1:8" ht="43.2">
      <c r="A17" s="4" t="s">
        <v>80</v>
      </c>
      <c r="B17" s="4" t="s">
        <v>9</v>
      </c>
      <c r="C17" s="4" t="s">
        <v>81</v>
      </c>
      <c r="D17" s="4" t="s">
        <v>82</v>
      </c>
      <c r="E17" s="4" t="s">
        <v>83</v>
      </c>
      <c r="F17" s="5">
        <v>6</v>
      </c>
      <c r="G17" s="7" t="s">
        <v>84</v>
      </c>
      <c r="H17" s="6" t="s">
        <v>72</v>
      </c>
    </row>
    <row r="18" spans="1:8" ht="43.2">
      <c r="A18" s="4" t="s">
        <v>85</v>
      </c>
      <c r="B18" s="4" t="s">
        <v>9</v>
      </c>
      <c r="C18" s="4" t="s">
        <v>81</v>
      </c>
      <c r="D18" s="4" t="s">
        <v>82</v>
      </c>
      <c r="E18" s="4" t="s">
        <v>86</v>
      </c>
      <c r="F18" s="5">
        <v>2</v>
      </c>
      <c r="G18" s="7" t="s">
        <v>87</v>
      </c>
      <c r="H18" s="6" t="s">
        <v>72</v>
      </c>
    </row>
    <row r="19" spans="1:8" ht="57.6">
      <c r="A19" s="4" t="s">
        <v>88</v>
      </c>
      <c r="B19" s="4" t="s">
        <v>9</v>
      </c>
      <c r="C19" s="4" t="s">
        <v>89</v>
      </c>
      <c r="D19" s="4" t="s">
        <v>90</v>
      </c>
      <c r="E19" s="4" t="s">
        <v>91</v>
      </c>
      <c r="F19" s="5">
        <v>3</v>
      </c>
      <c r="G19" s="7" t="s">
        <v>92</v>
      </c>
      <c r="H19" s="6" t="s">
        <v>72</v>
      </c>
    </row>
    <row r="20" spans="1:8" ht="43.2">
      <c r="A20" s="4" t="s">
        <v>93</v>
      </c>
      <c r="B20" s="4" t="s">
        <v>9</v>
      </c>
      <c r="C20" s="4" t="s">
        <v>10</v>
      </c>
      <c r="D20" s="4" t="s">
        <v>94</v>
      </c>
      <c r="E20" s="4" t="s">
        <v>95</v>
      </c>
      <c r="F20" s="5">
        <v>4</v>
      </c>
      <c r="G20" s="7" t="s">
        <v>96</v>
      </c>
      <c r="H20" s="6" t="s">
        <v>97</v>
      </c>
    </row>
    <row r="21" spans="1:8" ht="28.8">
      <c r="A21" s="4" t="s">
        <v>98</v>
      </c>
      <c r="B21" s="4" t="s">
        <v>9</v>
      </c>
      <c r="C21" s="4" t="s">
        <v>81</v>
      </c>
      <c r="D21" s="4" t="s">
        <v>99</v>
      </c>
      <c r="E21" s="4" t="s">
        <v>100</v>
      </c>
      <c r="F21" s="5">
        <v>1</v>
      </c>
      <c r="G21" s="6" t="s">
        <v>101</v>
      </c>
      <c r="H21" s="4" t="s">
        <v>102</v>
      </c>
    </row>
    <row r="22" spans="1:8" ht="45.75" customHeight="1">
      <c r="A22" s="4" t="s">
        <v>36</v>
      </c>
      <c r="B22" s="4" t="s">
        <v>9</v>
      </c>
      <c r="C22" s="4" t="s">
        <v>37</v>
      </c>
      <c r="D22" s="4" t="s">
        <v>38</v>
      </c>
      <c r="E22" s="4" t="s">
        <v>39</v>
      </c>
      <c r="F22" s="5">
        <v>2</v>
      </c>
      <c r="G22" s="6" t="s">
        <v>103</v>
      </c>
      <c r="H22" s="9" t="s">
        <v>104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CB9FE-09C1-491C-9F24-168008C966E5}">
  <dimension ref="A1:H22"/>
  <sheetViews>
    <sheetView tabSelected="1" topLeftCell="A17" workbookViewId="0">
      <selection sqref="A1:H22"/>
    </sheetView>
  </sheetViews>
  <sheetFormatPr defaultRowHeight="14.4"/>
  <cols>
    <col min="1" max="1" width="10.88671875" style="11" customWidth="1"/>
    <col min="2" max="2" width="13.44140625" style="11" customWidth="1"/>
    <col min="3" max="3" width="9.109375" style="11" customWidth="1"/>
    <col min="4" max="4" width="11.109375" style="11" bestFit="1" customWidth="1"/>
    <col min="5" max="5" width="10.5546875" style="11" bestFit="1" customWidth="1"/>
    <col min="6" max="6" width="12.77734375" style="11" bestFit="1" customWidth="1"/>
    <col min="7" max="7" width="8.88671875" style="11"/>
    <col min="8" max="8" width="61.5546875" style="12" customWidth="1"/>
    <col min="9" max="16384" width="8.88671875" style="11"/>
  </cols>
  <sheetData>
    <row r="1" spans="1:8">
      <c r="A1" s="16" t="s">
        <v>108</v>
      </c>
      <c r="B1" s="17" t="s">
        <v>106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18" t="s">
        <v>6</v>
      </c>
    </row>
    <row r="2" spans="1:8" ht="43.2">
      <c r="A2" s="19">
        <v>2557</v>
      </c>
      <c r="B2" s="20">
        <f>Table1[[#This Row],[ปีที่ต่ออายุ]]+2</f>
        <v>2559</v>
      </c>
      <c r="C2" s="4" t="s">
        <v>9</v>
      </c>
      <c r="D2" s="4" t="s">
        <v>14</v>
      </c>
      <c r="E2" s="4" t="s">
        <v>15</v>
      </c>
      <c r="F2" s="4" t="s">
        <v>16</v>
      </c>
      <c r="G2" s="5">
        <v>12</v>
      </c>
      <c r="H2" s="13" t="s">
        <v>17</v>
      </c>
    </row>
    <row r="3" spans="1:8">
      <c r="A3" s="19">
        <v>2559</v>
      </c>
      <c r="B3" s="20">
        <f>Table1[[#This Row],[ปีที่ต่ออายุ]]+2</f>
        <v>2561</v>
      </c>
      <c r="C3" s="4" t="s">
        <v>9</v>
      </c>
      <c r="D3" s="4" t="s">
        <v>48</v>
      </c>
      <c r="E3" s="4" t="s">
        <v>49</v>
      </c>
      <c r="F3" s="4" t="s">
        <v>64</v>
      </c>
      <c r="G3" s="5">
        <v>4</v>
      </c>
      <c r="H3" s="15" t="s">
        <v>65</v>
      </c>
    </row>
    <row r="4" spans="1:8" ht="28.8">
      <c r="A4" s="19">
        <v>2561</v>
      </c>
      <c r="B4" s="20">
        <f>Table1[[#This Row],[ปีที่ต่ออายุ]]+2</f>
        <v>2563</v>
      </c>
      <c r="C4" s="4" t="s">
        <v>9</v>
      </c>
      <c r="D4" s="4" t="s">
        <v>14</v>
      </c>
      <c r="E4" s="4" t="s">
        <v>26</v>
      </c>
      <c r="F4" s="4" t="s">
        <v>27</v>
      </c>
      <c r="G4" s="5">
        <v>6</v>
      </c>
      <c r="H4" s="14" t="s">
        <v>28</v>
      </c>
    </row>
    <row r="5" spans="1:8" ht="72">
      <c r="A5" s="19">
        <v>2562</v>
      </c>
      <c r="B5" s="20">
        <f>Table1[[#This Row],[ปีที่ต่ออายุ]]+2</f>
        <v>2564</v>
      </c>
      <c r="C5" s="4" t="s">
        <v>9</v>
      </c>
      <c r="D5" s="4" t="s">
        <v>10</v>
      </c>
      <c r="E5" s="4" t="s">
        <v>43</v>
      </c>
      <c r="F5" s="4" t="s">
        <v>44</v>
      </c>
      <c r="G5" s="5">
        <v>3</v>
      </c>
      <c r="H5" s="13" t="s">
        <v>45</v>
      </c>
    </row>
    <row r="6" spans="1:8" ht="43.2">
      <c r="A6" s="19">
        <v>2562</v>
      </c>
      <c r="B6" s="20">
        <f>Table1[[#This Row],[ปีที่ต่ออายุ]]+2</f>
        <v>2564</v>
      </c>
      <c r="C6" s="4" t="s">
        <v>9</v>
      </c>
      <c r="D6" s="4" t="s">
        <v>48</v>
      </c>
      <c r="E6" s="4" t="s">
        <v>49</v>
      </c>
      <c r="F6" s="4" t="s">
        <v>50</v>
      </c>
      <c r="G6" s="5">
        <v>8</v>
      </c>
      <c r="H6" s="14" t="s">
        <v>51</v>
      </c>
    </row>
    <row r="7" spans="1:8">
      <c r="A7" s="19">
        <v>2562</v>
      </c>
      <c r="B7" s="20">
        <f>Table1[[#This Row],[ปีที่ต่ออายุ]]+2</f>
        <v>2564</v>
      </c>
      <c r="C7" s="4" t="s">
        <v>9</v>
      </c>
      <c r="D7" s="4" t="s">
        <v>48</v>
      </c>
      <c r="E7" s="4" t="s">
        <v>49</v>
      </c>
      <c r="F7" s="4" t="s">
        <v>53</v>
      </c>
      <c r="G7" s="5">
        <v>9</v>
      </c>
      <c r="H7" s="15" t="s">
        <v>54</v>
      </c>
    </row>
    <row r="8" spans="1:8" ht="28.8">
      <c r="A8" s="19">
        <v>2562</v>
      </c>
      <c r="B8" s="20">
        <f>Table1[[#This Row],[ปีที่ต่ออายุ]]+2</f>
        <v>2564</v>
      </c>
      <c r="C8" s="4" t="s">
        <v>9</v>
      </c>
      <c r="D8" s="4" t="s">
        <v>48</v>
      </c>
      <c r="E8" s="4" t="s">
        <v>56</v>
      </c>
      <c r="F8" s="4" t="s">
        <v>57</v>
      </c>
      <c r="G8" s="5">
        <v>1</v>
      </c>
      <c r="H8" s="14" t="s">
        <v>58</v>
      </c>
    </row>
    <row r="9" spans="1:8" ht="57.6">
      <c r="A9" s="19">
        <v>2562</v>
      </c>
      <c r="B9" s="20">
        <f>Table1[[#This Row],[ปีที่ต่ออายุ]]+2</f>
        <v>2564</v>
      </c>
      <c r="C9" s="4" t="s">
        <v>9</v>
      </c>
      <c r="D9" s="4" t="s">
        <v>48</v>
      </c>
      <c r="E9" s="4" t="s">
        <v>60</v>
      </c>
      <c r="F9" s="4" t="s">
        <v>61</v>
      </c>
      <c r="G9" s="5">
        <v>2</v>
      </c>
      <c r="H9" s="14" t="s">
        <v>62</v>
      </c>
    </row>
    <row r="10" spans="1:8" ht="28.8">
      <c r="A10" s="19">
        <v>2562</v>
      </c>
      <c r="B10" s="20">
        <f>Table1[[#This Row],[ปีที่ต่ออายุ]]+2</f>
        <v>2564</v>
      </c>
      <c r="C10" s="4" t="s">
        <v>9</v>
      </c>
      <c r="D10" s="4" t="s">
        <v>68</v>
      </c>
      <c r="E10" s="4" t="s">
        <v>69</v>
      </c>
      <c r="F10" s="4" t="s">
        <v>70</v>
      </c>
      <c r="G10" s="5">
        <v>3</v>
      </c>
      <c r="H10" s="14" t="s">
        <v>71</v>
      </c>
    </row>
    <row r="11" spans="1:8" ht="43.2">
      <c r="A11" s="19">
        <v>2562</v>
      </c>
      <c r="B11" s="20">
        <f>Table1[[#This Row],[ปีที่ต่ออายุ]]+2</f>
        <v>2564</v>
      </c>
      <c r="C11" s="4" t="s">
        <v>9</v>
      </c>
      <c r="D11" s="4" t="s">
        <v>68</v>
      </c>
      <c r="E11" s="4" t="s">
        <v>74</v>
      </c>
      <c r="F11" s="4" t="s">
        <v>65</v>
      </c>
      <c r="G11" s="5" t="s">
        <v>65</v>
      </c>
      <c r="H11" s="14" t="s">
        <v>75</v>
      </c>
    </row>
    <row r="12" spans="1:8">
      <c r="A12" s="19">
        <v>2562</v>
      </c>
      <c r="B12" s="20">
        <f>Table1[[#This Row],[ปีที่ต่ออายุ]]+2</f>
        <v>2564</v>
      </c>
      <c r="C12" s="4" t="s">
        <v>9</v>
      </c>
      <c r="D12" s="4" t="s">
        <v>31</v>
      </c>
      <c r="E12" s="4" t="s">
        <v>31</v>
      </c>
      <c r="F12" s="4" t="s">
        <v>78</v>
      </c>
      <c r="G12" s="5">
        <v>6</v>
      </c>
      <c r="H12" s="15" t="s">
        <v>79</v>
      </c>
    </row>
    <row r="13" spans="1:8" ht="43.2">
      <c r="A13" s="19">
        <v>2562</v>
      </c>
      <c r="B13" s="20">
        <f>Table1[[#This Row],[ปีที่ต่ออายุ]]+2</f>
        <v>2564</v>
      </c>
      <c r="C13" s="4" t="s">
        <v>9</v>
      </c>
      <c r="D13" s="4" t="s">
        <v>81</v>
      </c>
      <c r="E13" s="4" t="s">
        <v>82</v>
      </c>
      <c r="F13" s="4" t="s">
        <v>83</v>
      </c>
      <c r="G13" s="5">
        <v>6</v>
      </c>
      <c r="H13" s="14" t="s">
        <v>84</v>
      </c>
    </row>
    <row r="14" spans="1:8" ht="43.2">
      <c r="A14" s="19">
        <v>2562</v>
      </c>
      <c r="B14" s="20">
        <f>Table1[[#This Row],[ปีที่ต่ออายุ]]+2</f>
        <v>2564</v>
      </c>
      <c r="C14" s="4" t="s">
        <v>9</v>
      </c>
      <c r="D14" s="4" t="s">
        <v>81</v>
      </c>
      <c r="E14" s="4" t="s">
        <v>82</v>
      </c>
      <c r="F14" s="4" t="s">
        <v>86</v>
      </c>
      <c r="G14" s="5">
        <v>2</v>
      </c>
      <c r="H14" s="14" t="s">
        <v>87</v>
      </c>
    </row>
    <row r="15" spans="1:8" ht="57.6">
      <c r="A15" s="19">
        <v>2562</v>
      </c>
      <c r="B15" s="20">
        <f>Table1[[#This Row],[ปีที่ต่ออายุ]]+2</f>
        <v>2564</v>
      </c>
      <c r="C15" s="4" t="s">
        <v>9</v>
      </c>
      <c r="D15" s="4" t="s">
        <v>89</v>
      </c>
      <c r="E15" s="4" t="s">
        <v>90</v>
      </c>
      <c r="F15" s="4" t="s">
        <v>91</v>
      </c>
      <c r="G15" s="5">
        <v>3</v>
      </c>
      <c r="H15" s="14" t="s">
        <v>92</v>
      </c>
    </row>
    <row r="16" spans="1:8" ht="115.2">
      <c r="A16" s="19">
        <v>2564</v>
      </c>
      <c r="B16" s="20">
        <f>Table1[[#This Row],[ปีที่ต่ออายุ]]+2</f>
        <v>2566</v>
      </c>
      <c r="C16" s="4" t="s">
        <v>9</v>
      </c>
      <c r="D16" s="4" t="s">
        <v>10</v>
      </c>
      <c r="E16" s="4" t="s">
        <v>10</v>
      </c>
      <c r="F16" s="4" t="s">
        <v>11</v>
      </c>
      <c r="G16" s="5">
        <v>8</v>
      </c>
      <c r="H16" s="13" t="s">
        <v>12</v>
      </c>
    </row>
    <row r="17" spans="1:8" ht="28.8">
      <c r="A17" s="19">
        <v>2564</v>
      </c>
      <c r="B17" s="20">
        <f>Table1[[#This Row],[ปีที่ต่ออายุ]]+2</f>
        <v>2566</v>
      </c>
      <c r="C17" s="4" t="s">
        <v>9</v>
      </c>
      <c r="D17" s="4" t="s">
        <v>14</v>
      </c>
      <c r="E17" s="4" t="s">
        <v>26</v>
      </c>
      <c r="F17" s="4" t="s">
        <v>27</v>
      </c>
      <c r="G17" s="5">
        <v>7</v>
      </c>
      <c r="H17" s="14" t="s">
        <v>28</v>
      </c>
    </row>
    <row r="18" spans="1:8" ht="28.8">
      <c r="A18" s="19">
        <v>2564</v>
      </c>
      <c r="B18" s="20">
        <f>Table1[[#This Row],[ปีที่ต่ออายุ]]+2</f>
        <v>2566</v>
      </c>
      <c r="C18" s="4" t="s">
        <v>9</v>
      </c>
      <c r="D18" s="4" t="s">
        <v>10</v>
      </c>
      <c r="E18" s="4" t="s">
        <v>94</v>
      </c>
      <c r="F18" s="4" t="s">
        <v>95</v>
      </c>
      <c r="G18" s="5">
        <v>4</v>
      </c>
      <c r="H18" s="14" t="s">
        <v>96</v>
      </c>
    </row>
    <row r="19" spans="1:8" ht="28.8">
      <c r="A19" s="19">
        <v>2564</v>
      </c>
      <c r="B19" s="20">
        <f>Table1[[#This Row],[ปีที่ต่ออายุ]]+2</f>
        <v>2566</v>
      </c>
      <c r="C19" s="4" t="s">
        <v>9</v>
      </c>
      <c r="D19" s="4" t="s">
        <v>81</v>
      </c>
      <c r="E19" s="4" t="s">
        <v>99</v>
      </c>
      <c r="F19" s="4" t="s">
        <v>100</v>
      </c>
      <c r="G19" s="5">
        <v>1</v>
      </c>
      <c r="H19" s="13" t="s">
        <v>101</v>
      </c>
    </row>
    <row r="20" spans="1:8" ht="57.6">
      <c r="A20" s="19">
        <v>2565</v>
      </c>
      <c r="B20" s="20">
        <f>Table1[[#This Row],[ปีที่ต่ออายุ]]+2</f>
        <v>2567</v>
      </c>
      <c r="C20" s="4" t="s">
        <v>9</v>
      </c>
      <c r="D20" s="4" t="s">
        <v>37</v>
      </c>
      <c r="E20" s="4" t="s">
        <v>38</v>
      </c>
      <c r="F20" s="4" t="s">
        <v>39</v>
      </c>
      <c r="G20" s="5">
        <v>2</v>
      </c>
      <c r="H20" s="14" t="s">
        <v>40</v>
      </c>
    </row>
    <row r="21" spans="1:8" ht="115.2">
      <c r="A21" s="19">
        <v>2567</v>
      </c>
      <c r="B21" s="20">
        <f>Table1[[#This Row],[ปีที่ต่ออายุ]]+2</f>
        <v>2569</v>
      </c>
      <c r="C21" s="4" t="s">
        <v>9</v>
      </c>
      <c r="D21" s="4" t="s">
        <v>10</v>
      </c>
      <c r="E21" s="4" t="s">
        <v>10</v>
      </c>
      <c r="F21" s="4" t="s">
        <v>11</v>
      </c>
      <c r="G21" s="5">
        <v>9</v>
      </c>
      <c r="H21" s="13" t="s">
        <v>12</v>
      </c>
    </row>
    <row r="22" spans="1:8" ht="57.6">
      <c r="A22" s="21">
        <v>2567</v>
      </c>
      <c r="B22" s="22">
        <f>Table1[[#This Row],[ปีที่ต่ออายุ]]+2</f>
        <v>2569</v>
      </c>
      <c r="C22" s="23" t="s">
        <v>9</v>
      </c>
      <c r="D22" s="23" t="s">
        <v>37</v>
      </c>
      <c r="E22" s="23" t="s">
        <v>38</v>
      </c>
      <c r="F22" s="23" t="s">
        <v>39</v>
      </c>
      <c r="G22" s="24">
        <v>2</v>
      </c>
      <c r="H22" s="25" t="s">
        <v>107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lp67_22_012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2026-01-09T04:13:31Z</dcterms:created>
  <dcterms:modified xsi:type="dcterms:W3CDTF">2026-01-23T07:12:33Z</dcterms:modified>
</cp:coreProperties>
</file>