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้อมูลสถิติ\catalog\"/>
    </mc:Choice>
  </mc:AlternateContent>
  <xr:revisionPtr revIDLastSave="0" documentId="13_ncr:1_{FA990838-8017-45F6-964E-F655EBF34FDC}" xr6:coauthVersionLast="47" xr6:coauthVersionMax="47" xr10:uidLastSave="{00000000-0000-0000-0000-000000000000}"/>
  <bookViews>
    <workbookView xWindow="-24120" yWindow="-120" windowWidth="24240" windowHeight="13020" xr2:uid="{DA3D5E1E-8ECB-448A-AFD5-FEFC2C05ADE1}"/>
  </bookViews>
  <sheets>
    <sheet name="ประมาณการผู้เข้าตลาดแรงงาน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" i="3" l="1"/>
  <c r="M2" i="3"/>
</calcChain>
</file>

<file path=xl/sharedStrings.xml><?xml version="1.0" encoding="utf-8"?>
<sst xmlns="http://schemas.openxmlformats.org/spreadsheetml/2006/main" count="9" uniqueCount="9">
  <si>
    <t>ระดับการศึกษา</t>
  </si>
  <si>
    <t>รวม</t>
  </si>
  <si>
    <t>มัธยมศึกษาปีที่ 3</t>
  </si>
  <si>
    <t>มัธยมศึกษาปีที่ 6</t>
  </si>
  <si>
    <t>ประกาศนียบัตรวิชาชีพ</t>
  </si>
  <si>
    <t>ประกาศนียบัตรวิชาชีพชั้นสูง</t>
  </si>
  <si>
    <t>ปริญญาตรี</t>
  </si>
  <si>
    <t>ที่มา : กรมการจัดหางาน</t>
  </si>
  <si>
    <t xml:space="preserve">รวบรวมโดย : กองบริหารข้อมูลตลาดแรงงาน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</si>
</sst>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3" fontId="2" fillId="3" borderId="1" xfId="0" applyNumberFormat="1" applyFont="1" applyFill="1" applyBorder="1"/>
    <xf numFmtId="3" fontId="2" fillId="3" borderId="3" xfId="0" applyNumberFormat="1" applyFont="1" applyFill="1" applyBorder="1"/>
    <xf numFmtId="0" fontId="3" fillId="0" borderId="4" xfId="0" applyFont="1" applyBorder="1"/>
    <xf numFmtId="164" fontId="3" fillId="0" borderId="4" xfId="1" applyNumberFormat="1" applyFont="1" applyBorder="1"/>
    <xf numFmtId="3" fontId="3" fillId="0" borderId="5" xfId="0" applyNumberFormat="1" applyFont="1" applyBorder="1"/>
    <xf numFmtId="3" fontId="3" fillId="0" borderId="6" xfId="0" applyNumberFormat="1" applyFont="1" applyBorder="1"/>
    <xf numFmtId="0" fontId="3" fillId="0" borderId="7" xfId="0" applyFont="1" applyBorder="1"/>
    <xf numFmtId="164" fontId="3" fillId="0" borderId="7" xfId="1" applyNumberFormat="1" applyFont="1" applyBorder="1"/>
    <xf numFmtId="3" fontId="3" fillId="0" borderId="7" xfId="0" applyNumberFormat="1" applyFont="1" applyBorder="1"/>
    <xf numFmtId="3" fontId="3" fillId="0" borderId="8" xfId="0" applyNumberFormat="1" applyFont="1" applyBorder="1"/>
    <xf numFmtId="164" fontId="3" fillId="0" borderId="5" xfId="1" applyNumberFormat="1" applyFont="1" applyBorder="1"/>
    <xf numFmtId="0" fontId="3" fillId="0" borderId="9" xfId="0" applyFont="1" applyBorder="1"/>
    <xf numFmtId="164" fontId="3" fillId="0" borderId="9" xfId="1" applyNumberFormat="1" applyFont="1" applyBorder="1"/>
    <xf numFmtId="3" fontId="3" fillId="0" borderId="9" xfId="0" applyNumberFormat="1" applyFont="1" applyBorder="1"/>
    <xf numFmtId="3" fontId="3" fillId="0" borderId="10" xfId="0" applyNumberFormat="1" applyFont="1" applyBorder="1"/>
    <xf numFmtId="0" fontId="5" fillId="0" borderId="0" xfId="2" applyFont="1" applyAlignment="1">
      <alignment vertical="center"/>
    </xf>
    <xf numFmtId="0" fontId="5" fillId="0" borderId="0" xfId="3" applyFont="1" applyAlignment="1">
      <alignment vertical="center"/>
    </xf>
    <xf numFmtId="3" fontId="0" fillId="0" borderId="0" xfId="0" applyNumberFormat="1"/>
    <xf numFmtId="0" fontId="2" fillId="2" borderId="2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4" xfId="2" xr:uid="{B89C13AB-38D7-40B4-A6FA-6D7384278F78}"/>
    <cellStyle name="Normal 5" xfId="3" xr:uid="{13E70F46-DFCE-479F-8148-D0359F36DC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51A44-EE9F-42BE-9447-93080165CB40}">
  <dimension ref="A1:O12"/>
  <sheetViews>
    <sheetView tabSelected="1" zoomScale="115" zoomScaleNormal="115" workbookViewId="0">
      <selection activeCell="C11" sqref="C11"/>
    </sheetView>
  </sheetViews>
  <sheetFormatPr defaultRowHeight="15" x14ac:dyDescent="0.25"/>
  <cols>
    <col min="1" max="1" width="23.28515625" customWidth="1"/>
    <col min="2" max="2" width="9" customWidth="1"/>
    <col min="3" max="3" width="9.5703125" customWidth="1"/>
    <col min="4" max="4" width="8.85546875" customWidth="1"/>
    <col min="5" max="5" width="9.28515625" customWidth="1"/>
    <col min="6" max="6" width="8.42578125" customWidth="1"/>
    <col min="7" max="7" width="8.140625" customWidth="1"/>
    <col min="8" max="8" width="7.42578125" customWidth="1"/>
    <col min="9" max="9" width="8.28515625" customWidth="1"/>
    <col min="10" max="10" width="8.42578125" customWidth="1"/>
    <col min="11" max="11" width="8.28515625" customWidth="1"/>
    <col min="12" max="14" width="8.7109375" customWidth="1"/>
  </cols>
  <sheetData>
    <row r="1" spans="1:15" ht="17.25" x14ac:dyDescent="0.3">
      <c r="A1" s="1" t="s">
        <v>0</v>
      </c>
      <c r="B1" s="2">
        <v>2557</v>
      </c>
      <c r="C1" s="2">
        <v>2558</v>
      </c>
      <c r="D1" s="2">
        <v>2559</v>
      </c>
      <c r="E1" s="2">
        <v>2560</v>
      </c>
      <c r="F1" s="2">
        <v>2561</v>
      </c>
      <c r="G1" s="2">
        <v>2562</v>
      </c>
      <c r="H1" s="2">
        <v>2563</v>
      </c>
      <c r="I1" s="2">
        <v>2564</v>
      </c>
      <c r="J1" s="1">
        <v>2565</v>
      </c>
      <c r="K1" s="2">
        <v>2566</v>
      </c>
      <c r="L1" s="2">
        <v>2567</v>
      </c>
      <c r="M1" s="23">
        <v>2568</v>
      </c>
      <c r="N1" s="23">
        <v>2569</v>
      </c>
    </row>
    <row r="2" spans="1:15" ht="17.25" x14ac:dyDescent="0.3">
      <c r="A2" s="3" t="s">
        <v>1</v>
      </c>
      <c r="B2" s="4">
        <v>547853</v>
      </c>
      <c r="C2" s="5">
        <v>524436</v>
      </c>
      <c r="D2" s="5">
        <v>574644</v>
      </c>
      <c r="E2" s="4">
        <v>555416</v>
      </c>
      <c r="F2" s="5">
        <v>634205</v>
      </c>
      <c r="G2" s="5">
        <v>480346</v>
      </c>
      <c r="H2" s="5">
        <v>551791</v>
      </c>
      <c r="I2" s="5">
        <v>493875</v>
      </c>
      <c r="J2" s="6">
        <v>519387</v>
      </c>
      <c r="K2" s="4">
        <v>373487</v>
      </c>
      <c r="L2" s="5">
        <v>412465</v>
      </c>
      <c r="M2" s="5">
        <f>SUM(M3:M7)</f>
        <v>449968</v>
      </c>
      <c r="N2" s="5">
        <f>SUM(N3:N7)</f>
        <v>515583</v>
      </c>
    </row>
    <row r="3" spans="1:15" ht="17.25" x14ac:dyDescent="0.3">
      <c r="A3" s="7" t="s">
        <v>2</v>
      </c>
      <c r="B3" s="8">
        <v>64604</v>
      </c>
      <c r="C3" s="9">
        <v>61380</v>
      </c>
      <c r="D3" s="8">
        <v>72628</v>
      </c>
      <c r="E3" s="8">
        <v>66923</v>
      </c>
      <c r="F3" s="9">
        <v>69591</v>
      </c>
      <c r="G3" s="8">
        <v>70640</v>
      </c>
      <c r="H3" s="9">
        <v>64325</v>
      </c>
      <c r="I3" s="9">
        <v>66087</v>
      </c>
      <c r="J3" s="10">
        <v>68125</v>
      </c>
      <c r="K3" s="8">
        <v>48453</v>
      </c>
      <c r="L3" s="9">
        <v>48754</v>
      </c>
      <c r="M3" s="9">
        <v>38022</v>
      </c>
      <c r="N3" s="9">
        <v>38582</v>
      </c>
      <c r="O3" s="22"/>
    </row>
    <row r="4" spans="1:15" ht="17.25" x14ac:dyDescent="0.3">
      <c r="A4" s="11" t="s">
        <v>3</v>
      </c>
      <c r="B4" s="12">
        <v>22936</v>
      </c>
      <c r="C4" s="13">
        <v>28102</v>
      </c>
      <c r="D4" s="12">
        <v>17596</v>
      </c>
      <c r="E4" s="12">
        <v>19741</v>
      </c>
      <c r="F4" s="13">
        <v>20508</v>
      </c>
      <c r="G4" s="12">
        <v>27766</v>
      </c>
      <c r="H4" s="13">
        <v>44320</v>
      </c>
      <c r="I4" s="13">
        <v>44350</v>
      </c>
      <c r="J4" s="14">
        <v>47393</v>
      </c>
      <c r="K4" s="12">
        <v>12063</v>
      </c>
      <c r="L4" s="13">
        <v>12949</v>
      </c>
      <c r="M4" s="13">
        <v>52730</v>
      </c>
      <c r="N4" s="13">
        <v>55805</v>
      </c>
    </row>
    <row r="5" spans="1:15" ht="17.25" x14ac:dyDescent="0.3">
      <c r="A5" s="7" t="s">
        <v>4</v>
      </c>
      <c r="B5" s="12">
        <v>48884</v>
      </c>
      <c r="C5" s="13">
        <v>44752</v>
      </c>
      <c r="D5" s="12">
        <v>40961</v>
      </c>
      <c r="E5" s="12">
        <v>35584</v>
      </c>
      <c r="F5" s="13">
        <v>47856</v>
      </c>
      <c r="G5" s="12">
        <v>21014</v>
      </c>
      <c r="H5" s="13">
        <v>29678</v>
      </c>
      <c r="I5" s="13">
        <v>25682</v>
      </c>
      <c r="J5" s="14">
        <v>17629</v>
      </c>
      <c r="K5" s="12">
        <v>60680</v>
      </c>
      <c r="L5" s="13">
        <v>67532</v>
      </c>
      <c r="M5" s="13">
        <v>27839</v>
      </c>
      <c r="N5" s="13">
        <v>32473</v>
      </c>
    </row>
    <row r="6" spans="1:15" ht="17.25" x14ac:dyDescent="0.3">
      <c r="A6" s="11" t="s">
        <v>5</v>
      </c>
      <c r="B6" s="15">
        <v>74550</v>
      </c>
      <c r="C6" s="13">
        <v>74196</v>
      </c>
      <c r="D6" s="15">
        <v>96850</v>
      </c>
      <c r="E6" s="15">
        <v>95600</v>
      </c>
      <c r="F6" s="13">
        <v>95600</v>
      </c>
      <c r="G6" s="15">
        <v>75071</v>
      </c>
      <c r="H6" s="13">
        <v>107738</v>
      </c>
      <c r="I6" s="13">
        <v>97878</v>
      </c>
      <c r="J6" s="14">
        <v>102808</v>
      </c>
      <c r="K6" s="15">
        <v>87176</v>
      </c>
      <c r="L6" s="13">
        <v>93296</v>
      </c>
      <c r="M6" s="13">
        <v>74204</v>
      </c>
      <c r="N6" s="13">
        <v>76685</v>
      </c>
    </row>
    <row r="7" spans="1:15" ht="17.25" x14ac:dyDescent="0.3">
      <c r="A7" s="16" t="s">
        <v>6</v>
      </c>
      <c r="B7" s="17">
        <v>336879</v>
      </c>
      <c r="C7" s="18">
        <v>316006</v>
      </c>
      <c r="D7" s="17">
        <v>346609</v>
      </c>
      <c r="E7" s="17">
        <v>337568</v>
      </c>
      <c r="F7" s="18">
        <v>400650</v>
      </c>
      <c r="G7" s="17">
        <v>285855</v>
      </c>
      <c r="H7" s="18">
        <v>305730</v>
      </c>
      <c r="I7" s="18">
        <v>259878</v>
      </c>
      <c r="J7" s="19">
        <v>283432</v>
      </c>
      <c r="K7" s="17">
        <v>165115</v>
      </c>
      <c r="L7" s="18">
        <v>189934</v>
      </c>
      <c r="M7" s="18">
        <v>257173</v>
      </c>
      <c r="N7" s="18">
        <v>312038</v>
      </c>
    </row>
    <row r="11" spans="1:15" ht="21" x14ac:dyDescent="0.25">
      <c r="A11" s="20" t="s">
        <v>7</v>
      </c>
    </row>
    <row r="12" spans="1:15" ht="21" x14ac:dyDescent="0.25">
      <c r="A12" s="21" t="s">
        <v>8</v>
      </c>
    </row>
  </sheetData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ประมาณการผู้เข้าตลาดแรงงาน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DOE</cp:lastModifiedBy>
  <cp:lastPrinted>2025-07-31T07:37:25Z</cp:lastPrinted>
  <dcterms:created xsi:type="dcterms:W3CDTF">2022-07-04T06:42:06Z</dcterms:created>
  <dcterms:modified xsi:type="dcterms:W3CDTF">2025-08-14T03:42:39Z</dcterms:modified>
</cp:coreProperties>
</file>