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คุมความประพฤติ\การรับคดีคุมความประพฤติผู้กระทำผิดที่เป็นผู้ใหญ่\"/>
    </mc:Choice>
  </mc:AlternateContent>
  <xr:revisionPtr revIDLastSave="0" documentId="13_ncr:1_{AABB06A2-3DC7-4882-954A-96F5B01E5F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H19" i="1"/>
  <c r="I19" i="1"/>
  <c r="J19" i="1"/>
  <c r="K19" i="1"/>
  <c r="B19" i="1"/>
  <c r="L19" i="1"/>
  <c r="M19" i="1"/>
</calcChain>
</file>

<file path=xl/sharedStrings.xml><?xml version="1.0" encoding="utf-8"?>
<sst xmlns="http://schemas.openxmlformats.org/spreadsheetml/2006/main" count="31" uniqueCount="31">
  <si>
    <t>ฐานความผิด</t>
  </si>
  <si>
    <t>ต.ค.  2568</t>
  </si>
  <si>
    <t>พ.ย.  2568</t>
  </si>
  <si>
    <t>ธ.ค.  2568</t>
  </si>
  <si>
    <t>ม.ค. 2569</t>
  </si>
  <si>
    <t>ก.พ.  2569</t>
  </si>
  <si>
    <t>มี.ค. 2569</t>
  </si>
  <si>
    <t>เม.ย. 2569</t>
  </si>
  <si>
    <t>พ.ค.  2569</t>
  </si>
  <si>
    <t>มิ.ย. 2569</t>
  </si>
  <si>
    <t>ก.ค.  2569</t>
  </si>
  <si>
    <t>ส.ค.  2569</t>
  </si>
  <si>
    <t>ก.ย.  2569</t>
  </si>
  <si>
    <t>ความผิดเกี่ยวกับเพศ</t>
  </si>
  <si>
    <t>ความผิดเกี่ยวกับเอกสาร</t>
  </si>
  <si>
    <t>ความผิดเกี่ยวกับทรัพย์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</si>
  <si>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</si>
  <si>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</si>
  <si>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</si>
  <si>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ความผิดต่อเสรีภาพ</t>
  </si>
  <si>
    <t>ความผิดต่อชีวิตและร่างกาย</t>
  </si>
  <si>
    <t>ประมวลกฎหมายยาเสพติด</t>
  </si>
  <si>
    <t>พ.ร.ก. สารระเหย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</si>
  <si>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</si>
  <si>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</si>
  <si>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</si>
  <si>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</si>
  <si>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</si>
  <si>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</si>
  <si>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</si>
  <si>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ผลรวมทั้งหมด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</si>
</sst>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TH Sarabun PSK"/>
      <charset val="134"/>
      <scheme val="minor"/>
    </font>
    <font>
      <sz val="16"/>
      <color theme="1"/>
      <name val="TH Sarabun PSK"/>
      <charset val="134"/>
      <scheme val="minor"/>
    </font>
    <font>
      <sz val="16"/>
      <color theme="1"/>
      <name val="TH Sarabun PSK"/>
      <scheme val="major"/>
    </font>
    <font>
      <sz val="16"/>
      <color theme="1"/>
      <name val="TH Sarabun PSK"/>
      <scheme val="minor"/>
    </font>
    <font>
      <sz val="8"/>
      <name val="TH Sarabun PSK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2" borderId="0" xfId="0" applyFont="1" applyFill="1">
      <alignment vertical="center"/>
    </xf>
    <xf numFmtId="0" fontId="3" fillId="0" borderId="0" xfId="0" applyFont="1" applyAlignment="1"/>
  </cellXfs>
  <cellStyles count="1">
    <cellStyle name="Normal" xfId="0" builtinId="0"/>
  </cellStyles>
  <dxfs count="32">
    <dxf>
      <font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F75D8D-8BDE-4514-B886-5DA1C2095143}" name="Table1" displayName="Table1" ref="A1:M19" totalsRowShown="0" headerRowDxfId="14" dataDxfId="13">
  <autoFilter ref="A1:M19" xr:uid="{5CF75D8D-8BDE-4514-B886-5DA1C2095143}"/>
  <tableColumns count="13">
    <tableColumn id="1" xr3:uid="{1869D481-3653-4665-9EF0-AF776FF53387}" name="ฐานความผิด" dataDxfId="11"/>
    <tableColumn id="2" xr3:uid="{F5CDFA07-19FD-4E75-ACE3-6E4393F0D8BF}" name="ต.ค.  2568" dataDxfId="10"/>
    <tableColumn id="3" xr3:uid="{2CA83BF5-D9CB-46B5-8F3D-25234D4D56A3}" name="พ.ย.  2568" dataDxfId="9"/>
    <tableColumn id="4" xr3:uid="{936CDCBB-A663-41A9-90C0-87D835580453}" name="ธ.ค.  2568" dataDxfId="8"/>
    <tableColumn id="5" xr3:uid="{85257F9A-6B2C-4BBE-A7AA-851A79D6ACEF}" name="ม.ค. 2569" dataDxfId="7"/>
    <tableColumn id="6" xr3:uid="{4E75D9D1-6539-450D-AE18-C29BF1C26F3B}" name="ก.พ.  2569" dataDxfId="6"/>
    <tableColumn id="7" xr3:uid="{F1BBF0FB-3E71-4DE5-9F9A-DD5F7B007CCA}" name="มี.ค. 2569" dataDxfId="5"/>
    <tableColumn id="8" xr3:uid="{DEFEC29A-4DBB-4DC2-B94E-53CA75CC5B4A}" name="เม.ย. 2569" dataDxfId="4"/>
    <tableColumn id="9" xr3:uid="{AF054AA8-24CF-480E-81E3-37D321D77BC4}" name="พ.ค.  2569" dataDxfId="3"/>
    <tableColumn id="10" xr3:uid="{DD889E39-9C98-4789-901B-1C4E97B2449E}" name="มิ.ย. 2569" dataDxfId="2"/>
    <tableColumn id="11" xr3:uid="{E12C9D87-BC74-44D6-AC1D-7383C0AD6DA0}" name="ก.ค.  2569" dataDxfId="0"/>
    <tableColumn id="12" xr3:uid="{5AFCE1ED-CFB8-446F-BD80-9C4329E41CC4}" name="ส.ค.  2569" dataDxfId="1"/>
    <tableColumn id="13" xr3:uid="{218FBD81-A34C-48D9-B012-DBD95E7F9440}" name="ก.ย.  2569" dataDxfId="1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B1" zoomScale="70" zoomScaleNormal="70" workbookViewId="0">
      <selection activeCell="G2" sqref="G2"/>
    </sheetView>
  </sheetViews>
  <sheetFormatPr defaultColWidth="9" defaultRowHeight="13.5"/>
  <cols>
    <col min="1" max="1" width="34.375" customWidth="1"/>
    <col min="2" max="13" width="19.5" style="1" customWidth="1"/>
  </cols>
  <sheetData>
    <row r="1" spans="1:13" ht="2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20.25">
      <c r="A2" s="4" t="s">
        <v>15</v>
      </c>
      <c r="B2" s="6">
        <v>866</v>
      </c>
      <c r="C2" s="6">
        <v>792</v>
      </c>
      <c r="D2" s="6">
        <v>796</v>
      </c>
      <c r="E2" s="6">
        <v>724</v>
      </c>
      <c r="F2" s="6">
        <v>718</v>
      </c>
      <c r="G2" s="6">
        <v>869</v>
      </c>
      <c r="H2" s="6">
        <v>625</v>
      </c>
      <c r="I2" s="6">
        <v>693</v>
      </c>
      <c r="J2" s="6">
        <v>799</v>
      </c>
      <c r="K2" s="6">
        <v>796</v>
      </c>
      <c r="L2" s="3">
        <v>0</v>
      </c>
      <c r="M2" s="3">
        <v>0</v>
      </c>
    </row>
    <row r="3" spans="1:13" ht="20.25">
      <c r="A3" s="4" t="s">
        <v>13</v>
      </c>
      <c r="B3" s="6">
        <v>99</v>
      </c>
      <c r="C3" s="6">
        <v>56</v>
      </c>
      <c r="D3" s="6">
        <v>73</v>
      </c>
      <c r="E3" s="6">
        <v>49</v>
      </c>
      <c r="F3" s="6">
        <v>65</v>
      </c>
      <c r="G3" s="6">
        <v>94</v>
      </c>
      <c r="H3" s="6">
        <v>40</v>
      </c>
      <c r="I3" s="6">
        <v>52</v>
      </c>
      <c r="J3" s="6">
        <v>58</v>
      </c>
      <c r="K3" s="6">
        <v>45</v>
      </c>
      <c r="L3" s="3">
        <v>0</v>
      </c>
      <c r="M3" s="3">
        <v>0</v>
      </c>
    </row>
    <row r="4" spans="1:13" ht="20.25">
      <c r="A4" s="4" t="s">
        <v>14</v>
      </c>
      <c r="B4" s="6">
        <v>41</v>
      </c>
      <c r="C4" s="6">
        <v>24</v>
      </c>
      <c r="D4" s="6">
        <v>45</v>
      </c>
      <c r="E4" s="6">
        <v>40</v>
      </c>
      <c r="F4" s="6">
        <v>55</v>
      </c>
      <c r="G4" s="6">
        <v>54</v>
      </c>
      <c r="H4" s="6">
        <v>42</v>
      </c>
      <c r="I4" s="6">
        <v>18</v>
      </c>
      <c r="J4" s="6">
        <v>32</v>
      </c>
      <c r="K4" s="6">
        <v>32</v>
      </c>
      <c r="L4" s="3">
        <v>0</v>
      </c>
      <c r="M4" s="3">
        <v>0</v>
      </c>
    </row>
    <row r="5" spans="1:13" ht="20.25">
      <c r="A5" s="4" t="s">
        <v>16</v>
      </c>
      <c r="B5" s="6">
        <v>495</v>
      </c>
      <c r="C5" s="6">
        <v>495</v>
      </c>
      <c r="D5" s="6">
        <v>455</v>
      </c>
      <c r="E5" s="6">
        <v>414</v>
      </c>
      <c r="F5" s="6">
        <v>430</v>
      </c>
      <c r="G5" s="6">
        <v>556</v>
      </c>
      <c r="H5" s="6">
        <v>316</v>
      </c>
      <c r="I5" s="6">
        <v>403</v>
      </c>
      <c r="J5" s="6">
        <v>474</v>
      </c>
      <c r="K5" s="6">
        <v>411</v>
      </c>
      <c r="L5" s="3">
        <v>0</v>
      </c>
      <c r="M5" s="3">
        <v>0</v>
      </c>
    </row>
    <row r="6" spans="1:13" ht="20.25">
      <c r="A6" s="4" t="s">
        <v>17</v>
      </c>
      <c r="B6" s="6">
        <v>101</v>
      </c>
      <c r="C6" s="6">
        <v>113</v>
      </c>
      <c r="D6" s="6">
        <v>123</v>
      </c>
      <c r="E6" s="6">
        <v>85</v>
      </c>
      <c r="F6" s="6">
        <v>125</v>
      </c>
      <c r="G6" s="6">
        <v>135</v>
      </c>
      <c r="H6" s="6">
        <v>71</v>
      </c>
      <c r="I6" s="6">
        <v>97</v>
      </c>
      <c r="J6" s="6">
        <v>116</v>
      </c>
      <c r="K6" s="6">
        <v>109</v>
      </c>
      <c r="L6" s="3">
        <v>0</v>
      </c>
      <c r="M6" s="3">
        <v>0</v>
      </c>
    </row>
    <row r="7" spans="1:13" ht="20.25">
      <c r="A7" s="4" t="s">
        <v>18</v>
      </c>
      <c r="B7" s="6">
        <v>54</v>
      </c>
      <c r="C7" s="6">
        <v>72</v>
      </c>
      <c r="D7" s="6">
        <v>85</v>
      </c>
      <c r="E7" s="6">
        <v>39</v>
      </c>
      <c r="F7" s="6">
        <v>52</v>
      </c>
      <c r="G7" s="6">
        <v>84</v>
      </c>
      <c r="H7" s="6">
        <v>24</v>
      </c>
      <c r="I7" s="6">
        <v>57</v>
      </c>
      <c r="J7" s="6">
        <v>39</v>
      </c>
      <c r="K7" s="6">
        <v>60</v>
      </c>
      <c r="L7" s="3">
        <v>0</v>
      </c>
      <c r="M7" s="3">
        <v>0</v>
      </c>
    </row>
    <row r="8" spans="1:13" ht="20.25">
      <c r="A8" s="4" t="s">
        <v>20</v>
      </c>
      <c r="B8" s="6">
        <v>396</v>
      </c>
      <c r="C8" s="6">
        <v>360</v>
      </c>
      <c r="D8" s="6">
        <v>333</v>
      </c>
      <c r="E8" s="6">
        <v>284</v>
      </c>
      <c r="F8" s="6">
        <v>327</v>
      </c>
      <c r="G8" s="6">
        <v>473</v>
      </c>
      <c r="H8" s="6">
        <v>220</v>
      </c>
      <c r="I8" s="6">
        <v>283</v>
      </c>
      <c r="J8" s="6">
        <v>287</v>
      </c>
      <c r="K8" s="6">
        <v>310</v>
      </c>
      <c r="L8" s="3">
        <v>0</v>
      </c>
      <c r="M8" s="3">
        <v>0</v>
      </c>
    </row>
    <row r="9" spans="1:13" ht="20.25">
      <c r="A9" s="4" t="s">
        <v>19</v>
      </c>
      <c r="B9" s="6">
        <v>8</v>
      </c>
      <c r="C9" s="6">
        <v>2</v>
      </c>
      <c r="D9" s="6">
        <v>5</v>
      </c>
      <c r="E9" s="6">
        <v>3</v>
      </c>
      <c r="F9" s="6">
        <v>3</v>
      </c>
      <c r="G9" s="6">
        <v>6</v>
      </c>
      <c r="H9" s="6">
        <v>2</v>
      </c>
      <c r="I9" s="6">
        <v>5</v>
      </c>
      <c r="J9" s="6">
        <v>5</v>
      </c>
      <c r="K9" s="6">
        <v>3</v>
      </c>
      <c r="L9" s="3">
        <v>0</v>
      </c>
      <c r="M9" s="3">
        <v>0</v>
      </c>
    </row>
    <row r="10" spans="1:13" ht="20.25">
      <c r="A10" s="4" t="s">
        <v>21</v>
      </c>
      <c r="B10" s="6">
        <v>11877</v>
      </c>
      <c r="C10" s="6">
        <v>10802</v>
      </c>
      <c r="D10" s="6">
        <v>12080</v>
      </c>
      <c r="E10" s="6">
        <v>11158</v>
      </c>
      <c r="F10" s="6">
        <v>10721</v>
      </c>
      <c r="G10" s="6">
        <v>12075</v>
      </c>
      <c r="H10" s="6">
        <v>11752</v>
      </c>
      <c r="I10" s="6">
        <v>12113</v>
      </c>
      <c r="J10" s="6">
        <v>12968</v>
      </c>
      <c r="K10" s="6">
        <v>12434</v>
      </c>
      <c r="L10" s="3">
        <v>0</v>
      </c>
      <c r="M10" s="3">
        <v>0</v>
      </c>
    </row>
    <row r="11" spans="1:13" ht="20.25">
      <c r="A11" s="4" t="s">
        <v>22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1</v>
      </c>
      <c r="L11" s="5">
        <v>0</v>
      </c>
      <c r="M11" s="5">
        <v>0</v>
      </c>
    </row>
    <row r="12" spans="1:13" ht="20.25">
      <c r="A12" s="4" t="s">
        <v>23</v>
      </c>
      <c r="B12" s="6">
        <v>47</v>
      </c>
      <c r="C12" s="6">
        <v>30</v>
      </c>
      <c r="D12" s="6">
        <v>27</v>
      </c>
      <c r="E12" s="6">
        <v>22</v>
      </c>
      <c r="F12" s="6">
        <v>14</v>
      </c>
      <c r="G12" s="6">
        <v>30</v>
      </c>
      <c r="H12" s="6">
        <v>20</v>
      </c>
      <c r="I12" s="6">
        <v>37</v>
      </c>
      <c r="J12" s="6">
        <v>32</v>
      </c>
      <c r="K12" s="6">
        <v>39</v>
      </c>
      <c r="L12" s="3">
        <v>0</v>
      </c>
      <c r="M12" s="3">
        <v>0</v>
      </c>
    </row>
    <row r="13" spans="1:13" ht="20.25">
      <c r="A13" s="4" t="s">
        <v>24</v>
      </c>
      <c r="B13" s="6">
        <v>1940</v>
      </c>
      <c r="C13" s="6">
        <v>1887</v>
      </c>
      <c r="D13" s="6">
        <v>2985</v>
      </c>
      <c r="E13" s="6">
        <v>6396</v>
      </c>
      <c r="F13" s="6">
        <v>2004</v>
      </c>
      <c r="G13" s="6">
        <v>2296</v>
      </c>
      <c r="H13" s="6">
        <v>7429</v>
      </c>
      <c r="I13" s="6">
        <v>2132</v>
      </c>
      <c r="J13" s="6">
        <v>2020</v>
      </c>
      <c r="K13" s="6">
        <v>1885</v>
      </c>
      <c r="L13" s="3">
        <v>0</v>
      </c>
      <c r="M13" s="3">
        <v>0</v>
      </c>
    </row>
    <row r="14" spans="1:13" ht="20.25">
      <c r="A14" s="4" t="s">
        <v>25</v>
      </c>
      <c r="B14" s="6">
        <v>75</v>
      </c>
      <c r="C14" s="6">
        <v>66</v>
      </c>
      <c r="D14" s="6">
        <v>74</v>
      </c>
      <c r="E14" s="6">
        <v>52</v>
      </c>
      <c r="F14" s="6">
        <v>54</v>
      </c>
      <c r="G14" s="6">
        <v>86</v>
      </c>
      <c r="H14" s="6">
        <v>49</v>
      </c>
      <c r="I14" s="6">
        <v>43</v>
      </c>
      <c r="J14" s="6">
        <v>44</v>
      </c>
      <c r="K14" s="6">
        <v>55</v>
      </c>
      <c r="L14" s="3">
        <v>0</v>
      </c>
      <c r="M14" s="3">
        <v>0</v>
      </c>
    </row>
    <row r="15" spans="1:13" ht="20.25">
      <c r="A15" s="4" t="s">
        <v>26</v>
      </c>
      <c r="B15" s="6">
        <v>1</v>
      </c>
      <c r="C15" s="6">
        <v>2</v>
      </c>
      <c r="D15" s="6">
        <v>0</v>
      </c>
      <c r="E15" s="6">
        <v>0</v>
      </c>
      <c r="F15" s="6">
        <v>2</v>
      </c>
      <c r="G15" s="6">
        <v>1</v>
      </c>
      <c r="H15" s="6">
        <v>3</v>
      </c>
      <c r="I15" s="6">
        <v>4</v>
      </c>
      <c r="J15" s="6">
        <v>4</v>
      </c>
      <c r="K15" s="6">
        <v>9</v>
      </c>
      <c r="L15" s="3">
        <v>0</v>
      </c>
      <c r="M15" s="3">
        <v>0</v>
      </c>
    </row>
    <row r="16" spans="1:13" ht="20.25">
      <c r="A16" s="4" t="s">
        <v>27</v>
      </c>
      <c r="B16" s="6">
        <v>312</v>
      </c>
      <c r="C16" s="6">
        <v>293</v>
      </c>
      <c r="D16" s="6">
        <v>265</v>
      </c>
      <c r="E16" s="6">
        <v>188</v>
      </c>
      <c r="F16" s="6">
        <v>229</v>
      </c>
      <c r="G16" s="6">
        <v>285</v>
      </c>
      <c r="H16" s="6">
        <v>216</v>
      </c>
      <c r="I16" s="6">
        <v>241</v>
      </c>
      <c r="J16" s="6">
        <v>377</v>
      </c>
      <c r="K16" s="6">
        <v>259</v>
      </c>
      <c r="L16" s="3">
        <v>0</v>
      </c>
      <c r="M16" s="3">
        <v>0</v>
      </c>
    </row>
    <row r="17" spans="1:13" ht="20.25">
      <c r="A17" s="4" t="s">
        <v>28</v>
      </c>
      <c r="B17" s="6">
        <v>361</v>
      </c>
      <c r="C17" s="6">
        <v>356</v>
      </c>
      <c r="D17" s="6">
        <v>358</v>
      </c>
      <c r="E17" s="6">
        <v>342</v>
      </c>
      <c r="F17" s="6">
        <v>405</v>
      </c>
      <c r="G17" s="6">
        <v>425</v>
      </c>
      <c r="H17" s="6">
        <v>262</v>
      </c>
      <c r="I17" s="6">
        <v>312</v>
      </c>
      <c r="J17" s="6">
        <v>380</v>
      </c>
      <c r="K17" s="6">
        <v>322</v>
      </c>
      <c r="L17" s="3">
        <v>0</v>
      </c>
      <c r="M17" s="3">
        <v>0</v>
      </c>
    </row>
    <row r="18" spans="1:13" ht="20.25">
      <c r="A18" s="4" t="s">
        <v>29</v>
      </c>
      <c r="B18" s="6">
        <v>169</v>
      </c>
      <c r="C18" s="6">
        <v>186</v>
      </c>
      <c r="D18" s="6">
        <v>166</v>
      </c>
      <c r="E18" s="6">
        <v>158</v>
      </c>
      <c r="F18" s="6">
        <v>162</v>
      </c>
      <c r="G18" s="6">
        <v>184</v>
      </c>
      <c r="H18" s="6">
        <v>107</v>
      </c>
      <c r="I18" s="6">
        <v>180</v>
      </c>
      <c r="J18" s="6">
        <v>164</v>
      </c>
      <c r="K18" s="6">
        <v>191</v>
      </c>
      <c r="L18" s="3">
        <v>0</v>
      </c>
      <c r="M18" s="3">
        <v>0</v>
      </c>
    </row>
    <row r="19" spans="1:13" ht="20.25">
      <c r="A19" s="3" t="s">
        <v>30</v>
      </c>
      <c r="B19" s="6">
        <f>SUBTOTAL(109,B2:B18)</f>
        <v>16842</v>
      </c>
      <c r="C19" s="6">
        <f t="shared" ref="C19:K19" si="0">SUBTOTAL(109,C2:C18)</f>
        <v>15536</v>
      </c>
      <c r="D19" s="6">
        <f t="shared" si="0"/>
        <v>17870</v>
      </c>
      <c r="E19" s="6">
        <f t="shared" si="0"/>
        <v>19954</v>
      </c>
      <c r="F19" s="6">
        <f t="shared" si="0"/>
        <v>15366</v>
      </c>
      <c r="G19" s="6">
        <f t="shared" si="0"/>
        <v>17653</v>
      </c>
      <c r="H19" s="6">
        <f t="shared" si="0"/>
        <v>21178</v>
      </c>
      <c r="I19" s="6">
        <f t="shared" si="0"/>
        <v>16670</v>
      </c>
      <c r="J19" s="6">
        <f t="shared" si="0"/>
        <v>17799</v>
      </c>
      <c r="K19" s="6">
        <f t="shared" si="0"/>
        <v>16961</v>
      </c>
      <c r="L19" s="3">
        <f t="shared" ref="E19:M19" si="1">SUM(L2:L18)</f>
        <v>0</v>
      </c>
      <c r="M19" s="3">
        <f t="shared" si="1"/>
        <v>0</v>
      </c>
    </row>
  </sheetData>
  <phoneticPr fontId="4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2025-10-16T07:51:00Z</dcterms:created>
  <dcterms:modified xsi:type="dcterms:W3CDTF">2026-08-05T02:39:01Z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1EED1B1873614776AE5F1554E9555876_11</vt:lpwstr>
  </property>
  <property fmtid="{D5CDD505-2E9C-101B-9397-08002B2CF9AE}" pid="3" name="KSOProductBuildVer">
    <vt:lpwstr>1033-12.2.0.23196</vt:lpwstr>
  </property>
</Properties>
</file>