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491ba397ad1f643d/!EECO67/!DATA-ขึ้น data.go.th/"/>
    </mc:Choice>
  </mc:AlternateContent>
  <xr:revisionPtr revIDLastSave="0" documentId="13_ncr:1_{C445BFAD-7382-4857-814F-9433167FB298}" xr6:coauthVersionLast="47" xr6:coauthVersionMax="47" xr10:uidLastSave="{00000000-0000-0000-0000-000000000000}"/>
  <bookViews>
    <workbookView xWindow="36180" yWindow="1710" windowWidth="17025" windowHeight="12210" xr2:uid="{EA47860F-FB60-4473-88A0-F8986EEFB404}"/>
  </bookViews>
  <sheets>
    <sheet name="Master Data" sheetId="1" r:id="rId1"/>
    <sheet name="Meta data" sheetId="5" r:id="rId2"/>
    <sheet name="Data Dic" sheetId="6" r:id="rId3"/>
    <sheet name="Sheet2" sheetId="2" r:id="rId4"/>
    <sheet name="Sheet3" sheetId="3" r:id="rId5"/>
    <sheet name="Sheet4"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0" i="1" l="1"/>
  <c r="M210" i="1" l="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J275" i="1" l="1"/>
  <c r="M275" i="1" s="1"/>
  <c r="J267" i="1"/>
  <c r="O267" i="1" s="1"/>
  <c r="J259" i="1"/>
  <c r="M259" i="1" s="1"/>
  <c r="J251" i="1"/>
  <c r="M251" i="1" s="1"/>
  <c r="J243" i="1"/>
  <c r="O243" i="1" s="1"/>
  <c r="J235" i="1"/>
  <c r="M235" i="1" s="1"/>
  <c r="J227" i="1"/>
  <c r="M227" i="1" s="1"/>
  <c r="J219" i="1"/>
  <c r="M219" i="1" s="1"/>
  <c r="J211" i="1"/>
  <c r="M211" i="1" s="1"/>
  <c r="J276" i="1"/>
  <c r="M276" i="1" s="1"/>
  <c r="J268" i="1"/>
  <c r="M268" i="1" s="1"/>
  <c r="J260" i="1"/>
  <c r="M260" i="1" s="1"/>
  <c r="J252" i="1"/>
  <c r="M252" i="1" s="1"/>
  <c r="J244" i="1"/>
  <c r="O244" i="1" s="1"/>
  <c r="J228" i="1"/>
  <c r="O228" i="1" s="1"/>
  <c r="J220" i="1"/>
  <c r="O220" i="1" s="1"/>
  <c r="J212" i="1"/>
  <c r="O212" i="1" s="1"/>
  <c r="J273" i="1"/>
  <c r="O273" i="1" s="1"/>
  <c r="J265" i="1"/>
  <c r="M265" i="1" s="1"/>
  <c r="J257" i="1"/>
  <c r="M257" i="1" s="1"/>
  <c r="J249" i="1"/>
  <c r="O249" i="1" s="1"/>
  <c r="J274" i="1"/>
  <c r="O274" i="1" s="1"/>
  <c r="J266" i="1"/>
  <c r="M266" i="1" s="1"/>
  <c r="J258" i="1"/>
  <c r="O258" i="1" s="1"/>
  <c r="J250" i="1"/>
  <c r="M250" i="1" s="1"/>
  <c r="J242" i="1"/>
  <c r="O242" i="1" s="1"/>
  <c r="J234" i="1"/>
  <c r="O234" i="1" s="1"/>
  <c r="J226" i="1"/>
  <c r="M226" i="1" s="1"/>
  <c r="J218" i="1"/>
  <c r="O218" i="1" s="1"/>
  <c r="J241" i="1"/>
  <c r="M241" i="1" s="1"/>
  <c r="J233" i="1"/>
  <c r="O233" i="1" s="1"/>
  <c r="J225" i="1"/>
  <c r="O225" i="1" s="1"/>
  <c r="J217" i="1"/>
  <c r="M217" i="1" s="1"/>
  <c r="J264" i="1"/>
  <c r="M264" i="1" s="1"/>
  <c r="J272" i="1"/>
  <c r="M272" i="1" s="1"/>
  <c r="J240" i="1"/>
  <c r="M240" i="1" s="1"/>
  <c r="J224" i="1"/>
  <c r="O224" i="1" s="1"/>
  <c r="J216" i="1"/>
  <c r="O216" i="1" s="1"/>
  <c r="J271" i="1"/>
  <c r="O271" i="1" s="1"/>
  <c r="J263" i="1"/>
  <c r="O263" i="1" s="1"/>
  <c r="J255" i="1"/>
  <c r="M255" i="1" s="1"/>
  <c r="J247" i="1"/>
  <c r="M247" i="1" s="1"/>
  <c r="J239" i="1"/>
  <c r="O239" i="1" s="1"/>
  <c r="J231" i="1"/>
  <c r="M231" i="1" s="1"/>
  <c r="J223" i="1"/>
  <c r="M223" i="1" s="1"/>
  <c r="J215" i="1"/>
  <c r="O215" i="1" s="1"/>
  <c r="J248" i="1"/>
  <c r="O248" i="1" s="1"/>
  <c r="J270" i="1"/>
  <c r="M270" i="1" s="1"/>
  <c r="J262" i="1"/>
  <c r="O262" i="1" s="1"/>
  <c r="J254" i="1"/>
  <c r="O254" i="1" s="1"/>
  <c r="J246" i="1"/>
  <c r="M246" i="1" s="1"/>
  <c r="J238" i="1"/>
  <c r="O238" i="1" s="1"/>
  <c r="J230" i="1"/>
  <c r="O230" i="1" s="1"/>
  <c r="J222" i="1"/>
  <c r="O222" i="1" s="1"/>
  <c r="J214" i="1"/>
  <c r="M214" i="1" s="1"/>
  <c r="J256" i="1"/>
  <c r="M256" i="1" s="1"/>
  <c r="J232" i="1"/>
  <c r="M232" i="1" s="1"/>
  <c r="J277" i="1"/>
  <c r="M277" i="1" s="1"/>
  <c r="J269" i="1"/>
  <c r="M269" i="1" s="1"/>
  <c r="J261" i="1"/>
  <c r="M261" i="1" s="1"/>
  <c r="J253" i="1"/>
  <c r="O253" i="1" s="1"/>
  <c r="J245" i="1"/>
  <c r="O245" i="1" s="1"/>
  <c r="J229" i="1"/>
  <c r="O229" i="1" s="1"/>
  <c r="J221" i="1"/>
  <c r="M221" i="1" s="1"/>
  <c r="J213" i="1"/>
  <c r="O213" i="1" s="1"/>
  <c r="O265" i="1"/>
  <c r="J237" i="1"/>
  <c r="J236" i="1"/>
  <c r="O209" i="1"/>
  <c r="O183" i="1"/>
  <c r="M267" i="1" l="1"/>
  <c r="M244" i="1"/>
  <c r="M218" i="1"/>
  <c r="O211" i="1"/>
  <c r="O219" i="1"/>
  <c r="O275" i="1"/>
  <c r="M243" i="1"/>
  <c r="O276" i="1"/>
  <c r="M230" i="1"/>
  <c r="O251" i="1"/>
  <c r="O235" i="1"/>
  <c r="M253" i="1"/>
  <c r="M224" i="1"/>
  <c r="O223" i="1"/>
  <c r="M249" i="1"/>
  <c r="O227" i="1"/>
  <c r="O264" i="1"/>
  <c r="O269" i="1"/>
  <c r="M239" i="1"/>
  <c r="M254" i="1"/>
  <c r="O259" i="1"/>
  <c r="O246" i="1"/>
  <c r="O247" i="1"/>
  <c r="M234" i="1"/>
  <c r="O241" i="1"/>
  <c r="M245" i="1"/>
  <c r="O260" i="1"/>
  <c r="M228" i="1"/>
  <c r="O231" i="1"/>
  <c r="O226" i="1"/>
  <c r="M263" i="1"/>
  <c r="M262" i="1"/>
  <c r="M212" i="1"/>
  <c r="O217" i="1"/>
  <c r="O255" i="1"/>
  <c r="M220" i="1"/>
  <c r="M216" i="1"/>
  <c r="M215" i="1"/>
  <c r="M222" i="1"/>
  <c r="M242" i="1"/>
  <c r="O277" i="1"/>
  <c r="M213" i="1"/>
  <c r="O232" i="1"/>
  <c r="M274" i="1"/>
  <c r="O256" i="1"/>
  <c r="M238" i="1"/>
  <c r="M273" i="1"/>
  <c r="M258" i="1"/>
  <c r="O261" i="1"/>
  <c r="O266" i="1"/>
  <c r="O221" i="1"/>
  <c r="O214" i="1"/>
  <c r="M225" i="1"/>
  <c r="O270" i="1"/>
  <c r="M271" i="1"/>
  <c r="M248" i="1"/>
  <c r="M233" i="1"/>
  <c r="O250" i="1"/>
  <c r="M229" i="1"/>
  <c r="O236" i="1"/>
  <c r="M236" i="1"/>
  <c r="O237" i="1"/>
  <c r="M237" i="1"/>
  <c r="M183" i="1"/>
  <c r="M209" i="1"/>
  <c r="E209" i="1"/>
  <c r="G209" i="1"/>
  <c r="I209"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J202" i="1" l="1"/>
  <c r="M202" i="1" s="1"/>
  <c r="J194" i="1"/>
  <c r="M194" i="1" s="1"/>
  <c r="J186" i="1"/>
  <c r="O186" i="1" s="1"/>
  <c r="J178" i="1"/>
  <c r="J170" i="1"/>
  <c r="O170" i="1" s="1"/>
  <c r="J162" i="1"/>
  <c r="O162" i="1" s="1"/>
  <c r="J154" i="1"/>
  <c r="O154" i="1" s="1"/>
  <c r="J146" i="1"/>
  <c r="O146" i="1" s="1"/>
  <c r="J138" i="1"/>
  <c r="O138" i="1" s="1"/>
  <c r="J130" i="1"/>
  <c r="M130" i="1" s="1"/>
  <c r="J122" i="1"/>
  <c r="O122" i="1" s="1"/>
  <c r="J114" i="1"/>
  <c r="O114" i="1" s="1"/>
  <c r="J207" i="1"/>
  <c r="O207" i="1" s="1"/>
  <c r="J199" i="1"/>
  <c r="O199" i="1" s="1"/>
  <c r="J191" i="1"/>
  <c r="O191" i="1" s="1"/>
  <c r="J175" i="1"/>
  <c r="O175" i="1" s="1"/>
  <c r="J167" i="1"/>
  <c r="O167" i="1" s="1"/>
  <c r="J159" i="1"/>
  <c r="O159" i="1" s="1"/>
  <c r="J151" i="1"/>
  <c r="O151" i="1" s="1"/>
  <c r="J143" i="1"/>
  <c r="M143" i="1" s="1"/>
  <c r="J135" i="1"/>
  <c r="O135" i="1" s="1"/>
  <c r="J127" i="1"/>
  <c r="O127" i="1" s="1"/>
  <c r="J119" i="1"/>
  <c r="O119" i="1" s="1"/>
  <c r="J206" i="1"/>
  <c r="M206" i="1" s="1"/>
  <c r="J198" i="1"/>
  <c r="M198" i="1" s="1"/>
  <c r="J182" i="1"/>
  <c r="O182" i="1" s="1"/>
  <c r="J174" i="1"/>
  <c r="O174" i="1" s="1"/>
  <c r="J166" i="1"/>
  <c r="O166" i="1" s="1"/>
  <c r="J158" i="1"/>
  <c r="O158" i="1" s="1"/>
  <c r="J150" i="1"/>
  <c r="O150" i="1" s="1"/>
  <c r="J142" i="1"/>
  <c r="O142" i="1" s="1"/>
  <c r="J134" i="1"/>
  <c r="M134" i="1" s="1"/>
  <c r="J126" i="1"/>
  <c r="M126" i="1" s="1"/>
  <c r="J118" i="1"/>
  <c r="O118" i="1" s="1"/>
  <c r="J190" i="1"/>
  <c r="O190" i="1" s="1"/>
  <c r="J205" i="1"/>
  <c r="O205" i="1" s="1"/>
  <c r="J197" i="1"/>
  <c r="M197" i="1" s="1"/>
  <c r="J189" i="1"/>
  <c r="O189" i="1" s="1"/>
  <c r="J181" i="1"/>
  <c r="O181" i="1" s="1"/>
  <c r="J173" i="1"/>
  <c r="M173" i="1" s="1"/>
  <c r="J165" i="1"/>
  <c r="O165" i="1" s="1"/>
  <c r="J157" i="1"/>
  <c r="O157" i="1" s="1"/>
  <c r="J149" i="1"/>
  <c r="O149" i="1" s="1"/>
  <c r="J141" i="1"/>
  <c r="O141" i="1" s="1"/>
  <c r="J133" i="1"/>
  <c r="O133" i="1" s="1"/>
  <c r="J125" i="1"/>
  <c r="O125" i="1" s="1"/>
  <c r="J117" i="1"/>
  <c r="O117" i="1" s="1"/>
  <c r="J204" i="1"/>
  <c r="O204" i="1" s="1"/>
  <c r="J196" i="1"/>
  <c r="O196" i="1" s="1"/>
  <c r="J188" i="1"/>
  <c r="O188" i="1" s="1"/>
  <c r="J180" i="1"/>
  <c r="O180" i="1" s="1"/>
  <c r="J172" i="1"/>
  <c r="O172" i="1" s="1"/>
  <c r="J164" i="1"/>
  <c r="M164" i="1" s="1"/>
  <c r="J156" i="1"/>
  <c r="O156" i="1" s="1"/>
  <c r="J148" i="1"/>
  <c r="O148" i="1" s="1"/>
  <c r="J140" i="1"/>
  <c r="M140" i="1" s="1"/>
  <c r="J132" i="1"/>
  <c r="O132" i="1" s="1"/>
  <c r="J124" i="1"/>
  <c r="M124" i="1" s="1"/>
  <c r="J116" i="1"/>
  <c r="M116" i="1" s="1"/>
  <c r="J203" i="1"/>
  <c r="O203" i="1" s="1"/>
  <c r="J195" i="1"/>
  <c r="M195" i="1" s="1"/>
  <c r="J187" i="1"/>
  <c r="O187" i="1" s="1"/>
  <c r="J179" i="1"/>
  <c r="O179" i="1" s="1"/>
  <c r="J171" i="1"/>
  <c r="O171" i="1" s="1"/>
  <c r="J163" i="1"/>
  <c r="M163" i="1" s="1"/>
  <c r="J155" i="1"/>
  <c r="O155" i="1" s="1"/>
  <c r="J147" i="1"/>
  <c r="O147" i="1" s="1"/>
  <c r="J139" i="1"/>
  <c r="O139" i="1" s="1"/>
  <c r="J131" i="1"/>
  <c r="O131" i="1" s="1"/>
  <c r="J123" i="1"/>
  <c r="O123" i="1" s="1"/>
  <c r="J115" i="1"/>
  <c r="O115" i="1" s="1"/>
  <c r="J201" i="1"/>
  <c r="O201" i="1" s="1"/>
  <c r="J193" i="1"/>
  <c r="O193" i="1" s="1"/>
  <c r="J185" i="1"/>
  <c r="O185" i="1" s="1"/>
  <c r="J177" i="1"/>
  <c r="M177" i="1" s="1"/>
  <c r="J169" i="1"/>
  <c r="O169" i="1" s="1"/>
  <c r="J161" i="1"/>
  <c r="M161" i="1" s="1"/>
  <c r="J153" i="1"/>
  <c r="O153" i="1" s="1"/>
  <c r="J145" i="1"/>
  <c r="O145" i="1" s="1"/>
  <c r="J137" i="1"/>
  <c r="O137" i="1" s="1"/>
  <c r="J129" i="1"/>
  <c r="M129" i="1" s="1"/>
  <c r="J121" i="1"/>
  <c r="O121" i="1" s="1"/>
  <c r="J113" i="1"/>
  <c r="O113" i="1" s="1"/>
  <c r="J208" i="1"/>
  <c r="O208" i="1" s="1"/>
  <c r="J200" i="1"/>
  <c r="O200" i="1" s="1"/>
  <c r="J192" i="1"/>
  <c r="O192" i="1" s="1"/>
  <c r="J184" i="1"/>
  <c r="O184" i="1" s="1"/>
  <c r="J176" i="1"/>
  <c r="M176" i="1" s="1"/>
  <c r="J168" i="1"/>
  <c r="O168" i="1" s="1"/>
  <c r="J160" i="1"/>
  <c r="M160" i="1" s="1"/>
  <c r="J152" i="1"/>
  <c r="O152" i="1" s="1"/>
  <c r="J144" i="1"/>
  <c r="O144" i="1" s="1"/>
  <c r="J136" i="1"/>
  <c r="O136" i="1" s="1"/>
  <c r="J128" i="1"/>
  <c r="M128" i="1" s="1"/>
  <c r="J120" i="1"/>
  <c r="O120" i="1" s="1"/>
  <c r="J112" i="1"/>
  <c r="O112" i="1" s="1"/>
  <c r="M167" i="1"/>
  <c r="M182" i="1"/>
  <c r="O111" i="1"/>
  <c r="M111" i="1"/>
  <c r="O202" i="1"/>
  <c r="O178" i="1"/>
  <c r="M178"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2"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3" i="1"/>
  <c r="G4" i="1"/>
  <c r="G5" i="1"/>
  <c r="G6" i="1"/>
  <c r="G7" i="1"/>
  <c r="G8" i="1"/>
  <c r="G9" i="1"/>
  <c r="G10" i="1"/>
  <c r="G11" i="1"/>
  <c r="G12" i="1"/>
  <c r="G13" i="1"/>
  <c r="G14" i="1"/>
  <c r="G15" i="1"/>
  <c r="G16" i="1"/>
  <c r="G17" i="1"/>
  <c r="G18" i="1"/>
  <c r="G2"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2" i="1"/>
  <c r="M203" i="1" l="1"/>
  <c r="M114" i="1"/>
  <c r="O194" i="1"/>
  <c r="O143" i="1"/>
  <c r="M138" i="1"/>
  <c r="M196" i="1"/>
  <c r="O130" i="1"/>
  <c r="O126" i="1"/>
  <c r="J11" i="1"/>
  <c r="M11" i="1" s="1"/>
  <c r="J3" i="1"/>
  <c r="M3" i="1" s="1"/>
  <c r="M165" i="1"/>
  <c r="M186" i="1"/>
  <c r="M159" i="1"/>
  <c r="O160" i="1"/>
  <c r="M118" i="1"/>
  <c r="O129" i="1"/>
  <c r="O163" i="1"/>
  <c r="M132" i="1"/>
  <c r="O177" i="1"/>
  <c r="O161" i="1"/>
  <c r="M168" i="1"/>
  <c r="M112" i="1"/>
  <c r="M150" i="1"/>
  <c r="O128" i="1"/>
  <c r="O164" i="1"/>
  <c r="M133" i="1"/>
  <c r="M131" i="1"/>
  <c r="O197" i="1"/>
  <c r="M158" i="1"/>
  <c r="M136" i="1"/>
  <c r="M170" i="1"/>
  <c r="M207" i="1"/>
  <c r="M193" i="1"/>
  <c r="M162" i="1"/>
  <c r="M122" i="1"/>
  <c r="M152" i="1"/>
  <c r="M117" i="1"/>
  <c r="M199" i="1"/>
  <c r="M146" i="1"/>
  <c r="O206" i="1"/>
  <c r="M120" i="1"/>
  <c r="M137" i="1"/>
  <c r="M201" i="1"/>
  <c r="M148" i="1"/>
  <c r="M119" i="1"/>
  <c r="M145" i="1"/>
  <c r="M154" i="1"/>
  <c r="M171" i="1"/>
  <c r="O134" i="1"/>
  <c r="M179" i="1"/>
  <c r="M175" i="1"/>
  <c r="M142" i="1"/>
  <c r="O176" i="1"/>
  <c r="M204" i="1"/>
  <c r="M181" i="1"/>
  <c r="M191" i="1"/>
  <c r="M115" i="1"/>
  <c r="M184" i="1"/>
  <c r="O140" i="1"/>
  <c r="M200" i="1"/>
  <c r="O116" i="1"/>
  <c r="M157" i="1"/>
  <c r="M180" i="1"/>
  <c r="M125" i="1"/>
  <c r="M127" i="1"/>
  <c r="M174" i="1"/>
  <c r="M192" i="1"/>
  <c r="M151" i="1"/>
  <c r="M113" i="1"/>
  <c r="M147" i="1"/>
  <c r="M149" i="1"/>
  <c r="M156" i="1"/>
  <c r="M190" i="1"/>
  <c r="M141" i="1"/>
  <c r="M208" i="1"/>
  <c r="M205" i="1"/>
  <c r="M144" i="1"/>
  <c r="J16" i="1"/>
  <c r="M16" i="1" s="1"/>
  <c r="J8" i="1"/>
  <c r="M8" i="1" s="1"/>
  <c r="M169" i="1"/>
  <c r="M139" i="1"/>
  <c r="M121" i="1"/>
  <c r="M153" i="1"/>
  <c r="M185" i="1"/>
  <c r="M188" i="1"/>
  <c r="M123" i="1"/>
  <c r="M155" i="1"/>
  <c r="M187" i="1"/>
  <c r="M172" i="1"/>
  <c r="M189" i="1"/>
  <c r="M135" i="1"/>
  <c r="M166" i="1"/>
  <c r="J15" i="1"/>
  <c r="M15" i="1" s="1"/>
  <c r="J7" i="1"/>
  <c r="O7" i="1" s="1"/>
  <c r="J96" i="1"/>
  <c r="M96" i="1" s="1"/>
  <c r="J88" i="1"/>
  <c r="M88" i="1" s="1"/>
  <c r="J80" i="1"/>
  <c r="M80" i="1" s="1"/>
  <c r="J72" i="1"/>
  <c r="M72" i="1" s="1"/>
  <c r="J64" i="1"/>
  <c r="M64" i="1" s="1"/>
  <c r="J56" i="1"/>
  <c r="M56" i="1" s="1"/>
  <c r="J48" i="1"/>
  <c r="M48" i="1" s="1"/>
  <c r="J40" i="1"/>
  <c r="O40" i="1" s="1"/>
  <c r="J32" i="1"/>
  <c r="O32" i="1" s="1"/>
  <c r="J24" i="1"/>
  <c r="M24" i="1" s="1"/>
  <c r="J18" i="1"/>
  <c r="M18" i="1" s="1"/>
  <c r="J107" i="1"/>
  <c r="M107" i="1" s="1"/>
  <c r="J10" i="1"/>
  <c r="M10" i="1" s="1"/>
  <c r="J99" i="1"/>
  <c r="M99" i="1" s="1"/>
  <c r="J104" i="1"/>
  <c r="M104" i="1" s="1"/>
  <c r="J103" i="1"/>
  <c r="M103" i="1" s="1"/>
  <c r="J95" i="1"/>
  <c r="M95" i="1" s="1"/>
  <c r="J87" i="1"/>
  <c r="O87" i="1" s="1"/>
  <c r="J79" i="1"/>
  <c r="M79" i="1" s="1"/>
  <c r="J71" i="1"/>
  <c r="M71" i="1" s="1"/>
  <c r="J63" i="1"/>
  <c r="M63" i="1" s="1"/>
  <c r="J55" i="1"/>
  <c r="O55" i="1" s="1"/>
  <c r="J47" i="1"/>
  <c r="M47" i="1" s="1"/>
  <c r="J39" i="1"/>
  <c r="O39" i="1" s="1"/>
  <c r="J31" i="1"/>
  <c r="M31" i="1" s="1"/>
  <c r="J106" i="1"/>
  <c r="O106" i="1" s="1"/>
  <c r="J98" i="1"/>
  <c r="J90" i="1"/>
  <c r="O90" i="1" s="1"/>
  <c r="J82" i="1"/>
  <c r="J74" i="1"/>
  <c r="O74" i="1" s="1"/>
  <c r="J66" i="1"/>
  <c r="J58" i="1"/>
  <c r="J50" i="1"/>
  <c r="M50" i="1" s="1"/>
  <c r="J42" i="1"/>
  <c r="M42" i="1" s="1"/>
  <c r="J34" i="1"/>
  <c r="M34" i="1" s="1"/>
  <c r="J26" i="1"/>
  <c r="M26" i="1" s="1"/>
  <c r="J12" i="1"/>
  <c r="O12" i="1" s="1"/>
  <c r="J4" i="1"/>
  <c r="O4" i="1" s="1"/>
  <c r="O104" i="1"/>
  <c r="J17" i="1"/>
  <c r="J91" i="1"/>
  <c r="J83" i="1"/>
  <c r="J75" i="1"/>
  <c r="M75" i="1" s="1"/>
  <c r="J67" i="1"/>
  <c r="J59" i="1"/>
  <c r="J51" i="1"/>
  <c r="M51" i="1" s="1"/>
  <c r="J43" i="1"/>
  <c r="M43" i="1" s="1"/>
  <c r="J35" i="1"/>
  <c r="O35" i="1" s="1"/>
  <c r="J27" i="1"/>
  <c r="O27" i="1" s="1"/>
  <c r="J19" i="1"/>
  <c r="O19" i="1" s="1"/>
  <c r="J23" i="1"/>
  <c r="M23" i="1" s="1"/>
  <c r="J14" i="1"/>
  <c r="J6" i="1"/>
  <c r="M6" i="1" s="1"/>
  <c r="J110" i="1"/>
  <c r="J102" i="1"/>
  <c r="J94" i="1"/>
  <c r="J86" i="1"/>
  <c r="J78" i="1"/>
  <c r="J70" i="1"/>
  <c r="J62" i="1"/>
  <c r="J54" i="1"/>
  <c r="J46" i="1"/>
  <c r="J38" i="1"/>
  <c r="J30" i="1"/>
  <c r="J22" i="1"/>
  <c r="J9" i="1"/>
  <c r="J109" i="1"/>
  <c r="J101" i="1"/>
  <c r="J93" i="1"/>
  <c r="J85" i="1"/>
  <c r="J77" i="1"/>
  <c r="J69" i="1"/>
  <c r="J61" i="1"/>
  <c r="J53" i="1"/>
  <c r="J45" i="1"/>
  <c r="J37" i="1"/>
  <c r="J29" i="1"/>
  <c r="J21" i="1"/>
  <c r="J84" i="1"/>
  <c r="O84" i="1" s="1"/>
  <c r="J60" i="1"/>
  <c r="J28" i="1"/>
  <c r="J100" i="1"/>
  <c r="J76" i="1"/>
  <c r="J52" i="1"/>
  <c r="J44" i="1"/>
  <c r="J20" i="1"/>
  <c r="J108" i="1"/>
  <c r="J92" i="1"/>
  <c r="J68" i="1"/>
  <c r="J36" i="1"/>
  <c r="J13" i="1"/>
  <c r="J5" i="1"/>
  <c r="M5" i="1" s="1"/>
  <c r="J105" i="1"/>
  <c r="J97" i="1"/>
  <c r="J89" i="1"/>
  <c r="J81" i="1"/>
  <c r="O81" i="1" s="1"/>
  <c r="J73" i="1"/>
  <c r="J65" i="1"/>
  <c r="J57" i="1"/>
  <c r="J49" i="1"/>
  <c r="J41" i="1"/>
  <c r="J33" i="1"/>
  <c r="J25" i="1"/>
  <c r="O11" i="1" l="1"/>
  <c r="O56" i="1"/>
  <c r="O8" i="1"/>
  <c r="M90" i="1"/>
  <c r="O18" i="1"/>
  <c r="O96" i="1"/>
  <c r="M40" i="1"/>
  <c r="M32" i="1"/>
  <c r="O15" i="1"/>
  <c r="M39" i="1"/>
  <c r="O16" i="1"/>
  <c r="M7" i="1"/>
  <c r="O99" i="1"/>
  <c r="O50" i="1"/>
  <c r="M55" i="1"/>
  <c r="O79" i="1"/>
  <c r="O47" i="1"/>
  <c r="O72" i="1"/>
  <c r="O80" i="1"/>
  <c r="O26" i="1"/>
  <c r="O88" i="1"/>
  <c r="O24" i="1"/>
  <c r="O107" i="1"/>
  <c r="O48" i="1"/>
  <c r="O63" i="1"/>
  <c r="O64" i="1"/>
  <c r="O31" i="1"/>
  <c r="O95" i="1"/>
  <c r="M87" i="1"/>
  <c r="O23" i="1"/>
  <c r="O10" i="1"/>
  <c r="O71" i="1"/>
  <c r="M27" i="1"/>
  <c r="M4" i="1"/>
  <c r="M74" i="1"/>
  <c r="M12" i="1"/>
  <c r="M106" i="1"/>
  <c r="M35" i="1"/>
  <c r="M57" i="1"/>
  <c r="O57" i="1"/>
  <c r="M109" i="1"/>
  <c r="O109" i="1"/>
  <c r="M54" i="1"/>
  <c r="O54" i="1"/>
  <c r="M59" i="1"/>
  <c r="O59" i="1"/>
  <c r="M110" i="1"/>
  <c r="M98" i="1"/>
  <c r="O98" i="1"/>
  <c r="M65" i="1"/>
  <c r="O65" i="1"/>
  <c r="M60" i="1"/>
  <c r="O60" i="1"/>
  <c r="M53" i="1"/>
  <c r="O53" i="1"/>
  <c r="M62" i="1"/>
  <c r="O62" i="1"/>
  <c r="M19" i="1"/>
  <c r="M67" i="1"/>
  <c r="O67" i="1"/>
  <c r="M101" i="1"/>
  <c r="O101" i="1"/>
  <c r="M73" i="1"/>
  <c r="O73" i="1"/>
  <c r="M68" i="1"/>
  <c r="O68" i="1"/>
  <c r="M61" i="1"/>
  <c r="O61" i="1"/>
  <c r="M70" i="1"/>
  <c r="O70" i="1"/>
  <c r="M58" i="1"/>
  <c r="O58" i="1"/>
  <c r="M92" i="1"/>
  <c r="O92" i="1"/>
  <c r="M69" i="1"/>
  <c r="O69" i="1"/>
  <c r="M78" i="1"/>
  <c r="O78" i="1"/>
  <c r="M66" i="1"/>
  <c r="O66" i="1"/>
  <c r="M52" i="1"/>
  <c r="O52" i="1"/>
  <c r="M83" i="1"/>
  <c r="O83" i="1"/>
  <c r="M89" i="1"/>
  <c r="O89" i="1"/>
  <c r="M108" i="1"/>
  <c r="O108" i="1"/>
  <c r="M76" i="1"/>
  <c r="O76" i="1"/>
  <c r="M77" i="1"/>
  <c r="O77" i="1"/>
  <c r="M86" i="1"/>
  <c r="O86" i="1"/>
  <c r="M91" i="1"/>
  <c r="O91" i="1"/>
  <c r="M100" i="1"/>
  <c r="O100" i="1"/>
  <c r="M85" i="1"/>
  <c r="O85" i="1"/>
  <c r="M94" i="1"/>
  <c r="O94" i="1"/>
  <c r="M82" i="1"/>
  <c r="O82" i="1"/>
  <c r="M97" i="1"/>
  <c r="O97" i="1"/>
  <c r="M105" i="1"/>
  <c r="O105" i="1"/>
  <c r="M93" i="1"/>
  <c r="O93" i="1"/>
  <c r="M102" i="1"/>
  <c r="O102" i="1"/>
  <c r="O51" i="1"/>
  <c r="M41" i="1"/>
  <c r="O41" i="1"/>
  <c r="M49" i="1"/>
  <c r="O49" i="1"/>
  <c r="M44" i="1"/>
  <c r="O44" i="1"/>
  <c r="M36" i="1"/>
  <c r="O36" i="1"/>
  <c r="M22" i="1"/>
  <c r="O22" i="1"/>
  <c r="M14" i="1"/>
  <c r="O14" i="1"/>
  <c r="O6" i="1"/>
  <c r="O5" i="1"/>
  <c r="M28" i="1"/>
  <c r="O28" i="1"/>
  <c r="M29" i="1"/>
  <c r="O29" i="1"/>
  <c r="M38" i="1"/>
  <c r="O38" i="1"/>
  <c r="M33" i="1"/>
  <c r="O33" i="1"/>
  <c r="M45" i="1"/>
  <c r="O45" i="1"/>
  <c r="M9" i="1"/>
  <c r="O9" i="1"/>
  <c r="M13" i="1"/>
  <c r="O13" i="1"/>
  <c r="M21" i="1"/>
  <c r="O21" i="1"/>
  <c r="M30" i="1"/>
  <c r="O30" i="1"/>
  <c r="M25" i="1"/>
  <c r="O25" i="1"/>
  <c r="M20" i="1"/>
  <c r="O20" i="1"/>
  <c r="M37" i="1"/>
  <c r="O37" i="1"/>
  <c r="M46" i="1"/>
  <c r="M81" i="1"/>
  <c r="M84" i="1"/>
  <c r="M17" i="1"/>
  <c r="O17" i="1"/>
</calcChain>
</file>

<file path=xl/sharedStrings.xml><?xml version="1.0" encoding="utf-8"?>
<sst xmlns="http://schemas.openxmlformats.org/spreadsheetml/2006/main" count="3464" uniqueCount="2803">
  <si>
    <t>No</t>
  </si>
  <si>
    <t>CodeLGO_MOI</t>
  </si>
  <si>
    <t>LGONameThai</t>
  </si>
  <si>
    <t>LGOTypeID</t>
  </si>
  <si>
    <t>LGOTypeName</t>
  </si>
  <si>
    <t>DistrictMOI_ID</t>
  </si>
  <si>
    <t>DistrictNameThai</t>
  </si>
  <si>
    <t>ProvinceMOI_ID</t>
  </si>
  <si>
    <t>ProvinceNameThai</t>
  </si>
  <si>
    <t>LGONameFull</t>
  </si>
  <si>
    <t>OrgWebsiteStandardised</t>
  </si>
  <si>
    <t>OrgTopExecutive_Politician</t>
  </si>
  <si>
    <t>OrgTopExecutive_Bureaucrat</t>
  </si>
  <si>
    <t>AddressOnly</t>
  </si>
  <si>
    <t>AddressandOrgNameFull</t>
  </si>
  <si>
    <t>02240101</t>
  </si>
  <si>
    <t>องค์การบริหารส่วนจังหวัดฉะเชิงเทรา</t>
  </si>
  <si>
    <t>04240102</t>
  </si>
  <si>
    <t>เทศบาลเมืองฉะเชิงเทรา</t>
  </si>
  <si>
    <t>05240601</t>
  </si>
  <si>
    <t>เทศบาลตำบลเกาะขนุน</t>
  </si>
  <si>
    <t>05240602</t>
  </si>
  <si>
    <t>เทศบาลตำบลเขาหินซ้อน</t>
  </si>
  <si>
    <t>05240310</t>
  </si>
  <si>
    <t>เทศบาลตำบลคลองแสนแสบ</t>
  </si>
  <si>
    <t>05240305</t>
  </si>
  <si>
    <t>เทศบาลตำบลดอนเกาะกา</t>
  </si>
  <si>
    <t>05240301</t>
  </si>
  <si>
    <t>เทศบาลตำบลดอนฉิมพลี</t>
  </si>
  <si>
    <t>05240403</t>
  </si>
  <si>
    <t>เทศบาลตำบลท่าข้าม</t>
  </si>
  <si>
    <t>05240608</t>
  </si>
  <si>
    <t>เทศบาลตำบลท่าถ่าน</t>
  </si>
  <si>
    <t>05240404</t>
  </si>
  <si>
    <t>เทศบาลตำบลท่าสะอ้าน</t>
  </si>
  <si>
    <t>05240901</t>
  </si>
  <si>
    <t>เทศบาลตำบลทุ่งสะเดา</t>
  </si>
  <si>
    <t>05240502</t>
  </si>
  <si>
    <t>เทศบาลตำบลเทพราช</t>
  </si>
  <si>
    <t>05240103</t>
  </si>
  <si>
    <t>เทศบาลตำบลนครเนื่องเขต</t>
  </si>
  <si>
    <t>05240302</t>
  </si>
  <si>
    <t>เทศบาลตำบลบางขนาก</t>
  </si>
  <si>
    <t>05240202</t>
  </si>
  <si>
    <t>เทศบาลตำบลบางคล้า</t>
  </si>
  <si>
    <t>05240303</t>
  </si>
  <si>
    <t>เทศบาลตำบลบางน้ำเปรี้ยว</t>
  </si>
  <si>
    <t>05240405</t>
  </si>
  <si>
    <t>เทศบาลตำบลบางปะกง</t>
  </si>
  <si>
    <t>05240401</t>
  </si>
  <si>
    <t>เทศบาลตำบลบางปะกงพรหมเทพรังสรรค์</t>
  </si>
  <si>
    <t>05240410</t>
  </si>
  <si>
    <t>เทศบาลตำบลบางผึ้ง</t>
  </si>
  <si>
    <t>05240406</t>
  </si>
  <si>
    <t>เทศบาลตำบลบางวัว</t>
  </si>
  <si>
    <t>05240408</t>
  </si>
  <si>
    <t>เทศบาลตำบลบางวัวคณารักษ์</t>
  </si>
  <si>
    <t>05240402</t>
  </si>
  <si>
    <t>เทศบาลตำบลบางสมัคร</t>
  </si>
  <si>
    <t>05240604</t>
  </si>
  <si>
    <t>เทศบาลตำบลบ้านซ่อง</t>
  </si>
  <si>
    <t>05240503</t>
  </si>
  <si>
    <t>เทศบาลตำบลบ้านโพธิ์</t>
  </si>
  <si>
    <t>05240201</t>
  </si>
  <si>
    <t>เทศบาลตำบลปากน้ำ</t>
  </si>
  <si>
    <t>05240902</t>
  </si>
  <si>
    <t>เทศบาลตำบลแปลงยาว</t>
  </si>
  <si>
    <t>05240603</t>
  </si>
  <si>
    <t>เทศบาลตำบลพนมสารคาม</t>
  </si>
  <si>
    <t>05240409</t>
  </si>
  <si>
    <t>เทศบาลตำบลพิมพา</t>
  </si>
  <si>
    <t>05240504</t>
  </si>
  <si>
    <t>เทศบาลตำบลลาดขวาง</t>
  </si>
  <si>
    <t>05240904</t>
  </si>
  <si>
    <t>เทศบาลตำบลวังเย็น</t>
  </si>
  <si>
    <t>05240304</t>
  </si>
  <si>
    <t>เทศบาลตำบลศาลาแดง</t>
  </si>
  <si>
    <t>05240801</t>
  </si>
  <si>
    <t>เทศบาลตำบลสนามชัยเขต</t>
  </si>
  <si>
    <t>05240501</t>
  </si>
  <si>
    <t>เทศบาลตำบลแสนภูดาษ</t>
  </si>
  <si>
    <t>05240407</t>
  </si>
  <si>
    <t>เทศบาลตำบลหอมศีล</t>
  </si>
  <si>
    <t>05240903</t>
  </si>
  <si>
    <t>เทศบาลตำบลหัวสำโรง</t>
  </si>
  <si>
    <t>06241101</t>
  </si>
  <si>
    <t>องค์การบริหารส่วนตำบลก้อนแก้ว</t>
  </si>
  <si>
    <t>06240606</t>
  </si>
  <si>
    <t>องค์การบริหารส่วนตำบลเกาะขนุน</t>
  </si>
  <si>
    <t>06240508</t>
  </si>
  <si>
    <t>องค์การบริหารส่วนตำบลเกาะไร่</t>
  </si>
  <si>
    <t>06240412</t>
  </si>
  <si>
    <t>องค์การบริหารส่วนตำบลเขาดิน</t>
  </si>
  <si>
    <t>06240607</t>
  </si>
  <si>
    <t>องค์การบริหารส่วนตำบลเขาหินซ้อน</t>
  </si>
  <si>
    <t>06240505</t>
  </si>
  <si>
    <t>องค์การบริหารส่วนตำบลคลองขุด</t>
  </si>
  <si>
    <t>06241102</t>
  </si>
  <si>
    <t>องค์การบริหารส่วนตำบลคลองเขื่อน</t>
  </si>
  <si>
    <t>06240105</t>
  </si>
  <si>
    <t>องค์การบริหารส่วนตำบลคลองจุกกระเฌอ</t>
  </si>
  <si>
    <t>06241002</t>
  </si>
  <si>
    <t>องค์การบริหารส่วนตำบลคลองตะเกรา</t>
  </si>
  <si>
    <t>06240106</t>
  </si>
  <si>
    <t>องค์การบริหารส่วนตำบลคลองนครเนื่องเขต</t>
  </si>
  <si>
    <t>06240107</t>
  </si>
  <si>
    <t>องค์การบริหารส่วนตำบลคลองนา</t>
  </si>
  <si>
    <t>06240509</t>
  </si>
  <si>
    <t>องค์การบริหารส่วนตำบลคลองบ้านโพธิ์</t>
  </si>
  <si>
    <t>06240510</t>
  </si>
  <si>
    <t>องค์การบริหารส่วนตำบลคลองประเวศ</t>
  </si>
  <si>
    <t>06240108</t>
  </si>
  <si>
    <t>องค์การบริหารส่วนตำบลคลองเปรง</t>
  </si>
  <si>
    <t>06240109</t>
  </si>
  <si>
    <t>องค์การบริหารส่วนตำบลคลองหลวงแพ่ง</t>
  </si>
  <si>
    <t>06240110</t>
  </si>
  <si>
    <t>องค์การบริหารส่วนตำบลคลองอุดมชลจร</t>
  </si>
  <si>
    <t>06240802</t>
  </si>
  <si>
    <t>องค์การบริหารส่วนตำบลคู้ยายหมี</t>
  </si>
  <si>
    <t>06240702</t>
  </si>
  <si>
    <t>องค์การบริหารส่วนตำบลดงน้อย</t>
  </si>
  <si>
    <t>06240309</t>
  </si>
  <si>
    <t>องค์การบริหารส่วนตำบลดอนฉิมพลี</t>
  </si>
  <si>
    <t>06240511</t>
  </si>
  <si>
    <t>องค์การบริหารส่วนตำบลดอนทราย</t>
  </si>
  <si>
    <t>06240803</t>
  </si>
  <si>
    <t>องค์การบริหารส่วนตำบลท่ากระดาน</t>
  </si>
  <si>
    <t>06240111</t>
  </si>
  <si>
    <t>องค์การบริหารส่วนตำบลท่าไข่</t>
  </si>
  <si>
    <t>06241001</t>
  </si>
  <si>
    <t>องค์การบริหารส่วนตำบลท่าตะเกียบ</t>
  </si>
  <si>
    <t>06240204</t>
  </si>
  <si>
    <t>องค์การบริหารส่วนตำบลท่าทองหลาง</t>
  </si>
  <si>
    <t>06240413</t>
  </si>
  <si>
    <t>องค์การบริหารส่วนตำบลท่าสะอ้าน</t>
  </si>
  <si>
    <t>06240804</t>
  </si>
  <si>
    <t>องค์การบริหารส่วนตำบลทุ่งพระยา</t>
  </si>
  <si>
    <t>06240506</t>
  </si>
  <si>
    <t>องค์การบริหารส่วนตำบลเทพราช</t>
  </si>
  <si>
    <t>06240205</t>
  </si>
  <si>
    <t>องค์การบริหารส่วนตำบลบางกระเจ็ด</t>
  </si>
  <si>
    <t>06240512</t>
  </si>
  <si>
    <t>องค์การบริหารส่วนตำบลบางกรูด</t>
  </si>
  <si>
    <t>06240117</t>
  </si>
  <si>
    <t>องค์การบริหารส่วนตำบลบางกะไห</t>
  </si>
  <si>
    <t>06240415</t>
  </si>
  <si>
    <t>องค์การบริหารส่วนตำบลบางเกลือ</t>
  </si>
  <si>
    <t>06240118</t>
  </si>
  <si>
    <t>องค์การบริหารส่วนตำบลบางแก้ว</t>
  </si>
  <si>
    <t>06240119</t>
  </si>
  <si>
    <t>องค์การบริหารส่วนตำบลบางขวัญ</t>
  </si>
  <si>
    <t>06240701</t>
  </si>
  <si>
    <t>องค์การบริหารส่วนตำบลบางคา</t>
  </si>
  <si>
    <t>06241103</t>
  </si>
  <si>
    <t>องค์การบริหารส่วนตำบลบางตลาด</t>
  </si>
  <si>
    <t>06240112</t>
  </si>
  <si>
    <t>องค์การบริหารส่วนตำบลบางตีนเป็ด</t>
  </si>
  <si>
    <t>06240113</t>
  </si>
  <si>
    <t>องค์การบริหารส่วนตำบลบางเตย</t>
  </si>
  <si>
    <t>06240306</t>
  </si>
  <si>
    <t>องค์การบริหารส่วนตำบลบางน้ำเปรี้ยว</t>
  </si>
  <si>
    <t>06240114</t>
  </si>
  <si>
    <t>องค์การบริหารส่วนตำบลบางไผ่</t>
  </si>
  <si>
    <t>06240104</t>
  </si>
  <si>
    <t>องค์การบริหารส่วนตำบลบางพระ</t>
  </si>
  <si>
    <t>06241104</t>
  </si>
  <si>
    <t>องค์การบริหารส่วนตำบลบางโรง</t>
  </si>
  <si>
    <t>06241105</t>
  </si>
  <si>
    <t>องค์การบริหารส่วนตำบลบางเล่า</t>
  </si>
  <si>
    <t>06240209</t>
  </si>
  <si>
    <t>องค์การบริหารส่วนตำบลบางสวน</t>
  </si>
  <si>
    <t>06240120</t>
  </si>
  <si>
    <t>องค์การบริหารส่วนตำบลบ้านใหม่</t>
  </si>
  <si>
    <t>06240311</t>
  </si>
  <si>
    <t>องค์การบริหารส่วนตำบลบึงน้ำรักษ์</t>
  </si>
  <si>
    <t>06240907</t>
  </si>
  <si>
    <t>องค์การบริหารส่วนตำบลแปลงยาว</t>
  </si>
  <si>
    <t>06240605</t>
  </si>
  <si>
    <t>องค์การบริหารส่วนตำบลพนมสารคาม</t>
  </si>
  <si>
    <t>06240307</t>
  </si>
  <si>
    <t>องค์การบริหารส่วนตำบลโพรงอากาศ</t>
  </si>
  <si>
    <t>06240609</t>
  </si>
  <si>
    <t>องค์การบริหารส่วนตำบลเมืองเก่า</t>
  </si>
  <si>
    <t>06240703</t>
  </si>
  <si>
    <t>องค์การบริหารส่วนตำบลเมืองใหม่</t>
  </si>
  <si>
    <t>06240312</t>
  </si>
  <si>
    <t>องค์การบริหารส่วนตำบลโยธะกา</t>
  </si>
  <si>
    <t>06240805</t>
  </si>
  <si>
    <t>องค์การบริหารส่วนตำบลลาดกระทิง</t>
  </si>
  <si>
    <t>06240121</t>
  </si>
  <si>
    <t>องค์การบริหารส่วนตำบลวังตะเคียน</t>
  </si>
  <si>
    <t>06240314</t>
  </si>
  <si>
    <t>องค์การบริหารส่วนตำบลศาลาแดง</t>
  </si>
  <si>
    <t>06240513</t>
  </si>
  <si>
    <t>องค์การบริหารส่วนตำบลสนามจันทร์</t>
  </si>
  <si>
    <t>06240416</t>
  </si>
  <si>
    <t>องค์การบริหารส่วนตำบลสองคลอง</t>
  </si>
  <si>
    <t>06240203</t>
  </si>
  <si>
    <t>องค์การบริหารส่วนตำบลสาวชะโงก</t>
  </si>
  <si>
    <t>06240313</t>
  </si>
  <si>
    <t>องค์การบริหารส่วนตำบลสิงโตทอง</t>
  </si>
  <si>
    <t>06240514</t>
  </si>
  <si>
    <t>องค์การบริหารส่วนตำบลสิบเอ็ดศอก</t>
  </si>
  <si>
    <t>06240206</t>
  </si>
  <si>
    <t>องค์การบริหารส่วนตำบลเสม็ดใต้</t>
  </si>
  <si>
    <t>06240207</t>
  </si>
  <si>
    <t>องค์การบริหารส่วนตำบลเสม็ดเหนือ</t>
  </si>
  <si>
    <t>06240115</t>
  </si>
  <si>
    <t>องค์การบริหารส่วนตำบลโสธร</t>
  </si>
  <si>
    <t>06240411</t>
  </si>
  <si>
    <t>องค์การบริหารส่วนตำบลหนองจอก</t>
  </si>
  <si>
    <t>06240507</t>
  </si>
  <si>
    <t>องค์การบริหารส่วนตำบลหนองตีนนก</t>
  </si>
  <si>
    <t>06240515</t>
  </si>
  <si>
    <t>องค์การบริหารส่วนตำบลหนองบัว</t>
  </si>
  <si>
    <t>06240905</t>
  </si>
  <si>
    <t>องค์การบริหารส่วนตำบลหนองไม้แก่น</t>
  </si>
  <si>
    <t>06240610</t>
  </si>
  <si>
    <t>องค์การบริหารส่วนตำบลหนองยาว</t>
  </si>
  <si>
    <t>06240611</t>
  </si>
  <si>
    <t>องค์การบริหารส่วนตำบลหนองแหน</t>
  </si>
  <si>
    <t>06240116</t>
  </si>
  <si>
    <t>องค์การบริหารส่วนตำบลหนามแดง</t>
  </si>
  <si>
    <t>06240308</t>
  </si>
  <si>
    <t>องค์การบริหารส่วนตำบลหมอนทอง</t>
  </si>
  <si>
    <t>06240414</t>
  </si>
  <si>
    <t>องค์การบริหารส่วนตำบลหอมศีล</t>
  </si>
  <si>
    <t>06240208</t>
  </si>
  <si>
    <t>องค์การบริหารส่วนตำบลหัวไทร</t>
  </si>
  <si>
    <t>06240906</t>
  </si>
  <si>
    <t>องค์การบริหารส่วนตำบลหัวสำโรง</t>
  </si>
  <si>
    <t>06240516</t>
  </si>
  <si>
    <t>องค์การบริหารส่วนตำบลแหลมประดู่</t>
  </si>
  <si>
    <t>เขตพระนคร</t>
  </si>
  <si>
    <t>กรุงเทพมหานคร</t>
  </si>
  <si>
    <t>เขตดุสิต</t>
  </si>
  <si>
    <t>จังหวัดสมุทรปราการ</t>
  </si>
  <si>
    <t>เขตหนองจอก</t>
  </si>
  <si>
    <t>จังหวัดนนทบุรี</t>
  </si>
  <si>
    <t>เขตบางรัก</t>
  </si>
  <si>
    <t>จังหวัดปทุมธานี</t>
  </si>
  <si>
    <t>เขตบางเขน</t>
  </si>
  <si>
    <t>จังหวัดพระนครศรีอยุธยา</t>
  </si>
  <si>
    <t>เขตบางกะปิ</t>
  </si>
  <si>
    <t>จังหวัดอ่างทอง</t>
  </si>
  <si>
    <t>เขตปทุมวัน</t>
  </si>
  <si>
    <t>จังหวัดลพบุรี</t>
  </si>
  <si>
    <t>เขตป้อมปราบศัตรูพ่าย</t>
  </si>
  <si>
    <t>จังหวัดสิงห์บุรี</t>
  </si>
  <si>
    <t>เขตพระโขนง</t>
  </si>
  <si>
    <t>จังหวัดชัยนาท</t>
  </si>
  <si>
    <t>เขตมีนบุรี</t>
  </si>
  <si>
    <t>จังหวัดสระบุรี</t>
  </si>
  <si>
    <t>เขตลาดกระบัง</t>
  </si>
  <si>
    <t>จังหวัดชลบุรี</t>
  </si>
  <si>
    <t>เขตยานนาวา</t>
  </si>
  <si>
    <t>จังหวัดระยอง</t>
  </si>
  <si>
    <t>เขตสัมพันธวงศ์</t>
  </si>
  <si>
    <t>จังหวัดจันทบุรี</t>
  </si>
  <si>
    <t>เขตพญาไท</t>
  </si>
  <si>
    <t>จังหวัดตราด</t>
  </si>
  <si>
    <t>เขตธนบุรี</t>
  </si>
  <si>
    <t>จังหวัดฉะเชิงเทรา</t>
  </si>
  <si>
    <t>เขตบางกอกใหญ่</t>
  </si>
  <si>
    <t>จังหวัดปราจีนบุรี</t>
  </si>
  <si>
    <t>เขตห้วยขวาง</t>
  </si>
  <si>
    <t>จังหวัดนครนายก</t>
  </si>
  <si>
    <t>เขตคลองสาน</t>
  </si>
  <si>
    <t>จังหวัดสระแก้ว</t>
  </si>
  <si>
    <t>เขตตลิ่งชัน</t>
  </si>
  <si>
    <t>จังหวัดนครราชสีมา</t>
  </si>
  <si>
    <t>เขตบางกอกน้อย</t>
  </si>
  <si>
    <t>จังหวัดบุรีรัมย์</t>
  </si>
  <si>
    <t>เขตบางขุนเทียน</t>
  </si>
  <si>
    <t>จังหวัดสุรินทร์</t>
  </si>
  <si>
    <t>เขตภาษีเจริญ</t>
  </si>
  <si>
    <t>จังหวัดศรีสะเกษ</t>
  </si>
  <si>
    <t>เขตหนองแขม</t>
  </si>
  <si>
    <t>จังหวัดอุบลราชธานี</t>
  </si>
  <si>
    <t>เขตราษฎร์บูรณะ</t>
  </si>
  <si>
    <t>จังหวัดยโสธร</t>
  </si>
  <si>
    <t>เขตบางพลัด</t>
  </si>
  <si>
    <t>จังหวัดชัยภูมิ</t>
  </si>
  <si>
    <t>เขตดินแดง</t>
  </si>
  <si>
    <t>จังหวัดอำนาจเจริญ</t>
  </si>
  <si>
    <t>เขตบึงกุ่ม</t>
  </si>
  <si>
    <t>จังหวัดบึงกาฬ</t>
  </si>
  <si>
    <t>เขตสาทร</t>
  </si>
  <si>
    <t>จังหวัดหนองบัวลำภู</t>
  </si>
  <si>
    <t>เขตบางซื่อ</t>
  </si>
  <si>
    <t>จังหวัดขอนแก่น</t>
  </si>
  <si>
    <t>เขตจตุจักร</t>
  </si>
  <si>
    <t>จังหวัดอุดรธานี</t>
  </si>
  <si>
    <t>เขตบางคอแหลม</t>
  </si>
  <si>
    <t>จังหวัดเลย</t>
  </si>
  <si>
    <t>เขตประเวศ</t>
  </si>
  <si>
    <t>จังหวัดหนองคาย</t>
  </si>
  <si>
    <t>เขตคลองเตย</t>
  </si>
  <si>
    <t>จังหวัดมหาสารคาม</t>
  </si>
  <si>
    <t>เขตสวนหลวง</t>
  </si>
  <si>
    <t>จังหวัดร้อยเอ็ด</t>
  </si>
  <si>
    <t>เขตจอมทอง</t>
  </si>
  <si>
    <t>จังหวัดกาฬสินธุ์</t>
  </si>
  <si>
    <t>เขตดอนเมือง</t>
  </si>
  <si>
    <t>จังหวัดสกลนคร</t>
  </si>
  <si>
    <t>เขตราชเทวี</t>
  </si>
  <si>
    <t>จังหวัดนครพนม</t>
  </si>
  <si>
    <t>เขตลาดพร้าว</t>
  </si>
  <si>
    <t>จังหวัดมุกดาหาร</t>
  </si>
  <si>
    <t>เขตวัฒนา</t>
  </si>
  <si>
    <t>จังหวัดเชียงใหม่</t>
  </si>
  <si>
    <t>เขตบางแค</t>
  </si>
  <si>
    <t>จังหวัดลำพูน</t>
  </si>
  <si>
    <t>เขตหลักสี่</t>
  </si>
  <si>
    <t>จังหวัดลำปาง</t>
  </si>
  <si>
    <t>เขตสายไหม</t>
  </si>
  <si>
    <t>จังหวัดอุตรดิตถ์</t>
  </si>
  <si>
    <t>เขตคันนายาว</t>
  </si>
  <si>
    <t>จังหวัดแพร่</t>
  </si>
  <si>
    <t>เขตสะพานสูง</t>
  </si>
  <si>
    <t>จังหวัดน่าน</t>
  </si>
  <si>
    <t>เขตวังทองหลาง</t>
  </si>
  <si>
    <t>จังหวัดพะเยา</t>
  </si>
  <si>
    <t>เขตคลองสามวา</t>
  </si>
  <si>
    <t>จังหวัดเชียงราย</t>
  </si>
  <si>
    <t>เขตบางนา</t>
  </si>
  <si>
    <t>จังหวัดแม่ฮ่องสอน</t>
  </si>
  <si>
    <t>เขตทวีวัฒนา</t>
  </si>
  <si>
    <t>จังหวัดนครสวรรค์</t>
  </si>
  <si>
    <t>เขตทุ่งครุ</t>
  </si>
  <si>
    <t>จังหวัดอุทัยธานี</t>
  </si>
  <si>
    <t>เขตบางบอน</t>
  </si>
  <si>
    <t>จังหวัดกำแพงเพชร</t>
  </si>
  <si>
    <t>อำเภอเมืองสมุทรปราการ</t>
  </si>
  <si>
    <t>จังหวัดตาก</t>
  </si>
  <si>
    <t>อำเภอบางบ่อ</t>
  </si>
  <si>
    <t>จังหวัดสุโขทัย</t>
  </si>
  <si>
    <t>อำเภอบางพลี</t>
  </si>
  <si>
    <t>จังหวัดพิษณุโลก</t>
  </si>
  <si>
    <t>อำเภอพระประแดง</t>
  </si>
  <si>
    <t>จังหวัดพิจิตร</t>
  </si>
  <si>
    <t>อำเภอพระสมุทรเจดีย์</t>
  </si>
  <si>
    <t>จังหวัดเพชรบูรณ์</t>
  </si>
  <si>
    <t>อำเภอบางเสาธง</t>
  </si>
  <si>
    <t>จังหวัดราชบุรี</t>
  </si>
  <si>
    <t>อำเภอเมืองนนทบุรี</t>
  </si>
  <si>
    <t>จังหวัดกาญจนบุรี</t>
  </si>
  <si>
    <t>อำเภอบางกรวย</t>
  </si>
  <si>
    <t>จังหวัดสุพรรณบุรี</t>
  </si>
  <si>
    <t>อำเภอบางใหญ่</t>
  </si>
  <si>
    <t>จังหวัดนครปฐม</t>
  </si>
  <si>
    <t>อำเภอบางบัวทอง</t>
  </si>
  <si>
    <t>จังหวัดสมุทรสาคร</t>
  </si>
  <si>
    <t>อำเภอไทรน้อย</t>
  </si>
  <si>
    <t>จังหวัดสมุทรสงคราม</t>
  </si>
  <si>
    <t>อำเภอปากเกร็ด</t>
  </si>
  <si>
    <t>จังหวัดเพชรบุรี</t>
  </si>
  <si>
    <t>อำเภอเมืองปทุมธานี</t>
  </si>
  <si>
    <t>จังหวัดประจวบคีรีขันธ์</t>
  </si>
  <si>
    <t>อำเภอคลองหลวง</t>
  </si>
  <si>
    <t>จังหวัดนครศรีธรรมราช</t>
  </si>
  <si>
    <t>อำเภอธัญบุรี</t>
  </si>
  <si>
    <t>จังหวัดกระบี่</t>
  </si>
  <si>
    <t>อำเภอหนองเสือ</t>
  </si>
  <si>
    <t>จังหวัดพังงา</t>
  </si>
  <si>
    <t>อำเภอลาดหลุมแก้ว</t>
  </si>
  <si>
    <t>จังหวัดภูเก็ต</t>
  </si>
  <si>
    <t>อำเภอลำลูกกา</t>
  </si>
  <si>
    <t>จังหวัดสุราษฎร์ธานี</t>
  </si>
  <si>
    <t>อำเภอสามโคก</t>
  </si>
  <si>
    <t>จังหวัดระนอง</t>
  </si>
  <si>
    <t>อำเภอพระนครศรีอยุธยา</t>
  </si>
  <si>
    <t>จังหวัดชุมพร</t>
  </si>
  <si>
    <t>อำเภอท่าเรือ</t>
  </si>
  <si>
    <t>จังหวัดสงขลา</t>
  </si>
  <si>
    <t>อำเภอนครหลวง</t>
  </si>
  <si>
    <t>จังหวัดสตูล</t>
  </si>
  <si>
    <t>อำเภอบางไทร</t>
  </si>
  <si>
    <t>จังหวัดตรัง</t>
  </si>
  <si>
    <t>อำเภอบางบาล</t>
  </si>
  <si>
    <t>จังหวัดพัทลุง</t>
  </si>
  <si>
    <t>อำเภอบางปะอิน</t>
  </si>
  <si>
    <t>จังหวัดปัตตานี</t>
  </si>
  <si>
    <t>อำเภอบางปะหัน</t>
  </si>
  <si>
    <t>จังหวัดยะลา</t>
  </si>
  <si>
    <t>อำเภอผักไห่</t>
  </si>
  <si>
    <t>จังหวัดนราธิวาส</t>
  </si>
  <si>
    <t>อำเภอภาชี</t>
  </si>
  <si>
    <t>อำเภอลาดบัวหลวง</t>
  </si>
  <si>
    <t>อำเภอวังน้อย</t>
  </si>
  <si>
    <t>อำเภอเสนา</t>
  </si>
  <si>
    <t>อำเภอบางซ้าย</t>
  </si>
  <si>
    <t>อำเภออุทัย</t>
  </si>
  <si>
    <t>อำเภอมหาราช</t>
  </si>
  <si>
    <t>อำเภอบ้านแพรก</t>
  </si>
  <si>
    <t>อำเภอเมืองอ่างทอง</t>
  </si>
  <si>
    <t>อำเภอไชโย</t>
  </si>
  <si>
    <t>อำเภอป่าโมก</t>
  </si>
  <si>
    <t>อำเภอโพธิ์ทอง</t>
  </si>
  <si>
    <t>อำเภอแสวงหา</t>
  </si>
  <si>
    <t>อำเภอวิเศษชัยชาญ</t>
  </si>
  <si>
    <t>อำเภอสามโก้</t>
  </si>
  <si>
    <t>อำเภอเมืองลพบุรี</t>
  </si>
  <si>
    <t>อำเภอพัฒนานิคม</t>
  </si>
  <si>
    <t>อำเภอโคกสำโรง</t>
  </si>
  <si>
    <t>อำเภอชัยบาดาล</t>
  </si>
  <si>
    <t>อำเภอท่าวุ้ง</t>
  </si>
  <si>
    <t>อำเภอบ้านหมี่</t>
  </si>
  <si>
    <t>อำเภอท่าหลวง</t>
  </si>
  <si>
    <t>อำเภอสระโบสถ์</t>
  </si>
  <si>
    <t>อำเภอโคกเจริญ</t>
  </si>
  <si>
    <t>อำเภอลำสนธิ</t>
  </si>
  <si>
    <t>อำเภอหนองม่วง</t>
  </si>
  <si>
    <t>อำเภอเมืองสิงห์บุรี</t>
  </si>
  <si>
    <t>อำเภอบางระจัน</t>
  </si>
  <si>
    <t>อำเภอค่ายบางระจัน</t>
  </si>
  <si>
    <t>อำเภอพรหมบุรี</t>
  </si>
  <si>
    <t>อำเภอท่าช้าง</t>
  </si>
  <si>
    <t>อำเภออินทร์บุรี</t>
  </si>
  <si>
    <t>อำเภอเมืองชัยนาท</t>
  </si>
  <si>
    <t>อำเภอมโนรมย์</t>
  </si>
  <si>
    <t>อำเภอวัดสิงห์</t>
  </si>
  <si>
    <t>อำเภอสรรพยา</t>
  </si>
  <si>
    <t>อำเภอสรรคบุรี</t>
  </si>
  <si>
    <t>อำเภอหันคา</t>
  </si>
  <si>
    <t>อำเภอหนองมะโมง</t>
  </si>
  <si>
    <t>อำเภอเนินขาม</t>
  </si>
  <si>
    <t>อำเภอเมืองสระบุรี</t>
  </si>
  <si>
    <t>อำเภอแก่งคอย</t>
  </si>
  <si>
    <t>อำเภอหนองแค</t>
  </si>
  <si>
    <t>อำเภอวิหารแดง</t>
  </si>
  <si>
    <t>อำเภอหนองแซง</t>
  </si>
  <si>
    <t>อำเภอบ้านหมอ</t>
  </si>
  <si>
    <t>อำเภอดอนพุด</t>
  </si>
  <si>
    <t>อำเภอหนองโดน</t>
  </si>
  <si>
    <t>อำเภอพระพุทธบาท</t>
  </si>
  <si>
    <t>อำเภอเสาไห้</t>
  </si>
  <si>
    <t>อำเภอมวกเหล็ก</t>
  </si>
  <si>
    <t>อำเภอวังม่วง</t>
  </si>
  <si>
    <t>อำเภอเฉลิมพระเกียรติ</t>
  </si>
  <si>
    <t>อำเภอเมืองชลบุรี</t>
  </si>
  <si>
    <t>อำเภอบ้านบึง</t>
  </si>
  <si>
    <t>อำเภอหนองใหญ่</t>
  </si>
  <si>
    <t>อำเภอบางละมุง</t>
  </si>
  <si>
    <t>อำเภอพานทอง</t>
  </si>
  <si>
    <t>อำเภอพนัสนิคม</t>
  </si>
  <si>
    <t>อำเภอศรีราชา</t>
  </si>
  <si>
    <t>อำเภอเกาะสีชัง</t>
  </si>
  <si>
    <t>อำเภอสัตหีบ</t>
  </si>
  <si>
    <t>อำเภอบ่อทอง</t>
  </si>
  <si>
    <t>อำเภอเกาะจันทร์</t>
  </si>
  <si>
    <t>อำเภอเมืองระยอง</t>
  </si>
  <si>
    <t>อำเภอบ้านฉาง</t>
  </si>
  <si>
    <t>อำเภอแกลง</t>
  </si>
  <si>
    <t>อำเภอวังจันทร์</t>
  </si>
  <si>
    <t>อำเภอบ้านค่าย</t>
  </si>
  <si>
    <t>อำเภอปลวกแดง</t>
  </si>
  <si>
    <t>อำเภอเขาชะเมา</t>
  </si>
  <si>
    <t>อำเภอนิคมพัฒนา</t>
  </si>
  <si>
    <t>อำเภอเมืองจันทบุรี</t>
  </si>
  <si>
    <t>อำเภอขลุง</t>
  </si>
  <si>
    <t>อำเภอท่าใหม่</t>
  </si>
  <si>
    <t>อำเภอโป่งน้ำร้อน</t>
  </si>
  <si>
    <t>อำเภอมะขาม</t>
  </si>
  <si>
    <t>อำเภอแหลมสิงห์</t>
  </si>
  <si>
    <t>อำเภอสอยดาว</t>
  </si>
  <si>
    <t>อำเภอแก่งหางแมว</t>
  </si>
  <si>
    <t>อำเภอนายายอาม</t>
  </si>
  <si>
    <t>อำเภอเขาคิชฌกูฏ</t>
  </si>
  <si>
    <t>อำเภอเมืองตราด</t>
  </si>
  <si>
    <t>อำเภอคลองใหญ่</t>
  </si>
  <si>
    <t>อำเภอเขาสมิง</t>
  </si>
  <si>
    <t>อำเภอบ่อไร่</t>
  </si>
  <si>
    <t>อำเภอแหลมงอบ</t>
  </si>
  <si>
    <t>อำเภอเกาะกูด</t>
  </si>
  <si>
    <t>อำเภอเกาะช้าง</t>
  </si>
  <si>
    <t>อำเภอเมืองฉะเชิงเทรา</t>
  </si>
  <si>
    <t>อำเภอบางคล้า</t>
  </si>
  <si>
    <t>อำเภอบางน้ำเปรี้ยว</t>
  </si>
  <si>
    <t>อำเภอบางปะกง</t>
  </si>
  <si>
    <t>อำเภอบ้านโพธิ์</t>
  </si>
  <si>
    <t>อำเภอพนมสารคาม</t>
  </si>
  <si>
    <t>อำเภอราชสาส์น</t>
  </si>
  <si>
    <t>อำเภอสนามชัยเขต</t>
  </si>
  <si>
    <t>อำเภอแปลงยาว</t>
  </si>
  <si>
    <t>อำเภอท่าตะเกียบ</t>
  </si>
  <si>
    <t>อำเภอคลองเขื่อน</t>
  </si>
  <si>
    <t>อำเภอเมืองปราจีนบุรี</t>
  </si>
  <si>
    <t>อำเภอกบินทร์บุรี</t>
  </si>
  <si>
    <t>อำเภอนาดี</t>
  </si>
  <si>
    <t>อำเภอบ้านสร้าง</t>
  </si>
  <si>
    <t>อำเภอประจันตคาม</t>
  </si>
  <si>
    <t>อำเภอศรีมหาโพธิ</t>
  </si>
  <si>
    <t>อำเภอศรีมโหสถ</t>
  </si>
  <si>
    <t>อำเภอเมืองนครนายก</t>
  </si>
  <si>
    <t>อำเภอปากพลี</t>
  </si>
  <si>
    <t>อำเภอบ้านนา</t>
  </si>
  <si>
    <t>อำเภอองครักษ์</t>
  </si>
  <si>
    <t>อำเภอเมืองสระแก้ว</t>
  </si>
  <si>
    <t>อำเภอคลองหาด</t>
  </si>
  <si>
    <t>อำเภอตาพระยา</t>
  </si>
  <si>
    <t>อำเภอวังน้ำเย็น</t>
  </si>
  <si>
    <t>อำเภอวัฒนานคร</t>
  </si>
  <si>
    <t>อำเภออรัญประเทศ</t>
  </si>
  <si>
    <t>อำเภอเขาฉกรรจ์</t>
  </si>
  <si>
    <t>อำเภอโคกสูง</t>
  </si>
  <si>
    <t>อำเภอวังสมบูรณ์</t>
  </si>
  <si>
    <t>อำเภอเมืองนครราชสีมา</t>
  </si>
  <si>
    <t>อำเภอครบุรี</t>
  </si>
  <si>
    <t>อำเภอเสิงสาง</t>
  </si>
  <si>
    <t>อำเภอคง</t>
  </si>
  <si>
    <t>อำเภอบ้านเหลื่อม</t>
  </si>
  <si>
    <t>อำเภอจักราช</t>
  </si>
  <si>
    <t>อำเภอโชคชัย</t>
  </si>
  <si>
    <t>อำเภอด่านขุนทด</t>
  </si>
  <si>
    <t>อำเภอโนนไทย</t>
  </si>
  <si>
    <t>อำเภอโนนสูง</t>
  </si>
  <si>
    <t>อำเภอขามสะแกแสง</t>
  </si>
  <si>
    <t>อำเภอบัวใหญ่</t>
  </si>
  <si>
    <t>อำเภอประทาย</t>
  </si>
  <si>
    <t>อำเภอปักธงชัย</t>
  </si>
  <si>
    <t>อำเภอพิมาย</t>
  </si>
  <si>
    <t>อำเภอห้วยแถลง</t>
  </si>
  <si>
    <t>อำเภอชุมพวง</t>
  </si>
  <si>
    <t>อำเภอสูงเนิน</t>
  </si>
  <si>
    <t>อำเภอขามทะเลสอ</t>
  </si>
  <si>
    <t>อำเภอสีคิ้ว</t>
  </si>
  <si>
    <t>อำเภอปากช่อง</t>
  </si>
  <si>
    <t>อำเภอหนองบุญมาก</t>
  </si>
  <si>
    <t>อำเภอแก้งสนามนาง</t>
  </si>
  <si>
    <t>อำเภอโนนแดง</t>
  </si>
  <si>
    <t>อำเภอวังน้ำเขียว</t>
  </si>
  <si>
    <t>อำเภอเทพารักษ์</t>
  </si>
  <si>
    <t>อำเภอเมืองยาง</t>
  </si>
  <si>
    <t>อำเภอพระทองคำ</t>
  </si>
  <si>
    <t>อำเภอลำทะเมนชัย</t>
  </si>
  <si>
    <t>อำเภอบัวลาย</t>
  </si>
  <si>
    <t>อำเภอสีดา</t>
  </si>
  <si>
    <t>อำเภอเมืองบุรีรัมย์</t>
  </si>
  <si>
    <t>อำเภอคูเมือง</t>
  </si>
  <si>
    <t>อำเภอกระสัง</t>
  </si>
  <si>
    <t>อำเภอนางรอง</t>
  </si>
  <si>
    <t>อำเภอหนองกี่</t>
  </si>
  <si>
    <t>อำเภอละหานทราย</t>
  </si>
  <si>
    <t>อำเภอประโคนชัย</t>
  </si>
  <si>
    <t>อำเภอบ้านกรวด</t>
  </si>
  <si>
    <t>อำเภอพุทไธสง</t>
  </si>
  <si>
    <t>อำเภอลำปลายมาศ</t>
  </si>
  <si>
    <t>อำเภอสตึก</t>
  </si>
  <si>
    <t>อำเภอปะคำ</t>
  </si>
  <si>
    <t>อำเภอนาโพธิ์</t>
  </si>
  <si>
    <t>อำเภอหนองหงส์</t>
  </si>
  <si>
    <t>อำเภอพลับพลาชัย</t>
  </si>
  <si>
    <t>อำเภอห้วยราช</t>
  </si>
  <si>
    <t>อำเภอโนนสุวรรณ</t>
  </si>
  <si>
    <t>อำเภอชำนิ</t>
  </si>
  <si>
    <t>อำเภอบ้านใหม่ไชยพจน์</t>
  </si>
  <si>
    <t>อำเภอโนนดินแดง</t>
  </si>
  <si>
    <t>อำเภอบ้านด่าน</t>
  </si>
  <si>
    <t>อำเภอแคนดง</t>
  </si>
  <si>
    <t>อำเภอเมืองสุรินทร์</t>
  </si>
  <si>
    <t>อำเภอชุมพลบุรี</t>
  </si>
  <si>
    <t>อำเภอท่าตูม</t>
  </si>
  <si>
    <t>อำเภอจอมพระ</t>
  </si>
  <si>
    <t>อำเภอปราสาท</t>
  </si>
  <si>
    <t>อำเภอกาบเชิง</t>
  </si>
  <si>
    <t>อำเภอรัตนบุรี</t>
  </si>
  <si>
    <t>อำเภอสนม</t>
  </si>
  <si>
    <t>อำเภอศีขรภูมิ</t>
  </si>
  <si>
    <t>อำเภอสังขะ</t>
  </si>
  <si>
    <t>อำเภอลำดวน</t>
  </si>
  <si>
    <t>อำเภอสำโรงทาบ</t>
  </si>
  <si>
    <t>อำเภอบัวเชด</t>
  </si>
  <si>
    <t>อำเภอพนมดงรัก</t>
  </si>
  <si>
    <t>อำเภอศรีณรงค์</t>
  </si>
  <si>
    <t>อำเภอเขวาสินรินทร์</t>
  </si>
  <si>
    <t>อำเภอโนนนารายณ์</t>
  </si>
  <si>
    <t>อำเภอเมืองศรีสะเกษ</t>
  </si>
  <si>
    <t>อำเภอยางชุมน้อย</t>
  </si>
  <si>
    <t>อำเภอกันทรารมย์</t>
  </si>
  <si>
    <t>อำเภอกันทรลักษ์</t>
  </si>
  <si>
    <t>อำเภอขุขันธ์</t>
  </si>
  <si>
    <t>อำเภอไพรบึง</t>
  </si>
  <si>
    <t>อำเภอปรางค์กู่</t>
  </si>
  <si>
    <t>อำเภอขุนหาญ</t>
  </si>
  <si>
    <t>อำเภอราษีไศล</t>
  </si>
  <si>
    <t>อำเภออุทุมพรพิสัย</t>
  </si>
  <si>
    <t>อำเภอบึงบูรพ์</t>
  </si>
  <si>
    <t>อำเภอห้วยทับทัน</t>
  </si>
  <si>
    <t>อำเภอโนนคูณ</t>
  </si>
  <si>
    <t>อำเภอศรีรัตนะ</t>
  </si>
  <si>
    <t>อำเภอน้ำเกลี้ยง</t>
  </si>
  <si>
    <t>อำเภอวังหิน</t>
  </si>
  <si>
    <t>อำเภอภูสิงห์</t>
  </si>
  <si>
    <t>อำเภอเมืองจันทร์</t>
  </si>
  <si>
    <t>อำเภอเบญจลักษ์</t>
  </si>
  <si>
    <t>อำเภอพยุห์</t>
  </si>
  <si>
    <t>อำเภอโพธิ์ศรีสุวรรณ</t>
  </si>
  <si>
    <t>อำเภอศิลาลาด</t>
  </si>
  <si>
    <t>อำเภอเมืองอุบลราชธานี</t>
  </si>
  <si>
    <t>อำเภอศรีเมืองใหม่</t>
  </si>
  <si>
    <t>อำเภอโขงเจียม</t>
  </si>
  <si>
    <t>อำเภอเขื่องใน</t>
  </si>
  <si>
    <t>อำเภอเขมราฐ</t>
  </si>
  <si>
    <t>อำเภอเดชอุดม</t>
  </si>
  <si>
    <t>อำเภอนาจะหลวย</t>
  </si>
  <si>
    <t>อำเภอน้ำยืน</t>
  </si>
  <si>
    <t>อำเภอบุณฑริก</t>
  </si>
  <si>
    <t>อำเภอตระการพืชผล</t>
  </si>
  <si>
    <t>อำเภอกุดข้าวปุ้น</t>
  </si>
  <si>
    <t>อำเภอม่วงสามสิบ</t>
  </si>
  <si>
    <t>อำเภอวารินชำราบ</t>
  </si>
  <si>
    <t>อำเภอพิบูลมังสาหาร</t>
  </si>
  <si>
    <t>อำเภอตาลสุม</t>
  </si>
  <si>
    <t>อำเภอโพธิ์ไทร</t>
  </si>
  <si>
    <t>อำเภอสำโรง</t>
  </si>
  <si>
    <t>อำเภอดอนมดแดง</t>
  </si>
  <si>
    <t>อำเภอสิรินธร</t>
  </si>
  <si>
    <t>อำเภอทุ่งศรีอุดม</t>
  </si>
  <si>
    <t>อำเภอนาเยีย</t>
  </si>
  <si>
    <t>อำเภอนาตาล</t>
  </si>
  <si>
    <t>อำเภอเหล่าเสือโก้ก</t>
  </si>
  <si>
    <t>อำเภอสว่างวีระวงศ์</t>
  </si>
  <si>
    <t>อำเภอน้ำขุ่น</t>
  </si>
  <si>
    <t>อำเภอเมืองยโสธร</t>
  </si>
  <si>
    <t>อำเภอทรายมูล</t>
  </si>
  <si>
    <t>อำเภอกุดชุม</t>
  </si>
  <si>
    <t>อำเภอคำเขื่อนแก้ว</t>
  </si>
  <si>
    <t>อำเภอป่าติ้ว</t>
  </si>
  <si>
    <t>อำเภอมหาชนะชัย</t>
  </si>
  <si>
    <t>อำเภอค้อวัง</t>
  </si>
  <si>
    <t>อำเภอเลิงนกทา</t>
  </si>
  <si>
    <t>อำเภอไทยเจริญ</t>
  </si>
  <si>
    <t>อำเภอเมืองชัยภูมิ</t>
  </si>
  <si>
    <t>อำเภอบ้านเขว้า</t>
  </si>
  <si>
    <t>อำเภอคอนสวรรค์</t>
  </si>
  <si>
    <t>อำเภอเกษตรสมบูรณ์</t>
  </si>
  <si>
    <t>อำเภอหนองบัวแดง</t>
  </si>
  <si>
    <t>อำเภอจัตุรัส</t>
  </si>
  <si>
    <t>อำเภอบำเหน็จณรงค์</t>
  </si>
  <si>
    <t>อำเภอหนองบัวระเหว</t>
  </si>
  <si>
    <t>อำเภอเทพสถิต</t>
  </si>
  <si>
    <t>อำเภอภูเขียว</t>
  </si>
  <si>
    <t>อำเภอบ้านแท่น</t>
  </si>
  <si>
    <t>อำเภอแก้งคร้อ</t>
  </si>
  <si>
    <t>อำเภอคอนสาร</t>
  </si>
  <si>
    <t>อำเภอภักดีชุมพล</t>
  </si>
  <si>
    <t>อำเภอเนินสง่า</t>
  </si>
  <si>
    <t>อำเภอซับใหญ่</t>
  </si>
  <si>
    <t>อำเภอเมืองอำนาจเจริญ</t>
  </si>
  <si>
    <t>อำเภอชานุมาน</t>
  </si>
  <si>
    <t>อำเภอปทุมราชวงศา</t>
  </si>
  <si>
    <t>อำเภอพนา</t>
  </si>
  <si>
    <t>อำเภอเสนางคนิคม</t>
  </si>
  <si>
    <t>อำเภอหัวตะพาน</t>
  </si>
  <si>
    <t>อำเภอลืออำนาจ</t>
  </si>
  <si>
    <t>อำเภอเมืองบึงกาฬ</t>
  </si>
  <si>
    <t>อำเภอพรเจริญ</t>
  </si>
  <si>
    <t>อำเภอโซ่พิสัย</t>
  </si>
  <si>
    <t>อำเภอเซกา</t>
  </si>
  <si>
    <t>อำเภอปากคาด</t>
  </si>
  <si>
    <t>อำเภอบึงโขงหลง</t>
  </si>
  <si>
    <t>อำเภอศรีวิไล</t>
  </si>
  <si>
    <t>อำเภอบุ่งคล้า</t>
  </si>
  <si>
    <t>อำเภอเมืองหนองบัวลำภู</t>
  </si>
  <si>
    <t>อำเภอนากลาง</t>
  </si>
  <si>
    <t>อำเภอโนนสัง</t>
  </si>
  <si>
    <t>อำเภอศรีบุญเรือง</t>
  </si>
  <si>
    <t>อำเภอสุวรรณคูหา</t>
  </si>
  <si>
    <t>อำเภอนาวัง</t>
  </si>
  <si>
    <t>อำเภอเมืองขอนแก่น</t>
  </si>
  <si>
    <t>อำเภอบ้านฝาง</t>
  </si>
  <si>
    <t>อำเภอพระยืน</t>
  </si>
  <si>
    <t>อำเภอหนองเรือ</t>
  </si>
  <si>
    <t>อำเภอชุมแพ</t>
  </si>
  <si>
    <t>อำเภอสีชมพู</t>
  </si>
  <si>
    <t>อำเภอน้ำพอง</t>
  </si>
  <si>
    <t>อำเภออุบลรัตน์</t>
  </si>
  <si>
    <t>อำเภอกระนวน</t>
  </si>
  <si>
    <t>อำเภอบ้านไผ่</t>
  </si>
  <si>
    <t>อำเภอเปือยน้อย</t>
  </si>
  <si>
    <t>อำเภอพล</t>
  </si>
  <si>
    <t>อำเภอแวงใหญ่</t>
  </si>
  <si>
    <t>อำเภอแวงน้อย</t>
  </si>
  <si>
    <t>อำเภอหนองสองห้อง</t>
  </si>
  <si>
    <t>อำเภอภูเวียง</t>
  </si>
  <si>
    <t>อำเภอมัญจาคีรี</t>
  </si>
  <si>
    <t>อำเภอชนบท</t>
  </si>
  <si>
    <t>อำเภอเขาสวนกวาง</t>
  </si>
  <si>
    <t>อำเภอภูผาม่าน</t>
  </si>
  <si>
    <t>อำเภอซำสูง</t>
  </si>
  <si>
    <t>อำเภอโคกโพธิ์ไชย</t>
  </si>
  <si>
    <t>อำเภอหนองนาคำ</t>
  </si>
  <si>
    <t>อำเภอบ้านแฮด</t>
  </si>
  <si>
    <t>อำเภอโนนศิลา</t>
  </si>
  <si>
    <t>อำเภอเวียงเก่า</t>
  </si>
  <si>
    <t>อำเภอเมืองอุดรธานี</t>
  </si>
  <si>
    <t>อำเภอกุดจับ</t>
  </si>
  <si>
    <t>อำเภอหนองวัวซอ</t>
  </si>
  <si>
    <t>อำเภอกุมภวาปี</t>
  </si>
  <si>
    <t>อำเภอโนนสะอาด</t>
  </si>
  <si>
    <t>อำเภอหนองหาน</t>
  </si>
  <si>
    <t>อำเภอทุ่งฝน</t>
  </si>
  <si>
    <t>อำเภอไชยวาน</t>
  </si>
  <si>
    <t>อำเภอศรีธาตุ</t>
  </si>
  <si>
    <t>อำเภอวังสามหมอ</t>
  </si>
  <si>
    <t>อำเภอบ้านดุง</t>
  </si>
  <si>
    <t>อำเภอบ้านผือ</t>
  </si>
  <si>
    <t>อำเภอน้ำโสม</t>
  </si>
  <si>
    <t>อำเภอเพ็ญ</t>
  </si>
  <si>
    <t>อำเภอสร้างคอม</t>
  </si>
  <si>
    <t>อำเภอหนองแสง</t>
  </si>
  <si>
    <t>อำเภอนายูง</t>
  </si>
  <si>
    <t>อำเภอพิบูลย์รักษ์</t>
  </si>
  <si>
    <t>อำเภอกู่แก้ว</t>
  </si>
  <si>
    <t>อำเภอประจักษ์ศิลปาคม</t>
  </si>
  <si>
    <t>อำเภอเมืองเลย</t>
  </si>
  <si>
    <t>อำเภอนาด้วง</t>
  </si>
  <si>
    <t>อำเภอเชียงคาน</t>
  </si>
  <si>
    <t>อำเภอปากชม</t>
  </si>
  <si>
    <t>อำเภอด่านซ้าย</t>
  </si>
  <si>
    <t>อำเภอนาแห้ว</t>
  </si>
  <si>
    <t>อำเภอภูเรือ</t>
  </si>
  <si>
    <t>อำเภอท่าลี่</t>
  </si>
  <si>
    <t>อำเภอวังสะพุง</t>
  </si>
  <si>
    <t>อำเภอภูกระดึง</t>
  </si>
  <si>
    <t>อำเภอภูหลวง</t>
  </si>
  <si>
    <t>อำเภอผาขาว</t>
  </si>
  <si>
    <t>อำเภอเอราวัณ</t>
  </si>
  <si>
    <t>อำเภอหนองหิน</t>
  </si>
  <si>
    <t>อำเภอเมืองหนองคาย</t>
  </si>
  <si>
    <t>อำเภอท่าบ่อ</t>
  </si>
  <si>
    <t>อำเภอโพนพิสัย</t>
  </si>
  <si>
    <t>อำเภอศรีเชียงใหม่</t>
  </si>
  <si>
    <t>อำเภอสังคม</t>
  </si>
  <si>
    <t>อำเภอสระใคร</t>
  </si>
  <si>
    <t>อำเภอเฝ้าไร่</t>
  </si>
  <si>
    <t>อำเภอรัตนวาปี</t>
  </si>
  <si>
    <t>อำเภอโพธิ์ตาก</t>
  </si>
  <si>
    <t>อำเภอเมืองมหาสารคาม</t>
  </si>
  <si>
    <t>อำเภอแกดำ</t>
  </si>
  <si>
    <t>อำเภอโกสุมพิสัย</t>
  </si>
  <si>
    <t>อำเภอกันทรวิชัย</t>
  </si>
  <si>
    <t>อำเภอเชียงยืน</t>
  </si>
  <si>
    <t>อำเภอบรบือ</t>
  </si>
  <si>
    <t>อำเภอนาเชือก</t>
  </si>
  <si>
    <t>อำเภอพยัคฆภูมิพิสัย</t>
  </si>
  <si>
    <t>อำเภอวาปีปทุม</t>
  </si>
  <si>
    <t>อำเภอนาดูน</t>
  </si>
  <si>
    <t>อำเภอยางสีสุราช</t>
  </si>
  <si>
    <t>อำเภอกุดรัง</t>
  </si>
  <si>
    <t>อำเภอชื่นชม</t>
  </si>
  <si>
    <t>อำเภอเมืองร้อยเอ็ด</t>
  </si>
  <si>
    <t>อำเภอเกษตรวิสัย</t>
  </si>
  <si>
    <t>อำเภอปทุมรัตต์</t>
  </si>
  <si>
    <t>อำเภอจตุรพักตรพิมาน</t>
  </si>
  <si>
    <t>อำเภอธวัชบุรี</t>
  </si>
  <si>
    <t>อำเภอพนมไพร</t>
  </si>
  <si>
    <t>อำเภอโพนทอง</t>
  </si>
  <si>
    <t>อำเภอโพธิ์ชัย</t>
  </si>
  <si>
    <t>อำเภอหนองพอก</t>
  </si>
  <si>
    <t>อำเภอเสลภูมิ</t>
  </si>
  <si>
    <t>อำเภอสุวรรณภูมิ</t>
  </si>
  <si>
    <t>อำเภอเมืองสรวง</t>
  </si>
  <si>
    <t>อำเภอโพนทราย</t>
  </si>
  <si>
    <t>อำเภออาจสามารถ</t>
  </si>
  <si>
    <t>อำเภอเมยวดี</t>
  </si>
  <si>
    <t>อำเภอศรีสมเด็จ</t>
  </si>
  <si>
    <t>อำเภอจังหาร</t>
  </si>
  <si>
    <t>อำเภอเชียงขวัญ</t>
  </si>
  <si>
    <t>อำเภอหนองฮี</t>
  </si>
  <si>
    <t>อำเภอทุ่งเขาหลวง</t>
  </si>
  <si>
    <t>อำเภอเมืองกาฬสินธุ์</t>
  </si>
  <si>
    <t>อำเภอนามน</t>
  </si>
  <si>
    <t>อำเภอกมลาไสย</t>
  </si>
  <si>
    <t>อำเภอร่องคำ</t>
  </si>
  <si>
    <t>อำเภอกุฉินารายณ์</t>
  </si>
  <si>
    <t>อำเภอเขาวง</t>
  </si>
  <si>
    <t>อำเภอยางตลาด</t>
  </si>
  <si>
    <t>อำเภอห้วยเม็ก</t>
  </si>
  <si>
    <t>อำเภอสหัสขันธ์</t>
  </si>
  <si>
    <t>อำเภอคำม่วง</t>
  </si>
  <si>
    <t>อำเภอท่าคันโท</t>
  </si>
  <si>
    <t>อำเภอหนองกุงศรี</t>
  </si>
  <si>
    <t>อำเภอสมเด็จ</t>
  </si>
  <si>
    <t>อำเภอห้วยผึ้ง</t>
  </si>
  <si>
    <t>อำเภอสามชัย</t>
  </si>
  <si>
    <t>อำเภอนาคู</t>
  </si>
  <si>
    <t>อำเภอดอนจาน</t>
  </si>
  <si>
    <t>อำเภอฆ้องชัย</t>
  </si>
  <si>
    <t>อำเภอเมืองสกลนคร</t>
  </si>
  <si>
    <t>อำเภอกุสุมาลย์</t>
  </si>
  <si>
    <t>อำเภอกุดบาก</t>
  </si>
  <si>
    <t>อำเภอพรรณานิคม</t>
  </si>
  <si>
    <t>อำเภอพังโคน</t>
  </si>
  <si>
    <t>อำเภอวาริชภูมิ</t>
  </si>
  <si>
    <t>อำเภอนิคมน้ำอูน</t>
  </si>
  <si>
    <t>อำเภอวานรนิวาส</t>
  </si>
  <si>
    <t>อำเภอคำตากล้า</t>
  </si>
  <si>
    <t>อำเภอบ้านม่วง</t>
  </si>
  <si>
    <t>อำเภออากาศอำนวย</t>
  </si>
  <si>
    <t>อำเภอสว่างแดนดิน</t>
  </si>
  <si>
    <t>อำเภอส่องดาว</t>
  </si>
  <si>
    <t>อำเภอเต่างอย</t>
  </si>
  <si>
    <t>อำเภอโคกศรีสุพรรณ</t>
  </si>
  <si>
    <t>อำเภอเจริญศิลป์</t>
  </si>
  <si>
    <t>อำเภอโพนนาแก้ว</t>
  </si>
  <si>
    <t>อำเภอภูพาน</t>
  </si>
  <si>
    <t>อำเภอเมืองนครพนม</t>
  </si>
  <si>
    <t>อำเภอปลาปาก</t>
  </si>
  <si>
    <t>อำเภอท่าอุเทน</t>
  </si>
  <si>
    <t>อำเภอบ้านแพง</t>
  </si>
  <si>
    <t>อำเภอธาตุพนม</t>
  </si>
  <si>
    <t>อำเภอเรณูนคร</t>
  </si>
  <si>
    <t>อำเภอนาแก</t>
  </si>
  <si>
    <t>อำเภอศรีสงคราม</t>
  </si>
  <si>
    <t>อำเภอนาหว้า</t>
  </si>
  <si>
    <t>อำเภอโพนสวรรค์</t>
  </si>
  <si>
    <t>อำเภอนาทม</t>
  </si>
  <si>
    <t>อำเภอวังยาง</t>
  </si>
  <si>
    <t>อำเภอเมืองมุกดาหาร</t>
  </si>
  <si>
    <t>อำเภอนิคมคำสร้อย</t>
  </si>
  <si>
    <t>อำเภอดอนตาล</t>
  </si>
  <si>
    <t>อำเภอดงหลวง</t>
  </si>
  <si>
    <t>อำเภอคำชะอี</t>
  </si>
  <si>
    <t>อำเภอหว้านใหญ่</t>
  </si>
  <si>
    <t>อำเภอหนองสูง</t>
  </si>
  <si>
    <t>อำเภอเมืองเชียงใหม่</t>
  </si>
  <si>
    <t>อำเภอจอมทอง</t>
  </si>
  <si>
    <t>อำเภอแม่แจ่ม</t>
  </si>
  <si>
    <t>อำเภอเชียงดาว</t>
  </si>
  <si>
    <t>อำเภอดอยสะเก็ด</t>
  </si>
  <si>
    <t>อำเภอแม่แตง</t>
  </si>
  <si>
    <t>อำเภอแม่ริม</t>
  </si>
  <si>
    <t>อำเภอสะเมิง</t>
  </si>
  <si>
    <t>อำเภอฝาง</t>
  </si>
  <si>
    <t>อำเภอแม่อาย</t>
  </si>
  <si>
    <t>อำเภอพร้าว</t>
  </si>
  <si>
    <t>อำเภอสันป่าตอง</t>
  </si>
  <si>
    <t>อำเภอสันกำแพง</t>
  </si>
  <si>
    <t>อำเภอสันทราย</t>
  </si>
  <si>
    <t>อำเภอหางดง</t>
  </si>
  <si>
    <t>อำเภอฮอด</t>
  </si>
  <si>
    <t>อำเภอดอยเต่า</t>
  </si>
  <si>
    <t>อำเภออมก๋อย</t>
  </si>
  <si>
    <t>อำเภอสารภี</t>
  </si>
  <si>
    <t>อำเภอเวียงแหง</t>
  </si>
  <si>
    <t>อำเภอไชยปราการ</t>
  </si>
  <si>
    <t>อำเภอแม่วาง</t>
  </si>
  <si>
    <t>อำเภอแม่ออน</t>
  </si>
  <si>
    <t>อำเภอดอยหล่อ</t>
  </si>
  <si>
    <t>อำเภอกัลยาณิวัฒนา</t>
  </si>
  <si>
    <t>อำเภอเมืองลำพูน</t>
  </si>
  <si>
    <t>อำเภอแม่ทา</t>
  </si>
  <si>
    <t>อำเภอบ้านโฮ่ง</t>
  </si>
  <si>
    <t>อำเภอลี้</t>
  </si>
  <si>
    <t>อำเภอทุ่งหัวช้าง</t>
  </si>
  <si>
    <t>อำเภอป่าซาง</t>
  </si>
  <si>
    <t>อำเภอบ้านธิ</t>
  </si>
  <si>
    <t>อำเภอเวียงหนองล่อง</t>
  </si>
  <si>
    <t>อำเภอเมืองลำปาง</t>
  </si>
  <si>
    <t>อำเภอแม่เมาะ</t>
  </si>
  <si>
    <t>อำเภอเกาะคา</t>
  </si>
  <si>
    <t>อำเภอเสริมงาม</t>
  </si>
  <si>
    <t>อำเภองาว</t>
  </si>
  <si>
    <t>อำเภอแจ้ห่ม</t>
  </si>
  <si>
    <t>อำเภอวังเหนือ</t>
  </si>
  <si>
    <t>อำเภอเถิน</t>
  </si>
  <si>
    <t>อำเภอแม่พริก</t>
  </si>
  <si>
    <t>อำเภอแม่ทะ</t>
  </si>
  <si>
    <t>อำเภอสบปราบ</t>
  </si>
  <si>
    <t>อำเภอห้างฉัตร</t>
  </si>
  <si>
    <t>อำเภอเมืองปาน</t>
  </si>
  <si>
    <t>อำเภอเมืองอุตรดิตถ์</t>
  </si>
  <si>
    <t>อำเภอตรอน</t>
  </si>
  <si>
    <t>อำเภอท่าปลา</t>
  </si>
  <si>
    <t>อำเภอน้ำปาด</t>
  </si>
  <si>
    <t>อำเภอฟากท่า</t>
  </si>
  <si>
    <t>อำเภอบ้านโคก</t>
  </si>
  <si>
    <t>อำเภอพิชัย</t>
  </si>
  <si>
    <t>อำเภอลับแล</t>
  </si>
  <si>
    <t>อำเภอทองแสนขัน</t>
  </si>
  <si>
    <t>อำเภอเมืองแพร่</t>
  </si>
  <si>
    <t>อำเภอร้องกวาง</t>
  </si>
  <si>
    <t>อำเภอลอง</t>
  </si>
  <si>
    <t>อำเภอสูงเม่น</t>
  </si>
  <si>
    <t>อำเภอเด่นชัย</t>
  </si>
  <si>
    <t>อำเภอสอง</t>
  </si>
  <si>
    <t>อำเภอวังชิ้น</t>
  </si>
  <si>
    <t>อำเภอหนองม่วงไข่</t>
  </si>
  <si>
    <t>อำเภอเมืองน่าน</t>
  </si>
  <si>
    <t>อำเภอแม่จริม</t>
  </si>
  <si>
    <t>อำเภอบ้านหลวง</t>
  </si>
  <si>
    <t>อำเภอนาน้อย</t>
  </si>
  <si>
    <t>อำเภอปัว</t>
  </si>
  <si>
    <t>อำเภอท่าวังผา</t>
  </si>
  <si>
    <t>อำเภอเวียงสา</t>
  </si>
  <si>
    <t>อำเภอทุ่งช้าง</t>
  </si>
  <si>
    <t>อำเภอเชียงกลาง</t>
  </si>
  <si>
    <t>อำเภอนาหมื่น</t>
  </si>
  <si>
    <t>อำเภอสันติสุข</t>
  </si>
  <si>
    <t>อำเภอบ่อเกลือ</t>
  </si>
  <si>
    <t>อำเภอสองแคว</t>
  </si>
  <si>
    <t>อำเภอภูเพียง</t>
  </si>
  <si>
    <t>อำเภอเมืองพะเยา</t>
  </si>
  <si>
    <t>อำเภอจุน</t>
  </si>
  <si>
    <t>อำเภอเชียงคำ</t>
  </si>
  <si>
    <t>อำเภอเชียงม่วน</t>
  </si>
  <si>
    <t>อำเภอดอกคำใต้</t>
  </si>
  <si>
    <t>อำเภอปง</t>
  </si>
  <si>
    <t>อำเภอแม่ใจ</t>
  </si>
  <si>
    <t>อำเภอภูซาง</t>
  </si>
  <si>
    <t>อำเภอภูกามยาว</t>
  </si>
  <si>
    <t>อำเภอเมืองเชียงราย</t>
  </si>
  <si>
    <t>อำเภอเวียงชัย</t>
  </si>
  <si>
    <t>อำเภอเชียงของ</t>
  </si>
  <si>
    <t>อำเภอเทิง</t>
  </si>
  <si>
    <t>อำเภอพาน</t>
  </si>
  <si>
    <t>อำเภอป่าแดด</t>
  </si>
  <si>
    <t>อำเภอแม่จัน</t>
  </si>
  <si>
    <t>อำเภอเชียงแสน</t>
  </si>
  <si>
    <t>อำเภอแม่สาย</t>
  </si>
  <si>
    <t>อำเภอแม่สรวย</t>
  </si>
  <si>
    <t>อำเภอเวียงป่าเป้า</t>
  </si>
  <si>
    <t>อำเภอพญาเม็งราย</t>
  </si>
  <si>
    <t>อำเภอเวียงแก่น</t>
  </si>
  <si>
    <t>อำเภอขุนตาล</t>
  </si>
  <si>
    <t>อำเภอแม่ฟ้าหลวง</t>
  </si>
  <si>
    <t>อำเภอแม่ลาว</t>
  </si>
  <si>
    <t>อำเภอเวียงเชียงรุ้ง</t>
  </si>
  <si>
    <t>อำเภอดอยหลวง</t>
  </si>
  <si>
    <t>อำเภอเมืองแม่ฮ่องสอน</t>
  </si>
  <si>
    <t>อำเภอขุนยวม</t>
  </si>
  <si>
    <t>อำเภอปาย</t>
  </si>
  <si>
    <t>อำเภอแม่สะเรียง</t>
  </si>
  <si>
    <t>อำเภอแม่ลาน้อย</t>
  </si>
  <si>
    <t>อำเภอสบเมย</t>
  </si>
  <si>
    <t>อำเภอปางมะผ้า</t>
  </si>
  <si>
    <t>อำเภอเมืองนครสวรรค์</t>
  </si>
  <si>
    <t>อำเภอโกรกพระ</t>
  </si>
  <si>
    <t>อำเภอชุมแสง</t>
  </si>
  <si>
    <t>อำเภอหนองบัว</t>
  </si>
  <si>
    <t>อำเภอบรรพตพิสัย</t>
  </si>
  <si>
    <t>อำเภอเก้าเลี้ยว</t>
  </si>
  <si>
    <t>อำเภอตาคลี</t>
  </si>
  <si>
    <t>อำเภอท่าตะโก</t>
  </si>
  <si>
    <t>อำเภอไพศาลี</t>
  </si>
  <si>
    <t>อำเภอพยุหะคีรี</t>
  </si>
  <si>
    <t>อำเภอลาดยาว</t>
  </si>
  <si>
    <t>อำเภอตากฟ้า</t>
  </si>
  <si>
    <t>อำเภอแม่วงก์</t>
  </si>
  <si>
    <t>อำเภอแม่เปิน</t>
  </si>
  <si>
    <t>อำเภอชุมตาบง</t>
  </si>
  <si>
    <t>อำเภอเมืองอุทัยธานี</t>
  </si>
  <si>
    <t>อำเภอทัพทัน</t>
  </si>
  <si>
    <t>อำเภอสว่างอารมณ์</t>
  </si>
  <si>
    <t>อำเภอหนองฉาง</t>
  </si>
  <si>
    <t>อำเภอหนองขาหย่าง</t>
  </si>
  <si>
    <t>อำเภอบ้านไร่</t>
  </si>
  <si>
    <t>อำเภอลานสัก</t>
  </si>
  <si>
    <t>อำเภอห้วยคต</t>
  </si>
  <si>
    <t>อำเภอเมืองกำแพงเพชร</t>
  </si>
  <si>
    <t>อำเภอไทรงาม</t>
  </si>
  <si>
    <t>อำเภอคลองลาน</t>
  </si>
  <si>
    <t>อำเภอขาณุวรลักษบุรี</t>
  </si>
  <si>
    <t>อำเภอคลองขลุง</t>
  </si>
  <si>
    <t>อำเภอพรานกระต่าย</t>
  </si>
  <si>
    <t>อำเภอลานกระบือ</t>
  </si>
  <si>
    <t>อำเภอทรายทองวัฒนา</t>
  </si>
  <si>
    <t>อำเภอปางศิลาทอง</t>
  </si>
  <si>
    <t>อำเภอบึงสามัคคี</t>
  </si>
  <si>
    <t>อำเภอโกสัมพีนคร</t>
  </si>
  <si>
    <t>อำเภอเมืองตาก</t>
  </si>
  <si>
    <t>อำเภอบ้านตาก</t>
  </si>
  <si>
    <t>อำเภอสามเงา</t>
  </si>
  <si>
    <t>อำเภอแม่ระมาด</t>
  </si>
  <si>
    <t>อำเภอท่าสองยาง</t>
  </si>
  <si>
    <t>อำเภอแม่สอด</t>
  </si>
  <si>
    <t>อำเภอพบพระ</t>
  </si>
  <si>
    <t>อำเภออุ้มผาง</t>
  </si>
  <si>
    <t>อำเภอวังเจ้า</t>
  </si>
  <si>
    <t>อำเภอเมืองสุโขทัย</t>
  </si>
  <si>
    <t>อำเภอบ้านด่านลานหอย</t>
  </si>
  <si>
    <t>อำเภอคีรีมาศ</t>
  </si>
  <si>
    <t>อำเภอกงไกรลาศ</t>
  </si>
  <si>
    <t>อำเภอศรีสัชนาลัย</t>
  </si>
  <si>
    <t>อำเภอศรีสำโรง</t>
  </si>
  <si>
    <t>อำเภอสวรรคโลก</t>
  </si>
  <si>
    <t>อำเภอศรีนคร</t>
  </si>
  <si>
    <t>อำเภอทุ่งเสลี่ยม</t>
  </si>
  <si>
    <t>อำเภอเมืองพิษณุโลก</t>
  </si>
  <si>
    <t>อำเภอนครไทย</t>
  </si>
  <si>
    <t>อำเภอชาติตระการ</t>
  </si>
  <si>
    <t>อำเภอบางระกำ</t>
  </si>
  <si>
    <t>อำเภอบางกระทุ่ม</t>
  </si>
  <si>
    <t>อำเภอพรหมพิราม</t>
  </si>
  <si>
    <t>อำเภอวัดโบสถ์</t>
  </si>
  <si>
    <t>อำเภอวังทอง</t>
  </si>
  <si>
    <t>อำเภอเนินมะปราง</t>
  </si>
  <si>
    <t>อำเภอเมืองพิจิตร</t>
  </si>
  <si>
    <t>อำเภอวังทรายพูน</t>
  </si>
  <si>
    <t>อำเภอโพธิ์ประทับช้าง</t>
  </si>
  <si>
    <t>อำเภอตะพานหิน</t>
  </si>
  <si>
    <t>อำเภอบางมูลนาก</t>
  </si>
  <si>
    <t>อำเภอโพทะเล</t>
  </si>
  <si>
    <t>อำเภอสามง่าม</t>
  </si>
  <si>
    <t>อำเภอทับคล้อ</t>
  </si>
  <si>
    <t>อำเภอสากเหล็ก</t>
  </si>
  <si>
    <t>อำเภอบึงนาราง</t>
  </si>
  <si>
    <t>อำเภอดงเจริญ</t>
  </si>
  <si>
    <t>อำเภอวชิรบารมี</t>
  </si>
  <si>
    <t>อำเภอเมืองเพชรบูรณ์</t>
  </si>
  <si>
    <t>อำเภอชนแดน</t>
  </si>
  <si>
    <t>อำเภอหล่มสัก</t>
  </si>
  <si>
    <t>อำเภอหล่มเก่า</t>
  </si>
  <si>
    <t>อำเภอวิเชียรบุรี</t>
  </si>
  <si>
    <t>อำเภอศรีเทพ</t>
  </si>
  <si>
    <t>อำเภอหนองไผ่</t>
  </si>
  <si>
    <t>อำเภอบึงสามพัน</t>
  </si>
  <si>
    <t>อำเภอน้ำหนาว</t>
  </si>
  <si>
    <t>อำเภอวังโป่ง</t>
  </si>
  <si>
    <t>อำเภอเขาค้อ</t>
  </si>
  <si>
    <t>อำเภอเมืองราชบุรี</t>
  </si>
  <si>
    <t>อำเภอจอมบึง</t>
  </si>
  <si>
    <t>อำเภอสวนผึ้ง</t>
  </si>
  <si>
    <t>อำเภอดำเนินสะดวก</t>
  </si>
  <si>
    <t>อำเภอบ้านโป่ง</t>
  </si>
  <si>
    <t>อำเภอบางแพ</t>
  </si>
  <si>
    <t>อำเภอโพธาราม</t>
  </si>
  <si>
    <t>อำเภอปากท่อ</t>
  </si>
  <si>
    <t>อำเภอวัดเพลง</t>
  </si>
  <si>
    <t>อำเภอบ้านคา</t>
  </si>
  <si>
    <t>อำเภอเมืองกาญจนบุรี</t>
  </si>
  <si>
    <t>อำเภอไทรโยค</t>
  </si>
  <si>
    <t>อำเภอบ่อพลอย</t>
  </si>
  <si>
    <t>อำเภอศรีสวัสดิ์</t>
  </si>
  <si>
    <t>อำเภอท่ามะกา</t>
  </si>
  <si>
    <t>อำเภอท่าม่วง</t>
  </si>
  <si>
    <t>อำเภอทองผาภูมิ</t>
  </si>
  <si>
    <t>อำเภอสังขละบุรี</t>
  </si>
  <si>
    <t>อำเภอพนมทวน</t>
  </si>
  <si>
    <t>อำเภอเลาขวัญ</t>
  </si>
  <si>
    <t>อำเภอด่านมะขามเตี้ย</t>
  </si>
  <si>
    <t>อำเภอหนองปรือ</t>
  </si>
  <si>
    <t>อำเภอห้วยกระเจา</t>
  </si>
  <si>
    <t>อำเภอเมืองสุพรรณบุรี</t>
  </si>
  <si>
    <t>อำเภอเดิมบางนางบวช</t>
  </si>
  <si>
    <t>อำเภอด่านช้าง</t>
  </si>
  <si>
    <t>อำเภอบางปลาม้า</t>
  </si>
  <si>
    <t>อำเภอศรีประจันต์</t>
  </si>
  <si>
    <t>อำเภอดอนเจดีย์</t>
  </si>
  <si>
    <t>อำเภอสองพี่น้อง</t>
  </si>
  <si>
    <t>อำเภอสามชุก</t>
  </si>
  <si>
    <t>อำเภออู่ทอง</t>
  </si>
  <si>
    <t>อำเภอหนองหญ้าไซ</t>
  </si>
  <si>
    <t>อำเภอเมืองนครปฐม</t>
  </si>
  <si>
    <t>อำเภอกำแพงแสน</t>
  </si>
  <si>
    <t>อำเภอนครชัยศรี</t>
  </si>
  <si>
    <t>อำเภอดอนตูม</t>
  </si>
  <si>
    <t>อำเภอบางเลน</t>
  </si>
  <si>
    <t>อำเภอสามพราน</t>
  </si>
  <si>
    <t>อำเภอพุทธมณฑล</t>
  </si>
  <si>
    <t>อำเภอเมืองสมุทรสาคร</t>
  </si>
  <si>
    <t>อำเภอกระทุ่มแบน</t>
  </si>
  <si>
    <t>อำเภอบ้านแพ้ว</t>
  </si>
  <si>
    <t>อำเภอเมืองสมุทรสงคราม</t>
  </si>
  <si>
    <t>อำเภอบางคนที</t>
  </si>
  <si>
    <t>อำเภออัมพวา</t>
  </si>
  <si>
    <t>อำเภอเมืองเพชรบุรี</t>
  </si>
  <si>
    <t>อำเภอเขาย้อย</t>
  </si>
  <si>
    <t>อำเภอหนองหญ้าปล้อง</t>
  </si>
  <si>
    <t>อำเภอชะอำ</t>
  </si>
  <si>
    <t>อำเภอท่ายาง</t>
  </si>
  <si>
    <t>อำเภอบ้านลาด</t>
  </si>
  <si>
    <t>อำเภอบ้านแหลม</t>
  </si>
  <si>
    <t>อำเภอแก่งกระจาน</t>
  </si>
  <si>
    <t>อำเภอเมืองประจวบคีรีขันธ์</t>
  </si>
  <si>
    <t>อำเภอกุยบุรี</t>
  </si>
  <si>
    <t>อำเภอทับสะแก</t>
  </si>
  <si>
    <t>อำเภอบางสะพาน</t>
  </si>
  <si>
    <t>อำเภอบางสะพานน้อย</t>
  </si>
  <si>
    <t>อำเภอปราณบุรี</t>
  </si>
  <si>
    <t>อำเภอหัวหิน</t>
  </si>
  <si>
    <t>อำเภอสามร้อยยอด</t>
  </si>
  <si>
    <t>อำเภอเมืองนครศรีธรรมราช</t>
  </si>
  <si>
    <t>อำเภอพรหมคีรี</t>
  </si>
  <si>
    <t>อำเภอลานสกา</t>
  </si>
  <si>
    <t>อำเภอฉวาง</t>
  </si>
  <si>
    <t>อำเภอพิปูน</t>
  </si>
  <si>
    <t>อำเภอเชียรใหญ่</t>
  </si>
  <si>
    <t>อำเภอชะอวด</t>
  </si>
  <si>
    <t>อำเภอท่าศาลา</t>
  </si>
  <si>
    <t>อำเภอทุ่งสง</t>
  </si>
  <si>
    <t>อำเภอนาบอน</t>
  </si>
  <si>
    <t>อำเภอทุ่งใหญ่</t>
  </si>
  <si>
    <t>อำเภอปากพนัง</t>
  </si>
  <si>
    <t>อำเภอร่อนพิบูลย์</t>
  </si>
  <si>
    <t>อำเภอสิชล</t>
  </si>
  <si>
    <t>อำเภอขนอม</t>
  </si>
  <si>
    <t>อำเภอหัวไทร</t>
  </si>
  <si>
    <t>อำเภอบางขัน</t>
  </si>
  <si>
    <t>อำเภอถ้ำพรรณรา</t>
  </si>
  <si>
    <t>อำเภอจุฬาภรณ์</t>
  </si>
  <si>
    <t>อำเภอพระพรหม</t>
  </si>
  <si>
    <t>อำเภอนบพิตำ</t>
  </si>
  <si>
    <t>อำเภอช้างกลาง</t>
  </si>
  <si>
    <t>อำเภอเมืองกระบี่</t>
  </si>
  <si>
    <t>อำเภอเขาพนม</t>
  </si>
  <si>
    <t>อำเภอเกาะลันตา</t>
  </si>
  <si>
    <t>อำเภอคลองท่อม</t>
  </si>
  <si>
    <t>อำเภออ่าวลึก</t>
  </si>
  <si>
    <t>อำเภอปลายพระยา</t>
  </si>
  <si>
    <t>อำเภอลำทับ</t>
  </si>
  <si>
    <t>อำเภอเหนือคลอง</t>
  </si>
  <si>
    <t>อำเภอเมืองพังงา</t>
  </si>
  <si>
    <t>อำเภอเกาะยาว</t>
  </si>
  <si>
    <t>อำเภอกะปง</t>
  </si>
  <si>
    <t>อำเภอตะกั่วทุ่ง</t>
  </si>
  <si>
    <t>อำเภอตะกั่วป่า</t>
  </si>
  <si>
    <t>อำเภอคุระบุรี</t>
  </si>
  <si>
    <t>อำเภอทับปุด</t>
  </si>
  <si>
    <t>อำเภอท้ายเหมือง</t>
  </si>
  <si>
    <t>อำเภอเมืองภูเก็ต</t>
  </si>
  <si>
    <t>อำเภอกะทู้</t>
  </si>
  <si>
    <t>อำเภอถลาง</t>
  </si>
  <si>
    <t>อำเภอเมืองสุราษฎร์ธานี</t>
  </si>
  <si>
    <t>อำเภอกาญจนดิษฐ์</t>
  </si>
  <si>
    <t>อำเภอดอนสัก</t>
  </si>
  <si>
    <t>อำเภอเกาะสมุย</t>
  </si>
  <si>
    <t>อำเภอเกาะพะงัน</t>
  </si>
  <si>
    <t>อำเภอไชยา</t>
  </si>
  <si>
    <t>อำเภอท่าชนะ</t>
  </si>
  <si>
    <t>อำเภอคีรีรัฐนิคม</t>
  </si>
  <si>
    <t>อำเภอบ้านตาขุน</t>
  </si>
  <si>
    <t>อำเภอพนม</t>
  </si>
  <si>
    <t>อำเภอท่าฉาง</t>
  </si>
  <si>
    <t>อำเภอบ้านนาสาร</t>
  </si>
  <si>
    <t>อำเภอบ้านนาเดิม</t>
  </si>
  <si>
    <t>อำเภอเคียนซา</t>
  </si>
  <si>
    <t>อำเภอเวียงสระ</t>
  </si>
  <si>
    <t>อำเภอพระแสง</t>
  </si>
  <si>
    <t>อำเภอพุนพิน</t>
  </si>
  <si>
    <t>อำเภอชัยบุรี</t>
  </si>
  <si>
    <t>อำเภอวิภาวดี</t>
  </si>
  <si>
    <t>อำเภอเมืองระนอง</t>
  </si>
  <si>
    <t>อำเภอละอุ่น</t>
  </si>
  <si>
    <t>อำเภอกะเปอร์</t>
  </si>
  <si>
    <t>อำเภอกระบุรี</t>
  </si>
  <si>
    <t>อำเภอสุขสำราญ</t>
  </si>
  <si>
    <t>อำเภอเมืองชุมพร</t>
  </si>
  <si>
    <t>อำเภอท่าแซะ</t>
  </si>
  <si>
    <t>อำเภอปะทิว</t>
  </si>
  <si>
    <t>อำเภอหลังสวน</t>
  </si>
  <si>
    <t>อำเภอละแม</t>
  </si>
  <si>
    <t>อำเภอพะโต๊ะ</t>
  </si>
  <si>
    <t>อำเภอสวี</t>
  </si>
  <si>
    <t>อำเภอทุ่งตะโก</t>
  </si>
  <si>
    <t>อำเภอเมืองสงขลา</t>
  </si>
  <si>
    <t>อำเภอสทิงพระ</t>
  </si>
  <si>
    <t>อำเภอจะนะ</t>
  </si>
  <si>
    <t>อำเภอนาทวี</t>
  </si>
  <si>
    <t>อำเภอเทพา</t>
  </si>
  <si>
    <t>อำเภอสะบ้าย้อย</t>
  </si>
  <si>
    <t>อำเภอระโนด</t>
  </si>
  <si>
    <t>อำเภอกระแสสินธุ์</t>
  </si>
  <si>
    <t>อำเภอรัตภูมิ</t>
  </si>
  <si>
    <t>อำเภอสะเดา</t>
  </si>
  <si>
    <t>อำเภอหาดใหญ่</t>
  </si>
  <si>
    <t>อำเภอนาหม่อม</t>
  </si>
  <si>
    <t>อำเภอควนเนียง</t>
  </si>
  <si>
    <t>อำเภอบางกล่ำ</t>
  </si>
  <si>
    <t>อำเภอสิงหนคร</t>
  </si>
  <si>
    <t>อำเภอคลองหอยโข่ง</t>
  </si>
  <si>
    <t>อำเภอเมืองสตูล</t>
  </si>
  <si>
    <t>อำเภอควนโดน</t>
  </si>
  <si>
    <t>อำเภอควนกาหลง</t>
  </si>
  <si>
    <t>อำเภอท่าแพ</t>
  </si>
  <si>
    <t>อำเภอละงู</t>
  </si>
  <si>
    <t>อำเภอทุ่งหว้า</t>
  </si>
  <si>
    <t>อำเภอมะนัง</t>
  </si>
  <si>
    <t>อำเภอเมืองตรัง</t>
  </si>
  <si>
    <t>อำเภอกันตัง</t>
  </si>
  <si>
    <t>อำเภอย่านตาขาว</t>
  </si>
  <si>
    <t>อำเภอปะเหลียน</t>
  </si>
  <si>
    <t>อำเภอสิเกา</t>
  </si>
  <si>
    <t>อำเภอห้วยยอด</t>
  </si>
  <si>
    <t>อำเภอวังวิเศษ</t>
  </si>
  <si>
    <t>อำเภอนาโยง</t>
  </si>
  <si>
    <t>อำเภอรัษฎา</t>
  </si>
  <si>
    <t>อำเภอหาดสำราญ</t>
  </si>
  <si>
    <t>อำเภอเมืองพัทลุง</t>
  </si>
  <si>
    <t>อำเภอกงหรา</t>
  </si>
  <si>
    <t>อำเภอเขาชัยสน</t>
  </si>
  <si>
    <t>อำเภอตะโหมด</t>
  </si>
  <si>
    <t>อำเภอควนขนุน</t>
  </si>
  <si>
    <t>อำเภอปากพะยูน</t>
  </si>
  <si>
    <t>อำเภอศรีบรรพต</t>
  </si>
  <si>
    <t>อำเภอป่าบอน</t>
  </si>
  <si>
    <t>อำเภอบางแก้ว</t>
  </si>
  <si>
    <t>อำเภอป่าพะยอม</t>
  </si>
  <si>
    <t>อำเภอศรีนครินทร์</t>
  </si>
  <si>
    <t>อำเภอเมืองปัตตานี</t>
  </si>
  <si>
    <t>อำเภอโคกโพธิ์</t>
  </si>
  <si>
    <t>อำเภอหนองจิก</t>
  </si>
  <si>
    <t>อำเภอปะนาเระ</t>
  </si>
  <si>
    <t>อำเภอมายอ</t>
  </si>
  <si>
    <t>อำเภอทุ่งยางแดง</t>
  </si>
  <si>
    <t>อำเภอสายบุรี</t>
  </si>
  <si>
    <t>อำเภอไม้แก่น</t>
  </si>
  <si>
    <t>อำเภอยะหริ่ง</t>
  </si>
  <si>
    <t>อำเภอยะรัง</t>
  </si>
  <si>
    <t>อำเภอกะพ้อ</t>
  </si>
  <si>
    <t>อำเภอแม่ลาน</t>
  </si>
  <si>
    <t>อำเภอเมืองยะลา</t>
  </si>
  <si>
    <t>อำเภอเบตง</t>
  </si>
  <si>
    <t>อำเภอบันนังสตา</t>
  </si>
  <si>
    <t>อำเภอธารโต</t>
  </si>
  <si>
    <t>อำเภอยะหา</t>
  </si>
  <si>
    <t>อำเภอรามัน</t>
  </si>
  <si>
    <t>อำเภอกาบัง</t>
  </si>
  <si>
    <t>อำเภอกรงปินัง</t>
  </si>
  <si>
    <t>อำเภอเมืองนราธิวาส</t>
  </si>
  <si>
    <t>อำเภอตากใบ</t>
  </si>
  <si>
    <t>อำเภอบาเจาะ</t>
  </si>
  <si>
    <t>อำเภอยี่งอ</t>
  </si>
  <si>
    <t>อำเภอระแงะ</t>
  </si>
  <si>
    <t>อำเภอรือเสาะ</t>
  </si>
  <si>
    <t>อำเภอศรีสาคร</t>
  </si>
  <si>
    <t>อำเภอแว้ง</t>
  </si>
  <si>
    <t>อำเภอสุคิริน</t>
  </si>
  <si>
    <t>อำเภอสุไหงโก-ลก</t>
  </si>
  <si>
    <t>อำเภอสุไหงปาดี</t>
  </si>
  <si>
    <t>อำเภอจะแนะ</t>
  </si>
  <si>
    <t>อำเภอเจาะไอร้อง</t>
  </si>
  <si>
    <t>01</t>
  </si>
  <si>
    <t>02</t>
  </si>
  <si>
    <t>องค์การบริหารส่วนจังหวัด</t>
  </si>
  <si>
    <t>Provincial Administration Organization</t>
  </si>
  <si>
    <t>03</t>
  </si>
  <si>
    <t>เทศบาลนคร</t>
  </si>
  <si>
    <t>04</t>
  </si>
  <si>
    <t>เทศบาลเมือง</t>
  </si>
  <si>
    <t>05</t>
  </si>
  <si>
    <t>เทศบาลตำบล</t>
  </si>
  <si>
    <t>06</t>
  </si>
  <si>
    <t>องค์การบริหารส่วนตำบล</t>
  </si>
  <si>
    <t>07</t>
  </si>
  <si>
    <t>เมืองพัทยา</t>
  </si>
  <si>
    <t>0001</t>
  </si>
  <si>
    <t>0006</t>
  </si>
  <si>
    <t>0003</t>
  </si>
  <si>
    <t>0004</t>
  </si>
  <si>
    <t>0009</t>
  </si>
  <si>
    <t>0005</t>
  </si>
  <si>
    <t>0002</t>
  </si>
  <si>
    <t>0007</t>
  </si>
  <si>
    <t>0008</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</si>
  <si>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</si>
  <si>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</si>
  <si>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</si>
  <si>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</si>
  <si>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</si>
  <si>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</si>
  <si>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</si>
  <si>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</si>
  <si>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</si>
  <si>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</si>
  <si>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</si>
  <si>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</si>
  <si>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</si>
  <si>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</si>
  <si>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</si>
  <si>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</si>
  <si>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</si>
  <si>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</si>
  <si>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</si>
  <si>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</si>
  <si>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</si>
  <si>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</si>
  <si>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</si>
  <si>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</si>
  <si>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</si>
  <si>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</si>
  <si>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</si>
  <si>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</si>
  <si>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</si>
  <si>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</si>
  <si>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</si>
  <si>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</si>
  <si>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</si>
  <si>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</si>
  <si>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</si>
  <si>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</si>
  <si>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</si>
  <si>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</si>
  <si>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</si>
  <si>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</si>
  <si>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</si>
  <si>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</si>
  <si>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</si>
  <si>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</si>
  <si>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</si>
  <si>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</si>
  <si>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</si>
  <si>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</si>
  <si>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</si>
  <si>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</si>
  <si>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</si>
  <si>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</si>
  <si>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</si>
  <si>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</si>
  <si>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</si>
  <si>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</si>
  <si>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</si>
  <si>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</si>
  <si>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</si>
  <si>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</si>
  <si>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</si>
  <si>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</si>
  <si>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</si>
  <si>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</si>
  <si>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</si>
  <si>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</si>
  <si>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</si>
  <si>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</si>
  <si>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</si>
  <si>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</si>
  <si>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</si>
  <si>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</si>
  <si>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</si>
  <si>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</si>
  <si>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</si>
  <si>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</si>
  <si>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</si>
  <si>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</si>
  <si>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</si>
  <si>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</si>
  <si>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</si>
  <si>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</si>
  <si>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</si>
  <si>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</si>
  <si>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</si>
  <si>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</si>
  <si>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</si>
  <si>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</si>
  <si>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</si>
  <si>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</si>
  <si>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</si>
  <si>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</si>
  <si>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</si>
  <si>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</si>
  <si>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</si>
  <si>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</si>
  <si>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0106</t>
  </si>
  <si>
    <t>0107</t>
  </si>
  <si>
    <t>0108</t>
  </si>
  <si>
    <t>0109</t>
  </si>
  <si>
    <t>นายกเทศมนตรีเมืองฉะเชิงเทรา</t>
  </si>
  <si>
    <t>นายกเทศมนตรีตำบลเกาะขนุน</t>
  </si>
  <si>
    <t>นายกเทศมนตรีตำบลเขาหินซ้อน</t>
  </si>
  <si>
    <t>นายกเทศมนตรีตำบลคลองแสนแสบ</t>
  </si>
  <si>
    <t>นายกเทศมนตรีตำบลดอนเกาะกา</t>
  </si>
  <si>
    <t>นายกเทศมนตรีตำบลดอนฉิมพลี</t>
  </si>
  <si>
    <t>นายกเทศมนตรีตำบลท่าข้าม</t>
  </si>
  <si>
    <t>นายกเทศมนตรีตำบลท่าถ่าน</t>
  </si>
  <si>
    <t>นายกเทศมนตรีตำบลท่าสะอ้าน</t>
  </si>
  <si>
    <t>นายกเทศมนตรีตำบลทุ่งสะเดา</t>
  </si>
  <si>
    <t>นายกเทศมนตรีตำบลเทพราช</t>
  </si>
  <si>
    <t>นายกเทศมนตรีตำบลนครเนื่องเขต</t>
  </si>
  <si>
    <t>นายกเทศมนตรีตำบลบางขนาก</t>
  </si>
  <si>
    <t>นายกเทศมนตรีตำบลบางคล้า</t>
  </si>
  <si>
    <t>นายกเทศมนตรีตำบลบางน้ำเปรี้ยว</t>
  </si>
  <si>
    <t>นายกเทศมนตรีตำบลบางปะกง</t>
  </si>
  <si>
    <t>นายกเทศมนตรีตำบลบางปะกงพรหมเทพรังสรรค์</t>
  </si>
  <si>
    <t>นายกเทศมนตรีตำบลบางผึ้ง</t>
  </si>
  <si>
    <t>นายกเทศมนตรีตำบลบางวัว</t>
  </si>
  <si>
    <t>นายกเทศมนตรีตำบลบางวัวคณารักษ์</t>
  </si>
  <si>
    <t>นายกเทศมนตรีตำบลบางสมัคร</t>
  </si>
  <si>
    <t>นายกเทศมนตรีตำบลบ้านซ่อง</t>
  </si>
  <si>
    <t>นายกเทศมนตรีตำบลบ้านโพธิ์</t>
  </si>
  <si>
    <t>นายกเทศมนตรีตำบลปากน้ำ</t>
  </si>
  <si>
    <t>นายกเทศมนตรีตำบลแปลงยาว</t>
  </si>
  <si>
    <t>นายกเทศมนตรีตำบลพนมสารคาม</t>
  </si>
  <si>
    <t>นายกเทศมนตรีตำบลพิมพา</t>
  </si>
  <si>
    <t>นายกเทศมนตรีตำบลลาดขวาง</t>
  </si>
  <si>
    <t>นายกเทศมนตรีตำบลวังเย็น</t>
  </si>
  <si>
    <t>นายกเทศมนตรีตำบลศาลาแดง</t>
  </si>
  <si>
    <t>นายกเทศมนตรีตำบลสนามชัยเขต</t>
  </si>
  <si>
    <t>นายกเทศมนตรีตำบลแสนภูดาษ</t>
  </si>
  <si>
    <t>นายกเทศมนตรีตำบลหอมศีล</t>
  </si>
  <si>
    <t>นายกเทศมนตรีตำบลหัวสำโรง</t>
  </si>
  <si>
    <t>นายกองค์การบริหารส่วนจังหวัดฉะเชิงเทรา</t>
  </si>
  <si>
    <t>ปลัดองค์การบริหารส่วนจังหวัดฉะเชิงเทรา</t>
  </si>
  <si>
    <t>นายกองค์การบริหารส่วนตำบลก้อนแก้ว</t>
  </si>
  <si>
    <t>นายกองค์การบริหารส่วนตำบลเกาะขนุน</t>
  </si>
  <si>
    <t>นายกองค์การบริหารส่วนตำบลเกาะไร่</t>
  </si>
  <si>
    <t>นายกองค์การบริหารส่วนตำบลเขาดิน</t>
  </si>
  <si>
    <t>นายกองค์การบริหารส่วนตำบลเขาหินซ้อน</t>
  </si>
  <si>
    <t>นายกองค์การบริหารส่วนตำบลคลองขุด</t>
  </si>
  <si>
    <t>นายกองค์การบริหารส่วนตำบลคลองเขื่อน</t>
  </si>
  <si>
    <t>นายกองค์การบริหารส่วนตำบลคลองจุกกระเฌอ</t>
  </si>
  <si>
    <t>นายกองค์การบริหารส่วนตำบลคลองตะเกรา</t>
  </si>
  <si>
    <t>นายกองค์การบริหารส่วนตำบลคลองนครเนื่องเขต</t>
  </si>
  <si>
    <t>นายกองค์การบริหารส่วนตำบลคลองนา</t>
  </si>
  <si>
    <t>นายกองค์การบริหารส่วนตำบลคลองบ้านโพธิ์</t>
  </si>
  <si>
    <t>นายกองค์การบริหารส่วนตำบลคลองประเวศ</t>
  </si>
  <si>
    <t>นายกองค์การบริหารส่วนตำบลคลองเปรง</t>
  </si>
  <si>
    <t>นายกองค์การบริหารส่วนตำบลคลองหลวงแพ่ง</t>
  </si>
  <si>
    <t>นายกองค์การบริหารส่วนตำบลคลองอุดมชลจร</t>
  </si>
  <si>
    <t>นายกองค์การบริหารส่วนตำบลคู้ยายหมี</t>
  </si>
  <si>
    <t>นายกองค์การบริหารส่วนตำบลดงน้อย</t>
  </si>
  <si>
    <t>นายกองค์การบริหารส่วนตำบลดอนฉิมพลี</t>
  </si>
  <si>
    <t>นายกองค์การบริหารส่วนตำบลดอนทราย</t>
  </si>
  <si>
    <t>นายกองค์การบริหารส่วนตำบลท่ากระดาน</t>
  </si>
  <si>
    <t>นายกองค์การบริหารส่วนตำบลท่าไข่</t>
  </si>
  <si>
    <t>นายกองค์การบริหารส่วนตำบลท่าตะเกียบ</t>
  </si>
  <si>
    <t>นายกองค์การบริหารส่วนตำบลท่าทองหลาง</t>
  </si>
  <si>
    <t>นายกองค์การบริหารส่วนตำบลท่าสะอ้าน</t>
  </si>
  <si>
    <t>นายกองค์การบริหารส่วนตำบลทุ่งพระยา</t>
  </si>
  <si>
    <t>นายกองค์การบริหารส่วนตำบลเทพราช</t>
  </si>
  <si>
    <t>นายกองค์การบริหารส่วนตำบลบางกระเจ็ด</t>
  </si>
  <si>
    <t>นายกองค์การบริหารส่วนตำบลบางกรูด</t>
  </si>
  <si>
    <t>นายกองค์การบริหารส่วนตำบลบางกะไห</t>
  </si>
  <si>
    <t>นายกองค์การบริหารส่วนตำบลบางเกลือ</t>
  </si>
  <si>
    <t>นายกองค์การบริหารส่วนตำบลบางแก้ว</t>
  </si>
  <si>
    <t>นายกองค์การบริหารส่วนตำบลบางขวัญ</t>
  </si>
  <si>
    <t>นายกองค์การบริหารส่วนตำบลบางคา</t>
  </si>
  <si>
    <t>นายกองค์การบริหารส่วนตำบลบางตลาด</t>
  </si>
  <si>
    <t>นายกองค์การบริหารส่วนตำบลบางตีนเป็ด</t>
  </si>
  <si>
    <t>นายกองค์การบริหารส่วนตำบลบางเตย</t>
  </si>
  <si>
    <t>นายกองค์การบริหารส่วนตำบลบางน้ำเปรี้ยว</t>
  </si>
  <si>
    <t>นายกองค์การบริหารส่วนตำบลบางไผ่</t>
  </si>
  <si>
    <t>นายกองค์การบริหารส่วนตำบลบางพระ</t>
  </si>
  <si>
    <t>นายกองค์การบริหารส่วนตำบลบางโรง</t>
  </si>
  <si>
    <t>นายกองค์การบริหารส่วนตำบลบางเล่า</t>
  </si>
  <si>
    <t>นายกองค์การบริหารส่วนตำบลบางสวน</t>
  </si>
  <si>
    <t>นายกองค์การบริหารส่วนตำบลบ้านใหม่</t>
  </si>
  <si>
    <t>นายกองค์การบริหารส่วนตำบลบึงน้ำรักษ์</t>
  </si>
  <si>
    <t>นายกองค์การบริหารส่วนตำบลแปลงยาว</t>
  </si>
  <si>
    <t>นายกองค์การบริหารส่วนตำบลพนมสารคาม</t>
  </si>
  <si>
    <t>นายกองค์การบริหารส่วนตำบลโพรงอากาศ</t>
  </si>
  <si>
    <t>นายกองค์การบริหารส่วนตำบลเมืองเก่า</t>
  </si>
  <si>
    <t>นายกองค์การบริหารส่วนตำบลเมืองใหม่</t>
  </si>
  <si>
    <t>นายกองค์การบริหารส่วนตำบลโยธะกา</t>
  </si>
  <si>
    <t>นายกองค์การบริหารส่วนตำบลลาดกระทิง</t>
  </si>
  <si>
    <t>นายกองค์การบริหารส่วนตำบลวังตะเคียน</t>
  </si>
  <si>
    <t>นายกองค์การบริหารส่วนตำบลศาลาแดง</t>
  </si>
  <si>
    <t>นายกองค์การบริหารส่วนตำบลสนามจันทร์</t>
  </si>
  <si>
    <t>นายกองค์การบริหารส่วนตำบลสองคลอง</t>
  </si>
  <si>
    <t>นายกองค์การบริหารส่วนตำบลสาวชะโงก</t>
  </si>
  <si>
    <t>นายกองค์การบริหารส่วนตำบลสิงโตทอง</t>
  </si>
  <si>
    <t>นายกองค์การบริหารส่วนตำบลสิบเอ็ดศอก</t>
  </si>
  <si>
    <t>นายกองค์การบริหารส่วนตำบลเสม็ดใต้</t>
  </si>
  <si>
    <t>นายกองค์การบริหารส่วนตำบลเสม็ดเหนือ</t>
  </si>
  <si>
    <t>นายกองค์การบริหารส่วนตำบลโสธร</t>
  </si>
  <si>
    <t>นายกองค์การบริหารส่วนตำบลหนองจอก</t>
  </si>
  <si>
    <t>นายกองค์การบริหารส่วนตำบลหนองตีนนก</t>
  </si>
  <si>
    <t>นายกองค์การบริหารส่วนตำบลหนองบัว</t>
  </si>
  <si>
    <t>นายกองค์การบริหารส่วนตำบลหนองไม้แก่น</t>
  </si>
  <si>
    <t>นายกองค์การบริหารส่วนตำบลหนองยาว</t>
  </si>
  <si>
    <t>นายกองค์การบริหารส่วนตำบลหนองแหน</t>
  </si>
  <si>
    <t>นายกองค์การบริหารส่วนตำบลหนามแดง</t>
  </si>
  <si>
    <t>นายกองค์การบริหารส่วนตำบลหมอนทอง</t>
  </si>
  <si>
    <t>นายกองค์การบริหารส่วนตำบลหอมศีล</t>
  </si>
  <si>
    <t>นายกองค์การบริหารส่วนตำบลหัวไทร</t>
  </si>
  <si>
    <t>นายกองค์การบริหารส่วนตำบลหัวสำโรง</t>
  </si>
  <si>
    <t>นายกองค์การบริหารส่วนตำบลแหลมประดู่</t>
  </si>
  <si>
    <t>Bangkok Metropolitan Administration</t>
  </si>
  <si>
    <t>City Municipality</t>
  </si>
  <si>
    <t>Town Municipality</t>
  </si>
  <si>
    <t>Subdistrict Municipality</t>
  </si>
  <si>
    <t>Subdistrict Administrative Organization</t>
  </si>
  <si>
    <t>City of Pattaya</t>
  </si>
  <si>
    <t>LGOTypeName_English</t>
  </si>
  <si>
    <t>www.cpao.go.th</t>
  </si>
  <si>
    <t>www.tbmccs.go.th</t>
  </si>
  <si>
    <t>องค์การบริหารส่วนจังหวัดฉะเชิงเทรา เลขที่ 51/4 หมู่ที่ 1 ต.บางแก้ว อ.เมืองฉะเชิงเทรา จ.ฉะเชิงเทรา 24000</t>
  </si>
  <si>
    <t>751MR</t>
  </si>
  <si>
    <t>เทศบาลเมืองฉะเชิงเทรา อำเภอเมืองฉะเชิงเทรา จังหวัดฉะเชิงเทรา 1 ถนนจุลละนันทน์ อำเภอเมือง จังหวัดฉะเชิงเทรา 24000</t>
  </si>
  <si>
    <t>751MJ</t>
  </si>
  <si>
    <t>เลขที่ 51/4 หมู่ที่ 1 ต.บางแก้ว อ.เมืองฉะเชิงเทรา จ.ฉะเชิงเทรา 24000</t>
  </si>
  <si>
    <t>1 ถนนจุลละนันทน์ อำเภอเมือง จังหวัดฉะเชิงเทรา 24000</t>
  </si>
  <si>
    <t>www.kohkhanooncity.go.th</t>
  </si>
  <si>
    <t>999 ม.2 ถ.พนมสารคาม-สนามชัยเขต ต.เกาะขนุน อ.พนมสารคาม จ.ฉะเชิงเทรา 24120</t>
  </si>
  <si>
    <t>N/A</t>
  </si>
  <si>
    <t>CodeLGO_BudgetBureau2564</t>
  </si>
  <si>
    <t>เลขที่ 40 หมู่ 2 ตำบลเขาหินซ้อน อำเภอพนมสารคาม จังหวัดฉะเชิงเทรา 24120</t>
  </si>
  <si>
    <t>เลขที่ 95 หมู่ที่ 3 ตำบลบางขนาก อำเภอบางน้ำเปรี้ยว จังหวัดฉะเชิงเทรา 24150</t>
  </si>
  <si>
    <t>เลขที่ 1/12 หมู่ที่ 2 ตำบลดอนเกาะกา อำเภอบางน้ำเปรี้ยว จังหวัดฉะเชิงเทรา 24170</t>
  </si>
  <si>
    <t>เลขที่ 12/9 หมู่ที่ 18 ถ.เทศบาล 3 ตำบลดอนฉิมพลี อำเภอบางน้ำเปรี้ยว จังหวัดฉะเชิงเทรา รหัสไปรษณีย์ 24170</t>
  </si>
  <si>
    <t>เลขที่ 156 หมู่ที่ 1 ตำบลบางขนาก อำเภอบางน้ำเปรี้ยว จังหวัดฉะเชิงเทรา 24150</t>
  </si>
  <si>
    <t>www.bangkhanag.go.th</t>
  </si>
  <si>
    <t>122 หมู่ที่ 3 ตำบลท่าข้าม อำเภอบางปะกอง จังหวัดฉะเชิงเทรา 24130</t>
  </si>
  <si>
    <t>12/1 หมู่ 1 ตำบลท่าถ่าน อำเภอพนมสารคาม จังหวัดฉะเชิงเทรา 24120</t>
  </si>
  <si>
    <t>เลขที่ 94 หมู่ที่ 6 ตำบลท่าสะอ้าน อำเภอบางปะกง จังหวัดฉะเชิงเทรา รหัสไปรษณีย์ 24130</t>
  </si>
  <si>
    <t>เลขที่ 99 หมู่ที่ 4 ถนน 331 (ฉะเชิงเทรา - สัตหีบ) ตำบลวังเย็น อำเภอแปลงยาว จังหวัดฉะเชิงเทรา 24190</t>
  </si>
  <si>
    <t>เลขที่ 111/1 หมู่ที่ 6 ถนนเทพราช-อ่อนนุช ตำบลเทพราช อำเภอบ้านโพธิ์ จังหวัดฉะเชิงเทรา 24140</t>
  </si>
  <si>
    <t>5/1 ม. 9 ต.คลองนครเนื่องเขต อ.เมืองฉะเชิงเทรา จ.ฉะเชิงเทรา 24000</t>
  </si>
  <si>
    <t>เลขที่ 9 ถนนฤทธิ์ประศาสน์ ตำบลบางคล้า จังหวัดฉะเชิงเทรา 24110</t>
  </si>
  <si>
    <t>59 หมู่ 1 ตำบลบางน้ำเปรี้ยว อำเภอบางน้ำเปรี้ยว จังหวัดฉะเชิงเทรา 24150</t>
  </si>
  <si>
    <t>www.klongsaensaeb.go.th</t>
  </si>
  <si>
    <t>donkoaka.go.th</t>
  </si>
  <si>
    <t>www.dcp.go.th</t>
  </si>
  <si>
    <t>www.thakam.go.th</t>
  </si>
  <si>
    <t>www.thasaarn.go.th</t>
  </si>
  <si>
    <t>tungsadao.go.th</t>
  </si>
  <si>
    <t>www.tepparad.go.th</t>
  </si>
  <si>
    <t>nakhonnueangkhet.go.th</t>
  </si>
  <si>
    <t>www.bangkhla.go.th</t>
  </si>
  <si>
    <t>bangnampriaolocal.go.th</t>
  </si>
  <si>
    <t>www.khaohinsorn.go.th</t>
  </si>
  <si>
    <t>www.tatancity.go.th</t>
  </si>
  <si>
    <t>www.bangpakong.go.th</t>
  </si>
  <si>
    <t>เลขที่ 95 หมู่ที่ 2 ตำบลบางปะกง อำเภอบางปะกง จังหวัดฉะเชิงเทรา 24130</t>
  </si>
  <si>
    <t>www.bangpakongcity.go.th</t>
  </si>
  <si>
    <t>19 ม.16 ต.บางปะกง อ.บางปะกง จ.ฉะเชิงเทรา 24130</t>
  </si>
  <si>
    <t>bangphueng-mu.go.th</t>
  </si>
  <si>
    <t>1/11 หมู่ 1 ตำบลบางผึ้ง อำเภอบางปะกง จังหวัดฉะเชิงเทรา 24130</t>
  </si>
  <si>
    <t>www.bangwua.go.th</t>
  </si>
  <si>
    <t>เลขที่ 19 หมู่ 1 อำเภอบางปะกง จังหวัดฉะเชิงเทรา 24180</t>
  </si>
  <si>
    <t>bangwuakanarak.go.th</t>
  </si>
  <si>
    <t>29 หมู่ 3 ตำบลบางวัว อำเภอบางปะกง จังหวัดฉะเชิงเทรา 24130</t>
  </si>
  <si>
    <t>bangsamak.go.th</t>
  </si>
  <si>
    <t>99 หมู่ 1 อ.บางปะกง จ.ฉะเชิงเทรา 24130</t>
  </si>
  <si>
    <t>www.tambonbansong.go.th</t>
  </si>
  <si>
    <t>229 หมู่ที่ 2 ตำบลบ้านซ่อง อำเภอพนมสารคาม จังหวัดฉะเชิงเทรา 24120</t>
  </si>
  <si>
    <t>www.banphocity.go.th</t>
  </si>
  <si>
    <t>เลขที่ 222 หมู่ 1 ตำบลบ้านโพธิ์ อำเภอบ้านโพธิ์ จังหวัดฉะเชิงเทรา 24140</t>
  </si>
  <si>
    <t>99 หมู่ 1 ตำบลปากน้ำ อำเภอบางคล้า จังหวัดฉะเชิงเทรา 24110</t>
  </si>
  <si>
    <t>plangyaocity.go.th</t>
  </si>
  <si>
    <t>999 หมู่ 7 ตำบลแปลงยาว อำเภอแปลงยาว จังหวัดฉะเชิงเทรา 24190</t>
  </si>
  <si>
    <t>www.phanomcity.go.th</t>
  </si>
  <si>
    <t>เลขที่ 444/20 หมู่ที่ 1 ถนนฉะเชิงเทรา – กบินทร์บุรี ตำบลพนมสารคาม อำเภอพนมสารคาม จังหวัดฉะเชิงเทรา 24120</t>
  </si>
  <si>
    <t>9/2 หมู่ที่ 3 ตำบลพิมพา อำเภอบางปะกง จังหวัดฉะเชิงเทรา 24180</t>
  </si>
  <si>
    <t>www.ladkhwang.go.th</t>
  </si>
  <si>
    <t>111 หมู่ 3 ตำบลลาดขวาง อำเภอบ้านโพธิ์ จังหวัดฉะเชิงเทรา 24140</t>
  </si>
  <si>
    <t>เลขที่ 155/9 หมู่ที่ 7 ต.วังเย็น อ.แปลงยาว จ.ฉะเชิงเทรา 24190</t>
  </si>
  <si>
    <t>59 หมู่ที่ 2 ตำบลศาลาแดง อำเภอบางน้ำเปรี้ยว จังหวัดฉะเชิงเทรา 24000</t>
  </si>
  <si>
    <t>111 หมู่ที่ 1 ตำบลคู้ยายหมี อำเภอสนามชัยเขต จังหวัดฉะเชิงเทรา 24160</t>
  </si>
  <si>
    <t>เทศบาลตำบลแสนภูดาษ อำเภอบ้านโพธิ์ จังหวัดฉะเชิงเทรา 24140</t>
  </si>
  <si>
    <t>เลขที่ 11 หมู่ 1 ตำบลหอมศีล อำเภอบางปะกง จังหวัดฉะเชิงเทรา 24180</t>
  </si>
  <si>
    <t>199 หมู่ 1 ตำบลหัวสำโรง อำเภอแปลงยาว จังหวัดฉะเชิงเทรา 24190</t>
  </si>
  <si>
    <t>5 หมู่ 5 ตำบลก้อนแก้ว อำเภอคลองเขื่อน จังหวัดฉะเชิงเทรา 24000</t>
  </si>
  <si>
    <t>เลขที่ 402 หมู่ที่ 3 ถนนพนมสารคาม - สนามชัยเขต อำเภอพนมสารคาม จังหวัดฉะเชิงเทรา 24120</t>
  </si>
  <si>
    <t>1/5 ตำบลเกาะไร่ อำเภอบ้านโพธิ์ จังหวัดฉะเชิงเทรา 24140</t>
  </si>
  <si>
    <t>หมู่ที่ 7 ต.เขาดิน อ.บางปะกง จ.ฉะเชิงเทรา 24130</t>
  </si>
  <si>
    <t>299 หมู่ที่ 1 ตำบลเขาหินซ้อน อำเภอพนมสารคาม จังหวัดฉะเชิงเทรา 24120</t>
  </si>
  <si>
    <t xml:space="preserve">องค์การบริหารส่วนตำบลคลองขุด อำเภอบ้านโพธิ์ จังหวัดฉะเชิงเทรา 24140 </t>
  </si>
  <si>
    <t>องค์การบริหารส่วนตำบลคลองเขื่อน อำเภอคลองเขื่อน จังหวัดฉะเชิงเทรา 24000</t>
  </si>
  <si>
    <t>7/4 หมู่ที่ 4 ตำบลคลองจุกกระเฌอ อำเภอเมืองฉะเชิงเทรา จังหวัดฉะเชิงเทรา 24000</t>
  </si>
  <si>
    <t>เลขที่ 100 หมู่ที่ 12 ตำบลคลองตะเกรา อำเภอท่าตะเกียบ จังหวัดฉะเชิงเทรา 24160</t>
  </si>
  <si>
    <t>องค์การบริหารส่วนตำบลคลองนครเนื่องเขต อำเภอเมืองฉะเชิงเทรา จังหวัดฉะเชิงเทรา 24000</t>
  </si>
  <si>
    <t>78/9 หมู่ 2 ตำบลคลองนา อำเภอเมืองฉะเชิงเทรา จังหวัดฉะเชิงเทรา 24000</t>
  </si>
  <si>
    <t>40/3 ม.3 ต.คลองบ้านโพธิ์ อ.บ้านโพธิ์ จ.ฉะเชิงเทรา 24140</t>
  </si>
  <si>
    <t>999 หมู่ 3 ตำบลคลองประเวศ อำเภอบ้านโพธิ์ จังหวัดฉะเชิงเทรา 24140</t>
  </si>
  <si>
    <t>หมู่ 1 ตำบลคลองเปรง อำเภอเมืองฉะเชิงเทรา จังหวัดฉะเชิงเทรา รหัสไปรษณีย์ 24000</t>
  </si>
  <si>
    <t>หมู่ที่ 5 ตำบลคลองหลวงแพ่ง อำเภอเมืองฉะเชิงเทรา จังหวัดฉะเชิงเทรา 24000</t>
  </si>
  <si>
    <t>เลขที่ 9/9 หมู่ 4 ตำบลคลองอุดมชลจร อำเภอเมือง จังหวัดฉะเชิงเทรา 24000</t>
  </si>
  <si>
    <t>612 หมู่ 9 ตำบลคู้ยายหมี อำเภอสนามชัยเขต จังหวัดฉะเชิงเทรา 24160</t>
  </si>
  <si>
    <t>99/9 หมู่ที่ 6 ตำบลดงน้อย อำเภอราชสาส์น จังหวัดฉะเชิงเทรา 24120</t>
  </si>
  <si>
    <t>88 หมู่ 8 ตำบลดอนฉิมพลี อำเภอบางน้ำเปรี้ยว จังหวัดฉะเชิงเทรา 24170</t>
  </si>
  <si>
    <t>เลขที่ 40/1 หมู่ที่ 4 ตำบลดอนทราย อำเภอบ้านโพธิ์ จังหวัดฉะเชิงเทรา 24140</t>
  </si>
  <si>
    <t>255 หมู่ที่ 8 ต.ท่ากระดาน อ.สนามชัยเขต จ.ฉะเชิงเทรา 24160</t>
  </si>
  <si>
    <t>เลขที่ 74 หมู่ 11 ตำบลท่าไข่ อำเภอเมืองฉะเชิงเทรา จังหวัดฉะเชิงเทรา 24000</t>
  </si>
  <si>
    <t>เลขที่ 444 ม.4 ต.ท่าตะเกียบ อ.ท่าตะเกียบ จ.ฉะเชิงเทรา 24160</t>
  </si>
  <si>
    <t>24/3 หมู่ที่ 4 ตำบลท่าทองหลาง อำเภอบางคล้า จังหวัดฉะเชิงเทรา 24110</t>
  </si>
  <si>
    <t>9/29 หมู่ที่ 5 ตำบลท่าสะอ้าน อำเภอบางปะกง จังหวัดฉะเชิงเทรา 24130</t>
  </si>
  <si>
    <t>www.wangyencity.go.th</t>
  </si>
  <si>
    <t>www.sanphudad.go.th</t>
  </si>
  <si>
    <t>homsin-mu.go.th</t>
  </si>
  <si>
    <t>www.hsr.go.th</t>
  </si>
  <si>
    <t>konkaew.go.th</t>
  </si>
  <si>
    <t>www.kaorai.go.th</t>
  </si>
  <si>
    <t>khaodinsao.go.th</t>
  </si>
  <si>
    <t>klongkud.go.th</t>
  </si>
  <si>
    <t>kkc.go.th</t>
  </si>
  <si>
    <t>klongtakrao.go.th</t>
  </si>
  <si>
    <t>www.knk.go.th</t>
  </si>
  <si>
    <t>www.klongna.go.th</t>
  </si>
  <si>
    <t>www.kbp.go.th</t>
  </si>
  <si>
    <t>www.klongprawet.go.th</t>
  </si>
  <si>
    <t>khlongpreng.go.th</t>
  </si>
  <si>
    <t>klongluangpang.go.th</t>
  </si>
  <si>
    <t>khlongudomchonlajorn.go.th</t>
  </si>
  <si>
    <t>dongnoi.go.th</t>
  </si>
  <si>
    <t>www.donchimplee.go.th</t>
  </si>
  <si>
    <t>www.donsailocal.go.th</t>
  </si>
  <si>
    <t>tkd.go.th</t>
  </si>
  <si>
    <t>thakai.go.th</t>
  </si>
  <si>
    <t>thathonglang.go.th</t>
  </si>
  <si>
    <t>www.tasa-arn.go.th</t>
  </si>
  <si>
    <t>www.tsbsaladang.go.th</t>
  </si>
  <si>
    <t>www.govesite.com</t>
  </si>
  <si>
    <t>www.khoakanun.go.th</t>
  </si>
  <si>
    <t>www.khaohinson.go.th</t>
  </si>
  <si>
    <t>www.khlongkhuean.go.th</t>
  </si>
  <si>
    <t>www.thatakieb.go.th</t>
  </si>
  <si>
    <t>www.thungpraya.org</t>
  </si>
  <si>
    <t>99 หมู่ที่ 6 ตำบลทุ่งพระยา อำเภอสนามชัยเขต จังหวัดฉะเชิงเทรา 24160</t>
  </si>
  <si>
    <t>13/4 หมู่ที่ 2 ตำบลเทพราช อำเภอบ้านโพธิ์ จังหวัดฉะเชิงเทรา 24140</t>
  </si>
  <si>
    <t>85 หมู่ที่ 8 ตำบลบางกระเจ็ด อำเภอบางคล้า จังหวัดฉะเชิงเทรา 24110</t>
  </si>
  <si>
    <t>98 หมู่ที่ 2 ตำบลบางกรูด อำเภอบ้านโพธิ์ จังหวัดฉะเชิงเทรา 24140</t>
  </si>
  <si>
    <t>59 หมู่ 6 ต.บางกะไห อ.เมือง จ.ฉะเชิงเทรา 24000</t>
  </si>
  <si>
    <t>19/1 หมู่ที่ 2 ตำบลบางเกลือ อำบางปะกง จังหวัดฉะเชิงเทรา 24180</t>
  </si>
  <si>
    <t>99 ม.1 ต.บางแก้ว อ.เมือง จ.ฉะเชิงเทรา 24000</t>
  </si>
  <si>
    <t>หมู่ 8 ตำบลบางขวัญ อำเภอเมือง จังหวัดฉะเชิงเทรา 24000 </t>
  </si>
  <si>
    <t>เลขที่ 11 หมู่ที่ 2 ตำบลบางคา อำเภอราชสาส์น จังหวัดฉะเชิงเทรา 24120</t>
  </si>
  <si>
    <t>60 หมู่ 6 ตำบลบางตลาด อำเภอคลองเขื่อน จังหวัดฉะเชิงเทรา 24110</t>
  </si>
  <si>
    <t>10/2 หมู่ที่ 3 ตำบลบางตีนเป็ด อำเภอเมือง จังหวัดฉะเชิงเทรา 24000</t>
  </si>
  <si>
    <t>69 หมู่ 4 ตำบลบางเตย อำเภอเมืองฉะเชิงเทรา จังหวัดฉะเชิงเทรา 24000</t>
  </si>
  <si>
    <t xml:space="preserve">ถนน 3481 หลวงแพ่ง-บ้านสร้าง ตำบลบางน้ำเปรี้ยว อำเภอบางน้ำเปรี้ยว จังหวัดฉะเชิงเทรา 24150 </t>
  </si>
  <si>
    <t xml:space="preserve">องค์การบริหารส่วนตำบลบางไผ่ อำเภอเมืองฉะเชิงเทรา จังหวัดฉะเชิงเทรา 24000 </t>
  </si>
  <si>
    <t>55 หมู่ที่ 6 ตำบลบางพระ อำเภอเมือง จังหวัดฉะเชิงเทรา 24000</t>
  </si>
  <si>
    <t>99 หมู่ 1 ตำบลบางโรง อำเภอคลองเขื่อน จังหวัดฉะเชิงเทรา 24000</t>
  </si>
  <si>
    <t>1/3 หมู่ที่ 6 ตำบลบางเล่า อำเภอคลองเขื่อน จังหวัดฉะเชิงเทรา 24000</t>
  </si>
  <si>
    <t>31/4 หมู่ที่ 1 ตำบลบางสวน อำเภอบางคล้า จังหวัดฉะเชิงเทรา 24100</t>
  </si>
  <si>
    <t>หมู่ที่ 3 ตำบลบ้านใหม่ อำเภอเมือง จังหวัดฉะเชิงเทรา 24000</t>
  </si>
  <si>
    <t>19/4 หมู่ที่ 11 ตำบลบึงน้ำรักษ์ อำเภอบางน้ำเปรี้ยว จังหวัดฉะเชิงเทรา รหัสไปรษณีย์ 24170</t>
  </si>
  <si>
    <t>86 หมู่ที่ 7 ตำบลแปลงยาว อำเภอแปลงยาว จังหวัดฉะเชิงเทรา 24190</t>
  </si>
  <si>
    <t>1700 ตำบลพนมสารคาม อำเภอพนมสารคาม จังหวัดฉะเชิงเทรา 24120</t>
  </si>
  <si>
    <t>เลขที่ 99 หมู่ 9 ตำบลโพรงอากาศ อำเภอบางน้ำเปรี้ยว จังหวัดฉะเชิงเทรา 24150</t>
  </si>
  <si>
    <t>101 หมู่ 3 ตำบลเมืองเก่า อำเภอพนมสารคาม จังหวัดฉะเชิงเทรา 24120</t>
  </si>
  <si>
    <t>199 หมูที่ 6 ตำบลเมืองใหม่ อำเภอราชสาส์น จังหวัดฉะเชิงเทรา 24120</t>
  </si>
  <si>
    <t>ถนนบางน้ำเปรี้ยว-ตลาด 16 อำเภอบางน้ำเปรี้ยว จังหวัดฉะเชิงเทรา 24150</t>
  </si>
  <si>
    <t>444 หมู่ 4 ตำบลลาดกระทิง อำเภอสนามชัยเขต จังหวัดฉะเชิงเทรา 24160</t>
  </si>
  <si>
    <t>เลขที่ 79 หมู่ที่ 8 อำเภอเมือง จังหวัดฉะเชิงเทรา 24000</t>
  </si>
  <si>
    <t>เลขที่ 59 หมู่ที่ 12 ตำบลศาลาแดง อำเภอบางน้ำเปรี้ยว จังหวัดฉะเชิงเทรา รหัสไปรษณีย์ 24000 </t>
  </si>
  <si>
    <t>27 หมู่ 4 ต.สนามจันทร์ อ.บ้านโพธิ์ จ.ฉะเชิงเทรา 24140</t>
  </si>
  <si>
    <t>หมู่ที่ 8 ตำบลสองคลอง อำเภอสองคลอง จังหวัดฉะเชิงเทรา รหัสไปรษณีย์ 24130</t>
  </si>
  <si>
    <t>หมู่ 1 ตำบลสาวชะโงก อำเภอบางคล้า จังหวัดฉะเชิงทรา 24110</t>
  </si>
  <si>
    <t>เลขที่ 106 หมู่ 2 ตำบลสิงโตทอง อำเภอบางน้ำเปรี้ยว จังหวัดฉะเชิงเทรา 24150</t>
  </si>
  <si>
    <t>www.bangka.go.th</t>
  </si>
  <si>
    <t>bangrong.go.th</t>
  </si>
  <si>
    <t>www.prongarkard.go.th</t>
  </si>
  <si>
    <t>www.stt.go.th</t>
  </si>
  <si>
    <t>www.teppharach.go.th</t>
  </si>
  <si>
    <t>bangkrajed.go.th</t>
  </si>
  <si>
    <t>www.bangkrud.go.th</t>
  </si>
  <si>
    <t>bangkahai.go.th</t>
  </si>
  <si>
    <t>bangklua.go.th</t>
  </si>
  <si>
    <t>bangkaew-sao.go.th</t>
  </si>
  <si>
    <t>bangkhwan.go.th</t>
  </si>
  <si>
    <t>www.bangtalad.go.th</t>
  </si>
  <si>
    <t>bangteenped.go.th</t>
  </si>
  <si>
    <t>bangtoey.go.th</t>
  </si>
  <si>
    <t>www.bangnampriao.go.th</t>
  </si>
  <si>
    <t>bangpaisao.go.th</t>
  </si>
  <si>
    <t>www.bang-pha.go.th</t>
  </si>
  <si>
    <t>banglaow.go.th</t>
  </si>
  <si>
    <t>bangsoun.go.th</t>
  </si>
  <si>
    <t>banmai-sao.go.th</t>
  </si>
  <si>
    <t>www.bungnamruk.go.th</t>
  </si>
  <si>
    <t>www.plaengyao.go.th</t>
  </si>
  <si>
    <t>www.phanomsarakham.go.th</t>
  </si>
  <si>
    <t>muangkaolocal.go.th</t>
  </si>
  <si>
    <t>www.muangmailocal.go.th</t>
  </si>
  <si>
    <t>yothaka.go.th</t>
  </si>
  <si>
    <t>lkt.go.th</t>
  </si>
  <si>
    <t>www.wangtakien.go.th</t>
  </si>
  <si>
    <t>www.saladangchachoengsao.go.th</t>
  </si>
  <si>
    <t>www.sanumjun.go.th</t>
  </si>
  <si>
    <t>www.songklong.go.th</t>
  </si>
  <si>
    <t>saochangok.go.th</t>
  </si>
  <si>
    <t>www.sibaidsok.go.th</t>
  </si>
  <si>
    <t>72/8 หมู่ 2 ตำบลสิบเอ็ดศอก อำเภอบ้านโพธิ์ จังหวัดฉะเชิงเทรา 24140</t>
  </si>
  <si>
    <t>เลขที่ 111 หมู่ที่ 4 ตำบลเสม็ดใต้ อำเภอบางคล้า จังหวัดฉะเชิงเทรา 24110</t>
  </si>
  <si>
    <t>25/1 หมู่ที่ 1 ตำบลเสม็ดเหนือ อำเภอบางคล้า จังหวัดฉะเชิงเทรา 24110</t>
  </si>
  <si>
    <t>111 หมู่ 1 ต.โสธร อ.เมือง จ.ฉะเชิงเทรา 24000</t>
  </si>
  <si>
    <t>39 ม.7 ต.หนองจอก อ.บางปะกง จ.ฉะเชิงเทรา 24130</t>
  </si>
  <si>
    <t>หมู่ 3 ตำบลหนองตีนนก อำเภอบ้านโพธิ์ จังหวัดฉะเชิงเทรา 24140</t>
  </si>
  <si>
    <t>5 หมู่ 2 ตำบลหนองบัว อำเภอบ้านโพธิ์ จังหวัดฉะเชิงเทรา 24140</t>
  </si>
  <si>
    <t>49 หมู่ 3 อำเภอแปลงยาว จังหวัดฉะเชิงเทรา 24190</t>
  </si>
  <si>
    <t>องค์การบริหารส่วนตำบลหนองยาว อำเภอพนมสารคาม จังหวัดฉะเชิงเทรา 24120</t>
  </si>
  <si>
    <t>เลขที่ 136 หมู่ที่ 13 ตำบลหนองแหน อำเภอพนมสารคาม จังหวัดฉะเชิงเทรา 24120</t>
  </si>
  <si>
    <t>18 หมู่ 5 ตำบลหนามแดง อำเภอเมืองฉะเชิงเทรา จังหวัดฉะเชิงเทรา 24000</t>
  </si>
  <si>
    <t>เลขที่ 3/4 หมู่ 2 ต.หมอนทอง อ.บางน้ำเปรี้ยว จ.ฉะเชิงเทรา 24150</t>
  </si>
  <si>
    <t>หมู่ที่ 1 ตำบลหอมศีล อำเภอบางปะกง จังหวัดฉะเชิงเทรา 24180</t>
  </si>
  <si>
    <t>99 หมู่ 4 ตำบลหัวไทร อำเภอบางคล้า จังหวัดฉะเชิงเทรา 24110</t>
  </si>
  <si>
    <t>เลขที่ 75 หมู่ที่ 9 ตำบลหัวสำโรง อำเภอแปลงยาว จังหวัดฉะเชิงเทรา 24190</t>
  </si>
  <si>
    <t xml:space="preserve">องค์การบริหารส่วนตำบลแหลมประดู่ อำเภอบ้านโพธิ์ จังหวัดฉะเชิงเทรา 24140 </t>
  </si>
  <si>
    <t>samedtai.go.th</t>
  </si>
  <si>
    <t>nhongteennok.go.th</t>
  </si>
  <si>
    <t>www.nongyao.go.th</t>
  </si>
  <si>
    <t>www.namdaeng.go.th</t>
  </si>
  <si>
    <t>huasaibangkhla.go.th</t>
  </si>
  <si>
    <t>www.lampradoo.go.th</t>
  </si>
  <si>
    <t>samednua.go.th</t>
  </si>
  <si>
    <t>www.tambonsothon.com</t>
  </si>
  <si>
    <t>www.nongjok.go.th</t>
  </si>
  <si>
    <t>www.tumbonnongbua.go.th</t>
  </si>
  <si>
    <t>nongmaikan.go.th</t>
  </si>
  <si>
    <t>nongnae.go.th</t>
  </si>
  <si>
    <t>mhontong.go.th</t>
  </si>
  <si>
    <t>homsin.go.th</t>
  </si>
  <si>
    <t>huasamrong-sao.go.th</t>
  </si>
  <si>
    <t>02200101</t>
  </si>
  <si>
    <t>องค์การบริหารส่วนจังหวัดชลบุรี</t>
  </si>
  <si>
    <t>03200703</t>
  </si>
  <si>
    <t>เทศบาลนครเจ้าพระยาสุรศักดิ์</t>
  </si>
  <si>
    <t>03200701</t>
  </si>
  <si>
    <t>เทศบาลนครแหลมฉบัง</t>
  </si>
  <si>
    <t>04200102</t>
  </si>
  <si>
    <t>เทศบาลเมืองชลบุรี</t>
  </si>
  <si>
    <t>04200201</t>
  </si>
  <si>
    <t>เทศบาลเมืองบ้านบึง</t>
  </si>
  <si>
    <t>04200104</t>
  </si>
  <si>
    <t>เทศบาลเมืองบ้านสวน</t>
  </si>
  <si>
    <t>04201101</t>
  </si>
  <si>
    <t>เทศบาลเมืองปรกฟ้า</t>
  </si>
  <si>
    <t>04200601</t>
  </si>
  <si>
    <t>เทศบาลเมืองพนัสนิคม</t>
  </si>
  <si>
    <t>04200702</t>
  </si>
  <si>
    <t>เทศบาลเมืองศรีราชา</t>
  </si>
  <si>
    <t>04200901</t>
  </si>
  <si>
    <t>เทศบาลเมืองสัตหีบ</t>
  </si>
  <si>
    <t>04200103</t>
  </si>
  <si>
    <t>เทศบาลเมืองแสนสุข</t>
  </si>
  <si>
    <t>04200401</t>
  </si>
  <si>
    <t>เทศบาลเมืองหนองปรือ</t>
  </si>
  <si>
    <t>04200105</t>
  </si>
  <si>
    <t>เทศบาลเมืองอ่างศิลา</t>
  </si>
  <si>
    <t>05200603</t>
  </si>
  <si>
    <t>05200906</t>
  </si>
  <si>
    <t>เทศบาลตำบลเกล็ดแก้ว</t>
  </si>
  <si>
    <t>05201102</t>
  </si>
  <si>
    <t>เทศบาลตำบลเกาะจันทร์</t>
  </si>
  <si>
    <t>05200801</t>
  </si>
  <si>
    <t>เทศบาลตำบลเกาะสีชัง</t>
  </si>
  <si>
    <t>05200905</t>
  </si>
  <si>
    <t>เทศบาลตำบลเขตรอุดมศักดิ์</t>
  </si>
  <si>
    <t>05200902</t>
  </si>
  <si>
    <t>เทศบาลตำบลเขาชีจรรย์</t>
  </si>
  <si>
    <t>05200107</t>
  </si>
  <si>
    <t>เทศบาลตำบลคลองตำหรุ</t>
  </si>
  <si>
    <t>05200110</t>
  </si>
  <si>
    <t>เทศบาลตำบลดอนหัวฬ่อ</t>
  </si>
  <si>
    <t>05200405</t>
  </si>
  <si>
    <t>เทศบาลตำบลตะเคียนเตี้ย</t>
  </si>
  <si>
    <t>05201103</t>
  </si>
  <si>
    <t>เทศบาลตำบลท่าบุญมี</t>
  </si>
  <si>
    <t>05201002</t>
  </si>
  <si>
    <t>เทศบาลตำบลธาตุทอง</t>
  </si>
  <si>
    <t>05200903</t>
  </si>
  <si>
    <t>เทศบาลตำบลนาจอมเทียน</t>
  </si>
  <si>
    <t>05200113</t>
  </si>
  <si>
    <t>เทศบาลตำบลนาป่า</t>
  </si>
  <si>
    <t>05201004</t>
  </si>
  <si>
    <t>เทศบาลตำบลบ่อกวางทอง</t>
  </si>
  <si>
    <t>05201001</t>
  </si>
  <si>
    <t>เทศบาลตำบลบ่อทอง</t>
  </si>
  <si>
    <t>05200108</t>
  </si>
  <si>
    <t>เทศบาลตำบลบางทราย</t>
  </si>
  <si>
    <t>05200704</t>
  </si>
  <si>
    <t>เทศบาลตำบลบางพระ</t>
  </si>
  <si>
    <t>05200402</t>
  </si>
  <si>
    <t>เทศบาลตำบลบางละมุง</t>
  </si>
  <si>
    <t>05200904</t>
  </si>
  <si>
    <t>เทศบาลตำบลบางเสร่</t>
  </si>
  <si>
    <t>05200202</t>
  </si>
  <si>
    <t>เทศบาลตำบลบ้านบึง</t>
  </si>
  <si>
    <t>05200404</t>
  </si>
  <si>
    <t>เทศบาลตำบลโป่ง</t>
  </si>
  <si>
    <t>05200501</t>
  </si>
  <si>
    <t>เทศบาลตำบลพานทอง</t>
  </si>
  <si>
    <t>05200112</t>
  </si>
  <si>
    <t>เทศบาลตำบลเสม็ด</t>
  </si>
  <si>
    <t>05200206</t>
  </si>
  <si>
    <t>เทศบาลตำบลหนองชาก</t>
  </si>
  <si>
    <t>05200203</t>
  </si>
  <si>
    <t>เทศบาลตำบลหนองซ้ำซาก</t>
  </si>
  <si>
    <t>05200502</t>
  </si>
  <si>
    <t>เทศบาลตำบลหนองตำลึง</t>
  </si>
  <si>
    <t>05200407</t>
  </si>
  <si>
    <t>เทศบาลตำบลหนองปลาไหล</t>
  </si>
  <si>
    <t>05200204</t>
  </si>
  <si>
    <t>เทศบาลตำบลหนองไผ่แก้ว</t>
  </si>
  <si>
    <t>05200111</t>
  </si>
  <si>
    <t>เทศบาลตำบลหนองไม้แดง</t>
  </si>
  <si>
    <t>05200301</t>
  </si>
  <si>
    <t>เทศบาลตำบลหนองใหญ่</t>
  </si>
  <si>
    <t>05200602</t>
  </si>
  <si>
    <t>เทศบาลตำบลหมอนนาง</t>
  </si>
  <si>
    <t>05200109</t>
  </si>
  <si>
    <t>เทศบาลตำบลห้วยกะปิ</t>
  </si>
  <si>
    <t>05200403</t>
  </si>
  <si>
    <t>เทศบาลตำบลห้วยใหญ่</t>
  </si>
  <si>
    <t>05200205</t>
  </si>
  <si>
    <t>เทศบาลตำบลหัวกุญแจ</t>
  </si>
  <si>
    <t>05200620</t>
  </si>
  <si>
    <t>เทศบาลตำบลหัวถนน</t>
  </si>
  <si>
    <t>05200106</t>
  </si>
  <si>
    <t>เทศบาลตำบลเหมือง</t>
  </si>
  <si>
    <t>06201003</t>
  </si>
  <si>
    <t>องค์การบริหารส่วนตำบลเกษตรสุวรรณ</t>
  </si>
  <si>
    <t>06200503</t>
  </si>
  <si>
    <t>องค์การบริหารส่วนตำบลเกาะลอยบางหัก</t>
  </si>
  <si>
    <t>06200705</t>
  </si>
  <si>
    <t>องค์การบริหารส่วนตำบลเขาคันทรง</t>
  </si>
  <si>
    <t>06200302</t>
  </si>
  <si>
    <t>องค์การบริหารส่วนตำบลเขาซก</t>
  </si>
  <si>
    <t>06200406</t>
  </si>
  <si>
    <t>องค์การบริหารส่วนตำบลเขาไม้แก้ว</t>
  </si>
  <si>
    <t>06200207</t>
  </si>
  <si>
    <t>องค์การบริหารส่วนตำบลคลองกิ่ว</t>
  </si>
  <si>
    <t>06200114</t>
  </si>
  <si>
    <t>องค์การบริหารส่วนตำบลคลองตำหรุ</t>
  </si>
  <si>
    <t>06200303</t>
  </si>
  <si>
    <t>องค์การบริหารส่วนตำบลคลองพลู</t>
  </si>
  <si>
    <t>06200504</t>
  </si>
  <si>
    <t>องค์การบริหารส่วนตำบลโคกขี้หนอน</t>
  </si>
  <si>
    <t>06200604</t>
  </si>
  <si>
    <t>องค์การบริหารส่วนตำบลโคกเพลาะ</t>
  </si>
  <si>
    <t>06200605</t>
  </si>
  <si>
    <t>องค์การบริหารส่วนตำบลท่าข้าม</t>
  </si>
  <si>
    <t>06201104</t>
  </si>
  <si>
    <t>องค์การบริหารส่วนตำบลท่าบุญมี</t>
  </si>
  <si>
    <t>06200606</t>
  </si>
  <si>
    <t>องค์การบริหารส่วนตำบลทุ่งขวาง</t>
  </si>
  <si>
    <t>06200607</t>
  </si>
  <si>
    <t>องค์การบริหารส่วนตำบลนามะตูม</t>
  </si>
  <si>
    <t>06200608</t>
  </si>
  <si>
    <t>องค์การบริหารส่วนตำบลนาเริก</t>
  </si>
  <si>
    <t>06200609</t>
  </si>
  <si>
    <t>องค์การบริหารส่วนตำบลนาวังหิน</t>
  </si>
  <si>
    <t>06201005</t>
  </si>
  <si>
    <t>องค์การบริหารส่วนตำบลบ่อทอง</t>
  </si>
  <si>
    <t>06200706</t>
  </si>
  <si>
    <t>องค์การบริหารส่วนตำบลบ่อวิน</t>
  </si>
  <si>
    <t>06200505</t>
  </si>
  <si>
    <t>องค์การบริหารส่วนตำบลบางนาง</t>
  </si>
  <si>
    <t>06200707</t>
  </si>
  <si>
    <t>06200506</t>
  </si>
  <si>
    <t>องค์การบริหารส่วนตำบลบ้านเก่า</t>
  </si>
  <si>
    <t>06200610</t>
  </si>
  <si>
    <t>องค์การบริหารส่วนตำบลบ้านช้าง</t>
  </si>
  <si>
    <t>06200611</t>
  </si>
  <si>
    <t>องค์การบริหารส่วนตำบลบ้านเซิด</t>
  </si>
  <si>
    <t>06201006</t>
  </si>
  <si>
    <t>องค์การบริหารส่วนตำบลพลวงทอง</t>
  </si>
  <si>
    <t>06200907</t>
  </si>
  <si>
    <t>องค์การบริหารส่วนตำบลพลูตาหลวง</t>
  </si>
  <si>
    <t>06200507</t>
  </si>
  <si>
    <t>องค์การบริหารส่วนตำบลพานทองหนองกะขะ</t>
  </si>
  <si>
    <t>06200508</t>
  </si>
  <si>
    <t>องค์การบริหารส่วนตำบลมาบโป่ง</t>
  </si>
  <si>
    <t>06200208</t>
  </si>
  <si>
    <t>องค์การบริหารส่วนตำบลมาบไผ่</t>
  </si>
  <si>
    <t>06200612</t>
  </si>
  <si>
    <t>องค์การบริหารส่วนตำบลไร่หลักทอง</t>
  </si>
  <si>
    <t>06200613</t>
  </si>
  <si>
    <t>องค์การบริหารส่วนตำบลวัดโบสถ์</t>
  </si>
  <si>
    <t>06201007</t>
  </si>
  <si>
    <t>องค์การบริหารส่วนตำบลวัดสุวรรณ</t>
  </si>
  <si>
    <t>06200614</t>
  </si>
  <si>
    <t>องค์การบริหารส่วนตำบลวัดหลวง</t>
  </si>
  <si>
    <t>06200615</t>
  </si>
  <si>
    <t>องค์การบริหารส่วนตำบลสระสี่เหลี่ยม</t>
  </si>
  <si>
    <t>06200115</t>
  </si>
  <si>
    <t>องค์การบริหารส่วนตำบลสำนักบก</t>
  </si>
  <si>
    <t>06200908</t>
  </si>
  <si>
    <t>องค์การบริหารส่วนตำบลแสมสาร</t>
  </si>
  <si>
    <t>06200616</t>
  </si>
  <si>
    <t>องค์การบริหารส่วนตำบลหนองขยาด</t>
  </si>
  <si>
    <t>06200116</t>
  </si>
  <si>
    <t>องค์การบริหารส่วนตำบลหนองข้างคอก</t>
  </si>
  <si>
    <t>06200708</t>
  </si>
  <si>
    <t>องค์การบริหารส่วนตำบลหนองขาม</t>
  </si>
  <si>
    <t>06200209</t>
  </si>
  <si>
    <t>องค์การบริหารส่วนตำบลหนองบอนแดง</t>
  </si>
  <si>
    <t>06200617</t>
  </si>
  <si>
    <t>องค์การบริหารส่วนตำบลหนองปรือ</t>
  </si>
  <si>
    <t>06200210</t>
  </si>
  <si>
    <t>องค์การบริหารส่วนตำบลหนองไผ่แก้ว</t>
  </si>
  <si>
    <t>06200117</t>
  </si>
  <si>
    <t>องค์การบริหารส่วนตำบลหนองรี</t>
  </si>
  <si>
    <t>06200304</t>
  </si>
  <si>
    <t>องค์การบริหารส่วนตำบลหนองเสือช้าง</t>
  </si>
  <si>
    <t>06200509</t>
  </si>
  <si>
    <t>องค์การบริหารส่วนตำบลหนองหงษ์</t>
  </si>
  <si>
    <t>06200618</t>
  </si>
  <si>
    <t>องค์การบริหารส่วนตำบลหนองเหียง</t>
  </si>
  <si>
    <t>06200211</t>
  </si>
  <si>
    <t>องค์การบริหารส่วนตำบลหนองอิรุณ</t>
  </si>
  <si>
    <t>06200510</t>
  </si>
  <si>
    <t>องค์การบริหารส่วนตำบลหน้าประดู่</t>
  </si>
  <si>
    <t>06200619</t>
  </si>
  <si>
    <t>องค์การบริหารส่วนตำบลหน้าพระธาตุ</t>
  </si>
  <si>
    <t>06200305</t>
  </si>
  <si>
    <t>องค์การบริหารส่วนตำบลห้างสูง</t>
  </si>
  <si>
    <t>03200408</t>
  </si>
  <si>
    <t>เทศบาลตำบลกุฎโง้ง</t>
  </si>
  <si>
    <t>นายกองค์การบริหารส่วนจังหวัดชลบุรี</t>
  </si>
  <si>
    <t>นายกเทศมนตรีนครเจ้าพระยาสุรศักดิ์</t>
  </si>
  <si>
    <t>นายกเทศมนตรีนครแหลมฉบัง</t>
  </si>
  <si>
    <t>นายกเทศมนตรีเมืองชลบุรี</t>
  </si>
  <si>
    <t>นายกเทศมนตรีเมืองบ้านบึง</t>
  </si>
  <si>
    <t>นายกเทศมนตรีเมืองบ้านสวน</t>
  </si>
  <si>
    <t>นายกเทศมนตรีเมืองปรกฟ้า</t>
  </si>
  <si>
    <t>นายกเทศมนตรีเมืองพนัสนิคม</t>
  </si>
  <si>
    <t>นายกเทศมนตรีเมืองศรีราชา</t>
  </si>
  <si>
    <t>นายกเทศมนตรีเมืองสัตหีบ</t>
  </si>
  <si>
    <t>นายกเทศมนตรีเมืองแสนสุข</t>
  </si>
  <si>
    <t>นายกเทศมนตรีเมืองหนองปรือ</t>
  </si>
  <si>
    <t>นายกเทศมนตรีเมืองอ่างศิลา</t>
  </si>
  <si>
    <t>นายกเทศมนตรีตำบลกุฏโง้ง</t>
  </si>
  <si>
    <t>นายกเทศมนตรีตำบลเกล็ดแก้ว</t>
  </si>
  <si>
    <t>นายกเทศมนตรีตำบลเกาะจันทร์</t>
  </si>
  <si>
    <t>นายกเทศมนตรีตำบลเกาะสีชัง</t>
  </si>
  <si>
    <t>นายกเทศมนตรีตำบลเขตรอุดมศักดิ์</t>
  </si>
  <si>
    <t>นายกเทศมนตรีตำบลเขาชีจรรย์</t>
  </si>
  <si>
    <t>นายกเทศมนตรีตำบลคลองตำหรุ</t>
  </si>
  <si>
    <t>นายกเทศมนตรีตำบลดอนหัวฬ่อ</t>
  </si>
  <si>
    <t>นายกเทศมนตรีตำบลตะเคียนเตี้ย</t>
  </si>
  <si>
    <t>นายกเทศมนตรีตำบลท่าบุญมี</t>
  </si>
  <si>
    <t>นายกเทศมนตรีตำบลธาตุทอง</t>
  </si>
  <si>
    <t>นายกเทศมนตรีตำบลนาจอมเทียน</t>
  </si>
  <si>
    <t>นายกเทศมนตรีตำบลนาป่า</t>
  </si>
  <si>
    <t>นายกเทศมนตรีตำบลบ่อกวางทอง</t>
  </si>
  <si>
    <t>นายกเทศมนตรีตำบลบ่อทอง</t>
  </si>
  <si>
    <t>นายกเทศมนตรีตำบลบางทราย</t>
  </si>
  <si>
    <t>นายกเทศมนตรีตำบลบางพระ</t>
  </si>
  <si>
    <t>นายกเทศมนตรีตำบลบางละมุง</t>
  </si>
  <si>
    <t>นายกเทศมนตรีตำบลบางเสร่</t>
  </si>
  <si>
    <t>นายกเทศมนตรีตำบลบ้านบึง</t>
  </si>
  <si>
    <t>นายกเทศมนตรีตำบลโป่ง</t>
  </si>
  <si>
    <t>นายกเทศมนตรีตำบลพานทอง</t>
  </si>
  <si>
    <t>นายกเทศมนตรีตำบลเสม็ด</t>
  </si>
  <si>
    <t>นายกเทศมนตรีตำบลหนองชาก</t>
  </si>
  <si>
    <t>นายกเทศมนตรีตำบลหนองซ้ำซาก</t>
  </si>
  <si>
    <t>นายกเทศมนตรีตำบลหนองตำลึง</t>
  </si>
  <si>
    <t>นายกเทศมนตรีตำบลหนองปลาไหล</t>
  </si>
  <si>
    <t>นายกเทศมนตรีตำบลหนองไผ่แก้ว</t>
  </si>
  <si>
    <t>นายกเทศมนตรีตำบลหนองไม้แดง</t>
  </si>
  <si>
    <t>นายกเทศมนตรีตำบลหนองใหญ่</t>
  </si>
  <si>
    <t>นายกเทศมนตรีตำบลหมอนนาง</t>
  </si>
  <si>
    <t>นายกเทศมนตรีตำบลห้วยกะปิ</t>
  </si>
  <si>
    <t>นายกเทศมนตรีตำบลห้วยใหญ่</t>
  </si>
  <si>
    <t>นายกเทศมนตรีตำบลหัวกุญแจ</t>
  </si>
  <si>
    <t>นายกเทศมนตรีตำบลหัวถนน</t>
  </si>
  <si>
    <t>นายกเทศมนตรีตำบลเหมือง</t>
  </si>
  <si>
    <t>นายกองค์การบริหารส่วนตำบลเกษตรสุวรรณ</t>
  </si>
  <si>
    <t>นายกองค์การบริหารส่วนตำบลเกาะลอยบางหัก</t>
  </si>
  <si>
    <t>นายกองค์การบริหารส่วนตำบลเขาคันทรง</t>
  </si>
  <si>
    <t>นายกองค์การบริหารส่วนตำบลเขาซก</t>
  </si>
  <si>
    <t>นายกองค์การบริหารส่วนตำบลเขาไม้แก้ว</t>
  </si>
  <si>
    <t>นายกองค์การบริหารส่วนตำบลคลองกิ่ว</t>
  </si>
  <si>
    <t>นายกองค์การบริหารส่วนตำบลคลองตำหรุ</t>
  </si>
  <si>
    <t>นายกองค์การบริหารส่วนตำบลคลองพลู</t>
  </si>
  <si>
    <t>นายกองค์การบริหารส่วนตำบลโคกขี้หนอน</t>
  </si>
  <si>
    <t>นายกองค์การบริหารส่วนตำบลโคกเพลาะ</t>
  </si>
  <si>
    <t>นายกองค์การบริหารส่วนตำบลท่าข้าม</t>
  </si>
  <si>
    <t>นายกองค์การบริหารส่วนตำบลท่าบุญมี</t>
  </si>
  <si>
    <t>นายกองค์การบริหารส่วนตำบลทุ่งขวาง</t>
  </si>
  <si>
    <t>นายกองค์การบริหารส่วนตำบลนามะตูม</t>
  </si>
  <si>
    <t>นายกองค์การบริหารส่วนตำบลนาเริก</t>
  </si>
  <si>
    <t>นายกองค์การบริหารส่วนตำบลนาวังหิน</t>
  </si>
  <si>
    <t>นายกองค์การบริหารส่วนตำบลบ่อทอง</t>
  </si>
  <si>
    <t>นายกองค์การบริหารส่วนตำบลบ่อวิน</t>
  </si>
  <si>
    <t>นายกองค์การบริหารส่วนตำบลบางนาง</t>
  </si>
  <si>
    <t>นายกองค์การบริหารส่วนตำบลบ้านเก่า</t>
  </si>
  <si>
    <t>นายกองค์การบริหารส่วนตำบลบ้านช้าง</t>
  </si>
  <si>
    <t>นายกองค์การบริหารส่วนตำบลบ้านเซิด</t>
  </si>
  <si>
    <t>นายกองค์การบริหารส่วนตำบลพลวงทอง</t>
  </si>
  <si>
    <t>นายกองค์การบริหารส่วนตำบลพลูตาหลวง</t>
  </si>
  <si>
    <t>นายกองค์การบริหารส่วนตำบลพานทองหนองกะขะ</t>
  </si>
  <si>
    <t>นายกองค์การบริหารส่วนตำบลมาบโป่ง</t>
  </si>
  <si>
    <t>นายกองค์การบริหารส่วนตำบลมาบไผ่</t>
  </si>
  <si>
    <t>นายกองค์การบริหารส่วนตำบลไร่หลักทอง</t>
  </si>
  <si>
    <t>นายกองค์การบริหารส่วนตำบลวัดโบสถ์</t>
  </si>
  <si>
    <t>นายกองค์การบริหารส่วนตำบลวัดสุวรรณ</t>
  </si>
  <si>
    <t>นายกองค์การบริหารส่วนตำบลวัดหลวง</t>
  </si>
  <si>
    <t>นายกองค์การบริหารส่วนตำบลสระสี่เหลี่ยม</t>
  </si>
  <si>
    <t>นายกองค์การบริหารส่วนตำบลสำนักบก</t>
  </si>
  <si>
    <t>นายกองค์การบริหารส่วนตำบลแสมสาร</t>
  </si>
  <si>
    <t>นายกองค์การบริหารส่วนตำบลหนองขยาด</t>
  </si>
  <si>
    <t>นายกองค์การบริหารส่วนตำบลหนองข้างคอก</t>
  </si>
  <si>
    <t>นายกองค์การบริหารส่วนตำบลหนองขาม</t>
  </si>
  <si>
    <t>นายกองค์การบริหารส่วนตำบลหนองบอนแดง</t>
  </si>
  <si>
    <t>นายกองค์การบริหารส่วนตำบลหนองปรือ</t>
  </si>
  <si>
    <t>นายกองค์การบริหารส่วนตำบลหนองไผ่แก้ว</t>
  </si>
  <si>
    <t>นายกองค์การบริหารส่วนตำบลหนองรี</t>
  </si>
  <si>
    <t>นายกองค์การบริหารส่วนตำบลหนองเสือช้าง</t>
  </si>
  <si>
    <t>นายกองค์การบริหารส่วนตำบลหนองหงษ์</t>
  </si>
  <si>
    <t>นายกองค์การบริหารส่วนตำบลหนองเหียง</t>
  </si>
  <si>
    <t>นายกองค์การบริหารส่วนตำบลหนองอิรุณ</t>
  </si>
  <si>
    <t>นายกองค์การบริหารส่วนตำบลหน้าประดู่</t>
  </si>
  <si>
    <t>นายกองค์การบริหารส่วนตำบลหน้าพระธาตุ</t>
  </si>
  <si>
    <t>นายกองค์การบริหารส่วนตำบลห้างสูง</t>
  </si>
  <si>
    <t>www.chon.go.th/cpao</t>
  </si>
  <si>
    <t>ตำบลเสม็ด อำเภอเมืองชลบุรี จังหวัดชลบุรี 20000</t>
  </si>
  <si>
    <t>751R4</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</si>
  <si>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</si>
  <si>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</si>
  <si>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</si>
  <si>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</si>
  <si>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</si>
  <si>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</si>
  <si>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</si>
  <si>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</si>
  <si>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</si>
  <si>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</si>
  <si>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</si>
  <si>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</si>
  <si>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</si>
  <si>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</si>
  <si>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</si>
  <si>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</si>
  <si>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</si>
  <si>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</si>
  <si>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</si>
  <si>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</si>
  <si>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</si>
  <si>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</si>
  <si>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</si>
  <si>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</si>
  <si>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</si>
  <si>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</si>
  <si>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</si>
  <si>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</si>
  <si>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</si>
  <si>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</si>
  <si>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</si>
  <si>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</si>
  <si>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</si>
  <si>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</si>
  <si>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</si>
  <si>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</si>
  <si>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</si>
  <si>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</si>
  <si>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</si>
  <si>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</si>
  <si>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</si>
  <si>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</si>
  <si>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</si>
  <si>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</si>
  <si>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</si>
  <si>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</si>
  <si>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</si>
  <si>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</si>
  <si>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</si>
  <si>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</si>
  <si>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</si>
  <si>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</si>
  <si>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</si>
  <si>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</si>
  <si>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</si>
  <si>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</si>
  <si>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</si>
  <si>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</si>
  <si>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</si>
  <si>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</si>
  <si>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</si>
  <si>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</si>
  <si>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</si>
  <si>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</si>
  <si>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</si>
  <si>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</si>
  <si>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</si>
  <si>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</si>
  <si>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</si>
  <si>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</si>
  <si>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</si>
  <si>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</si>
  <si>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</si>
  <si>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</si>
  <si>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</si>
  <si>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</si>
  <si>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</si>
  <si>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</si>
  <si>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</si>
  <si>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</si>
  <si>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</si>
  <si>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</si>
  <si>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</si>
  <si>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</si>
  <si>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</si>
  <si>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</si>
  <si>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</si>
  <si>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</si>
  <si>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</si>
  <si>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</si>
  <si>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</si>
  <si>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</si>
  <si>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</si>
  <si>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</si>
  <si>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</si>
  <si>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</si>
  <si>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</si>
  <si>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</si>
  <si>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</si>
  <si>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เลขที่ 8 หมู่ 1 ถนนสายท่อน้ำ ตำบลหนองขาม อำเภอศรีราชา จังหวัดชลบุรี 20230</t>
  </si>
  <si>
    <t>751SW</t>
  </si>
  <si>
    <t>www.lcb.go.th</t>
  </si>
  <si>
    <t>99 หมู่ 10 ต.ทุ่งสุขลา อ.ศรีราชา จ.ชลบุรี 20230</t>
  </si>
  <si>
    <t>751SV</t>
  </si>
  <si>
    <t>751QR</t>
  </si>
  <si>
    <t>ถนนวชิรปราการ ตำบลบางปลาสร้อย อำเภอเมืองชลบุรี จังหวัดชลบุรี 20000</t>
  </si>
  <si>
    <t>chonburicity.go.th</t>
  </si>
  <si>
    <t>www.banbungcity.go.th</t>
  </si>
  <si>
    <t>เลขที่ 335 ถนนชลบุรี-บ้านบึง ต.บ้านบึง อ.บ้านบึง จ.ชลบุรี 20170</t>
  </si>
  <si>
    <t>751R8</t>
  </si>
  <si>
    <t>www.bansuan.go.th</t>
  </si>
  <si>
    <t>999 หมู่ 3 ถนนพระยาสัจจา ตำบลบ้านสวน อำเภอเมืองชลบุรี จังหวัดชลบุรี 20000</t>
  </si>
  <si>
    <t>751QS</t>
  </si>
  <si>
    <t>751TJ</t>
  </si>
  <si>
    <t>999 หมู่ 7 ตำบลเกาะจันทร์ อำเภอเกาะจันทร์ จังหวัดชลบุรี 20240</t>
  </si>
  <si>
    <t>www.prokfa.go.th</t>
  </si>
  <si>
    <t>www.phanatnikhomcity.go.th</t>
  </si>
  <si>
    <t>22/7 ถนนเมืองเก่า ตำบลพนัสนิคม อำเภอพนัสนิคม จังหวัดชลบุรี 20140</t>
  </si>
  <si>
    <t>751S8</t>
  </si>
  <si>
    <t>751SU</t>
  </si>
  <si>
    <t>เลขที่ 161 ถนนเจิมจอมพล ตำบลศรีราชา อำเภอศรีราชา จังหวัดชลบุรี 20110</t>
  </si>
  <si>
    <t>www.srirachacity.go.th</t>
  </si>
  <si>
    <t>www.sattahipmunicipality.go.th</t>
  </si>
  <si>
    <t>เลขที่ 654 ถนนเทศบาล 13 หมู่ที่ 2 ตำบลสัตหีบ อำเภอสัตหีบ จังหวัดชลบุรี รหัสไปรษณีย์ 20180</t>
  </si>
  <si>
    <t>751T3</t>
  </si>
  <si>
    <t>751QT</t>
  </si>
  <si>
    <t>ถ.บางแสนสาย 2 ต.แสนสุข อ.เมือง จ.ชลบุรี 20130</t>
  </si>
  <si>
    <t>www.saensukcity.go.th</t>
  </si>
  <si>
    <t>nongpruecity.go.th</t>
  </si>
  <si>
    <t>111 หมู่ที่ 7 ตำบลหนองปรือ อำเภอบางละมุง จังหวัดชลบุรี 20150</t>
  </si>
  <si>
    <t>751RR</t>
  </si>
  <si>
    <t>www.angsilacity.go.th</t>
  </si>
  <si>
    <t>90/338 ม.3 ต.เสม็ด อ.เมือง จ.ชลบุรี 20000</t>
  </si>
  <si>
    <t>751R5</t>
  </si>
  <si>
    <t>kudngong.go.th</t>
  </si>
  <si>
    <t>เทศบาลตำบลกุฎโง้ง อำเภอพนัสนิคม จังหวัดชลบุรี 20140</t>
  </si>
  <si>
    <t>www.kledkaew.go.th</t>
  </si>
  <si>
    <t>333 หมู่ที่ 6 ตำบลบางเสร่ อำเภอสัตหีบ จังหวัดชลบุรี 20250</t>
  </si>
  <si>
    <t>www.kochanmunic.go.th</t>
  </si>
  <si>
    <t>1/9 หมู่ที่ 1 ตำบลเกาะจันทร์ อำเภอเกาะจันทร์ จังหวัดชลบุรี 20240</t>
  </si>
  <si>
    <t>www.kohsichang.go.th</t>
  </si>
  <si>
    <t>70 หมู่ 5 ถนนอัษฎางค์ ตำบลท่าเทววงษ์ อำเภอเกาะสีชัง จังหวัดชลบุรี 20120</t>
  </si>
  <si>
    <t>www.sattahip.go.th</t>
  </si>
  <si>
    <t>เลขที่ 100 หมู่ที่ 8 ถ.สุขุมวิท ต.สัตหีบ อ.สัตหีบ จ.ชลบุรี 20180</t>
  </si>
  <si>
    <t>www.khaocheechan.go.th</t>
  </si>
  <si>
    <t>99/9 หมู่ที่ 6 ตำบลนาจอมเทียน อำเภอสัตหีบ จังหวัดชลบุรี 20250</t>
  </si>
  <si>
    <t>www.klongtumrucity.go.th</t>
  </si>
  <si>
    <t>88 ม.3 ตำบลคลองตำหรุ อำเภอเมือง จังหวัดชลบุรี 20000</t>
  </si>
  <si>
    <t>www.dhr.go.th</t>
  </si>
  <si>
    <t>49 หมู่ 6 ถนนดอนหัวฬ่อ-นาป่า ตำบลดอนหัวฬ่อ อำเภอเมืองชลบุรี จังหวัดชลบุรี 20000</t>
  </si>
  <si>
    <t>chaoprayasurasak.go.th</t>
  </si>
  <si>
    <t>เลขที่ 88 หมู่ที่ 3 ถนนโรงโป๊ะ-เขาไม้แก้ว ตำบลตะเคียนเตี้ย อำเภอบางละมุง จังหวัดชลบุรี 20150</t>
  </si>
  <si>
    <t>999 หมู่ที่ 4 ถ.เกาะโพธิ์-สามแยก ต.ท่าบุญมี อ.เกาะจันทร์ จ.ชลบุรี 20240</t>
  </si>
  <si>
    <t>เลขที่ 1 หมู่ที่ 1 ตำบลธาตุทอง อำเภอบ่อทอง จังหวัดชลบุรี 20270</t>
  </si>
  <si>
    <t>999 หมู่ที่ 4 ตำบลนาจอมเทียน อำเภอสัตหีบ จังหวัดชลบุรี 20250</t>
  </si>
  <si>
    <t>เลขที่ 89 หมู่ที่ 2 ตำบลนาป่า อำเภอเมืองชลบุรี จังหวัดชลบุรี 20000</t>
  </si>
  <si>
    <t>24 หมู่ที่ 3 ตำบลบ่อกวางทอง อำเภอบ่อทอง จังหวัดชลบุรี 20270</t>
  </si>
  <si>
    <t>เลขที่ 65 หมู่ 1 ตำบลบ่อทอง อำเภอบ่อทอง จังหวัดชลบุรี 20270</t>
  </si>
  <si>
    <t>134 หมู่ที่ 3 ต.บางทราย อ.เมือง จ.ชลบุรี 20000</t>
  </si>
  <si>
    <t>เลขที่ 99/9 หมู่ 10 ตำบลบางพระ อำเภอศรีราชา จังหวัดชลบุรี 20110</t>
  </si>
  <si>
    <t>189 หมู่ที่ 2 ถนนบางละมุง 12/2 ตำบลบางละมุง อำเภอบางละมุง จังหวัดชลบุรี 20150</t>
  </si>
  <si>
    <t>99 หมู่ 2 ตำบลบางเสร่ อำเภอสัตหีบ จังหวัดชลบุรี 20250</t>
  </si>
  <si>
    <t>เลขที่ 123 หมู่ 5 ตำบลบ้านบึง อำเภอบ้านบึง จังหวัดชลบุรี 20170</t>
  </si>
  <si>
    <t>86 หมู่ 3 ตำบลโป่ง อำเภอบางละมุง จังหวัดชลบุรี 20150</t>
  </si>
  <si>
    <t>19 ม.10 ต.พานทอง อ.พานทอง จ.ชลบุรี 20160</t>
  </si>
  <si>
    <t>เลขที่ 333 ถนนนารถมนตเสวี 1 หมู่ที่ 3 ตำบลเสม็ด อำเภอเมืองชลบุรี จังหวัดชลบุรี 20000</t>
  </si>
  <si>
    <t>555 หมู่ 3 ตำบลหนองชาก อำเภอบ้านบึง จังหวัดชลบุรี 20170</t>
  </si>
  <si>
    <t>222 หมู่ที่ 2 ตำบลหนองซ้ำซาก อำเภอบ้านบึง จังหวัดชลบุรี รหัสไปรษณีย์ 20170</t>
  </si>
  <si>
    <t>199 หมู่ 3 ถนนสุขประยูร ตำบลหนองตำลึง อำเภอพานทอง จังหวัดชลบุรี 20160</t>
  </si>
  <si>
    <t>56/2 หมู่ 4 ต.หนองปลาไหล อ.บางละมุง จ.ชลบุรี 20150</t>
  </si>
  <si>
    <t>ถนนเทศบาลพัฒนา 1 ตำบลหนองไผ่แก้ว อำเภอบ้านบึง จังหวัดชลบุรี 20220</t>
  </si>
  <si>
    <t>229 หมู่ 4 ถนนสายเลี่ยงเมืองชลบุรี อำเภอเมือง จังหวัดชลบุรี 20000</t>
  </si>
  <si>
    <t>988 ม.1 ต.หนองใหญ่ อ.หนองใหญ่ จ.ชลบุรี 20190</t>
  </si>
  <si>
    <t>111 หมู่ 6 ตำบลหมอนนาง อำเภอพนัสนิคม จังหวัดชลบุรี 20140</t>
  </si>
  <si>
    <t>9/29 หมู่ที่ 4 ตำบลห้วยกะปิ อำเภอเมืองชลบุรี จังหวัดชลบุรี 20130</t>
  </si>
  <si>
    <t>เลขที่ 59 หมู่ที่ 3 ตำบลห้วยใหญ่ อำเภอบางละมุง จังหวัดชลบุรี 20150</t>
  </si>
  <si>
    <t>99 หมู่ที่ 1 ตำบลคลองกิ่ว อำเภอบ้านบึง จังหวัดชลบุรี รหัสไปรษณีย์ 20220</t>
  </si>
  <si>
    <t>หมู่ 9 ตำบลหัวถนน อำเภอพนัสนิคม จังหวัดชลบุรี 20140</t>
  </si>
  <si>
    <t>เลขที่ 9 หมู่ที่ 4 ตำบลเหมือง อำเภอเมืองชลบุรี จังหวัดชลบุรี 20130</t>
  </si>
  <si>
    <t>เลขที่ 222 ตำบลเกษตรสุวรรณ อำเภอบ่อทอง จังหวัดชลบุรี 20270</t>
  </si>
  <si>
    <t>99 หมู่ที่ 4 ตำบลเกาะลอย อำเภอพานทอง จังหวัดชลบุรี 20160</t>
  </si>
  <si>
    <t>19 หมู่ 8 ตำบลเขาคันทรง อำเภอศรีราชา จังหวัดชลบุรี 20110</t>
  </si>
  <si>
    <t>เลขที่ 45 หมู่ 2 ตำบลเขาซก อำเภอหนองใหญ่ จังหวัดชลบุรี รหัสไปรษณีย์ 20190</t>
  </si>
  <si>
    <t>เลขที่ 44/1 หมู่ที่ 1 ตำบลเขาไม้แก้ว อำเภอบางละมุง จังหวัดชลบุรี 20150</t>
  </si>
  <si>
    <t>เลขที่ 999 หมู่ที่ 8 ถนนบ้านบึง-บ้านค่าย อำเภอบ้านบึง จังหวัดชลบุรี 20220</t>
  </si>
  <si>
    <t>เลขที่ 11/4 หมู่ที่ 1 ตำบลคลองตำหรุ อำเภอเมืองชลบุรี จังหวัดชลบุรี 20000</t>
  </si>
  <si>
    <t>เลขที่ 1/1 หมู่ 1 ตำบลคลองพลู อำเภอหนองใหญ่ จังหวัดชลบุรี 20190</t>
  </si>
  <si>
    <t>ม.4 ต.โคกขี้หนอน อ.พานทอง จ.ชลบุรี 20160</t>
  </si>
  <si>
    <t>ม. 7 ตำบลโคกเพลาะ อำเภอพนัสนิคม จังหวัดชลบุรี 20140</t>
  </si>
  <si>
    <t>1 หมู่ 1 ตำบลท่าข้าม อำเภอพนัสนิคม จังหวัดชลบุรี 20140</t>
  </si>
  <si>
    <t>476 ม.4 ถ.เกาะโพธิ์–สามแยก ต.ท่าบุญมี อ.เกาะจันทร์ จ.ชลบุรี 20240</t>
  </si>
  <si>
    <t>49 หมู่ที่ 3 อำเภอพนัสนิคม จังหวัดชลบุรี 20140</t>
  </si>
  <si>
    <t>องค์การบริหารส่วนตำบลนามะตูม อำเภอพนัสนิคม จังหวัดชลบุรี 20140</t>
  </si>
  <si>
    <t>หมู่ที่ 10 ตำบลนาเริก อำเภอพนัสนิคม จังหวัดชลบุรี 20240</t>
  </si>
  <si>
    <t>เลขที่ 49 หมู่ 9 ตำบลนาวังหิน อำเภอพนัสนิคม จังหวัดชลบุรี 20140</t>
  </si>
  <si>
    <t>เลขที่ 270 ตำบลบ่อทอง อำเภอบ่อทอง จังหวัดชลบุรี 20270</t>
  </si>
  <si>
    <t>เลขที่ 1 หมู่ที่ 6 ตำบลบ่อวิน อำเภอศรีราชา จังหวัดชลบุรี 20230</t>
  </si>
  <si>
    <t>เลขที่ 20 หมู่ 9 ตำบลบางนาง อำเภอพานทอง จังหวัดชลบุรี 20160</t>
  </si>
  <si>
    <t>38 หมู่ 11 ถนนสาย 3144 รอบอ่างเก็บน้ำบางพระ ต.บางพระ อ.ศรีราชา จ.ชลบุรี 20110</t>
  </si>
  <si>
    <t>66 หมู่ 3 ตำบลบ้านเก่า อำเภอพานทอง จังหวัดชลบุรี 20160</t>
  </si>
  <si>
    <t>เลขที่ 222 หมู่ 1 ตำบลบ้านช้าง อำเภอพนัสนิคม จังหวัดชลบุรี 20140</t>
  </si>
  <si>
    <t>เลขที่ 67 ตำบลบ้านเซิด อำเภอพนัสนิคม จังหวัดชลบุรี 20140</t>
  </si>
  <si>
    <t>องค์การบริหารส่วนตำบลพลวงทอง อำเภอบ่อทอง จังหวัดชลบุรี</t>
  </si>
  <si>
    <t>666 หมู่ 2 ตำบลพลวงทอง อำเภอบ่อทอง จังหวัดชลบุรี 20270</t>
  </si>
  <si>
    <t>26 หมู่ที่ 2 ตำบลพลูตาหลวง อำเภอสัตหีบ จังหวัดชลบุรี 20180</t>
  </si>
  <si>
    <t>199 หมู่ที่ 10 ถนนตลาดใหม่-โรงนา ตำบลพานทอง อำเภอพานทอง จังหวัดชลบุรี 20160</t>
  </si>
  <si>
    <t>เลขที่ 111 หมู่ที่ 8 ตำบลมาบโป่ง อำเภอพานทอง จังหวัดชลบุรี 20160</t>
  </si>
  <si>
    <t>200 หมู่ 1 ตำบลมาบไผ่ อำเภอบ้านบึง จังหวัดชลบุรี 20170</t>
  </si>
  <si>
    <t>71 หมู่ 9 อำเภอพนัสนิคม จังหวัดชลบุรี 20140 </t>
  </si>
  <si>
    <t>หมู่ 6 ตำบลวัดโบสถ์ อำเภอพนัสนิคม จ.ชลบุรี 20140</t>
  </si>
  <si>
    <t>หมู่ 1 ตำบลวัดสุวรรณ อำเภอบ่อทอง จังหวัดชลบุรี 20270</t>
  </si>
  <si>
    <t>หมู่ 1 ตำบลวัดหลวง อำเภอพนัสนิคม จังหวัดชลบุรี 20140</t>
  </si>
  <si>
    <t>เลขที่ 99 หมู่ 6 อำเภอพนัสนิคม จังหวัดชลบุรี 20140</t>
  </si>
  <si>
    <t>41/6 หมู่ 4 ตำบลสำนักบก อำเภอเมืองชลบุรี จังหวัดชลบุรี 20000</t>
  </si>
  <si>
    <t>127/4 หมู่ 2 ตำบลแสมสาร อำเภอสัตหีบ จังหวัดชลบุรี 20180</t>
  </si>
  <si>
    <t>องค์การบริหารส่วนตำบลหนองขยาด อำเภอพนัสนิคม จังหวัดชลบุรี 20140</t>
  </si>
  <si>
    <t>16/2 หมู่ 5 ต.หนองข้างคอก อ.เมือง จ.ชลบุรี 20000</t>
  </si>
  <si>
    <t>เลขที่ 111 หมู่ 11 ตำบลหนองขาม อำเภอศรีราชา 20230</t>
  </si>
  <si>
    <t>องค์การบริหารส่วนตำบลหนองบอนแดง อำเภอบ้านบึง จังหวัดชลบุรี 20170</t>
  </si>
  <si>
    <t>41 หมู่ที่ 3 ตำบลหนองปรือ อำเภอพนัสนิคม จังหวัดชลบุรี 20000</t>
  </si>
  <si>
    <t>www.pattaya.go.th</t>
  </si>
  <si>
    <t>171 หมู่ 6 ถนนพัทยาเหนือ ตำบลนาเกลือ อำเภอบางละมุง จังหวัดชลบุรี 20150</t>
  </si>
  <si>
    <t>444 หมู่ 4 ตำบลหนองไผ่แก้ว อำเภอบ้านบึง จังหวัดชลบุรี 20220</t>
  </si>
  <si>
    <t>88 หมู่ 8 ต.หนองรี อ.เมืองชลบุรี จ.ชลบุรี 20000</t>
  </si>
  <si>
    <t>1 ม. 2 ถนนหนองใหญ่-ปลวกแดง ตำบลหนองเสือช้าง อำเภอหนองใหญ่ จังหวัดชลบุรี 20190</t>
  </si>
  <si>
    <t>99/10 หมู่ 6 ตำบลหนองหงษ์ อำเภอพานทอง จังหวัดชลบุรี 20160</t>
  </si>
  <si>
    <t>เลขที่ 333 หมู่ที่ 12 ตำบลหนองเหียง อำเภอพนัสนิคม จังหวัดชลบุรี 20140</t>
  </si>
  <si>
    <t>99 หมู่ 1 ตำบลหนองอิรุณ อำเภอบ้านบึง จังหวัดชลบุรี 20220</t>
  </si>
  <si>
    <t>45/2 หมู่ 5 ถ.พานทอง-หัวไผ่ ตำบลหน้าประดู่ อำเภอพานทอง จังหวัดชลบุรี 20160</t>
  </si>
  <si>
    <t>เลขที่ 25 หมู่ที่ 11 ต.หน้าพระธาตุ อ.พนัสนิคม จ.ชลบุรี 20140</t>
  </si>
  <si>
    <t>199 หมู่ 5 ตำบลห้างสูง อำเภอหนองใหญ่ จังหวัดชลบุรี 20190</t>
  </si>
  <si>
    <t>takhiantia.go.th</t>
  </si>
  <si>
    <t>www.thabunmee.go.th</t>
  </si>
  <si>
    <t>www.thadtongcity.go.th</t>
  </si>
  <si>
    <t>www.tessabannajomtien.go.th</t>
  </si>
  <si>
    <t>www.bokwangthong.go.th</t>
  </si>
  <si>
    <t>www.bothongcity.go.th</t>
  </si>
  <si>
    <t>bangsaichonburi.go.th</t>
  </si>
  <si>
    <t>bangphrachon.go.th</t>
  </si>
  <si>
    <t>www.bangsaray.go.th</t>
  </si>
  <si>
    <t>www.banbueng.go.th</t>
  </si>
  <si>
    <t>pongcity.go.th</t>
  </si>
  <si>
    <t>www.phanthongcity.go.th</t>
  </si>
  <si>
    <t>www.samedcity.go.th</t>
  </si>
  <si>
    <t>nongchaklocal.go.th</t>
  </si>
  <si>
    <t>www.nongsumsak.go.th</t>
  </si>
  <si>
    <t>www.nongtumlueng.go.th</t>
  </si>
  <si>
    <t>www.nongplalai.go.th</t>
  </si>
  <si>
    <t>www.nongpaikaew.go.th</t>
  </si>
  <si>
    <t>nongmaidaeng.go.th</t>
  </si>
  <si>
    <t>www.nongyaichonburi.go.th</t>
  </si>
  <si>
    <t>monnanglocal.go.th</t>
  </si>
  <si>
    <t>www.huaykapi.go.th</t>
  </si>
  <si>
    <t>www.huayyai.go.th</t>
  </si>
  <si>
    <t>www.huakhunjae.go.th</t>
  </si>
  <si>
    <t>www.huatanon.go.th</t>
  </si>
  <si>
    <t>www.mheung.go.th</t>
  </si>
  <si>
    <t>www.kasetsuwan.go.th</t>
  </si>
  <si>
    <t>kohloybanghak-chonburi.go.th</t>
  </si>
  <si>
    <t>khaokhansong.go.th</t>
  </si>
  <si>
    <t>www.khaosok.go.th</t>
  </si>
  <si>
    <t>khaomaikaew.go.th</t>
  </si>
  <si>
    <t>www.klongtamru.go.th</t>
  </si>
  <si>
    <t>www.klongplu.go.th</t>
  </si>
  <si>
    <t>khokkheenhon.go.th</t>
  </si>
  <si>
    <t>www.khokphlo.go.th</t>
  </si>
  <si>
    <t>sao-thakham.go.th</t>
  </si>
  <si>
    <t>taboonmee.go.th</t>
  </si>
  <si>
    <t>www.thungkwang.go.th</t>
  </si>
  <si>
    <t>namatoom.go.th</t>
  </si>
  <si>
    <t>www.narerk.go.th</t>
  </si>
  <si>
    <t>www.nawanghin.go.th</t>
  </si>
  <si>
    <t>botong.go.th</t>
  </si>
  <si>
    <t>bowin.go.th</t>
  </si>
  <si>
    <t>bangnang.go.th</t>
  </si>
  <si>
    <t>bankaochonburi.go.th</t>
  </si>
  <si>
    <t>www.obtbanchang.go.th</t>
  </si>
  <si>
    <t>www.banserd.go.th</t>
  </si>
  <si>
    <t>www.ploungthong.go.th</t>
  </si>
  <si>
    <t>phanthongnongkakha.go.th</t>
  </si>
  <si>
    <t>mabpong.go.th</t>
  </si>
  <si>
    <t>railugthong.go.th</t>
  </si>
  <si>
    <t>watbotchonburi.go.th</t>
  </si>
  <si>
    <t>watlung.go.th</t>
  </si>
  <si>
    <t>samnakbok.go.th</t>
  </si>
  <si>
    <t>samaesarn.go.th</t>
  </si>
  <si>
    <t>nongkhayard.go.th</t>
  </si>
  <si>
    <t>nongkhangkok.go.th</t>
  </si>
  <si>
    <t>www.nongbondaeng.go.th</t>
  </si>
  <si>
    <t>www.nongpruepanas.go.th</t>
  </si>
  <si>
    <t>www.nongphaikaew.go.th</t>
  </si>
  <si>
    <t>www.nongree.go.th</t>
  </si>
  <si>
    <t>www.nongsuachang.go.th</t>
  </si>
  <si>
    <t>www.nonghong.go.th</t>
  </si>
  <si>
    <t>www.nhongheang.go.th</t>
  </si>
  <si>
    <t>nongerun.go.th</t>
  </si>
  <si>
    <t>tumbon-napradu.go.th</t>
  </si>
  <si>
    <t>www.naprathad.go.th</t>
  </si>
  <si>
    <t>www.hangsung.go.th</t>
  </si>
  <si>
    <t>www.napachon.go.th</t>
  </si>
  <si>
    <t>banglamung.go.th</t>
  </si>
  <si>
    <t>klongkiew.go.th</t>
  </si>
  <si>
    <t>www.bangphrachon-sao.go.th</t>
  </si>
  <si>
    <t>www.plutaluang.go.th</t>
  </si>
  <si>
    <t>www.mabpai.go.th</t>
  </si>
  <si>
    <t>www.srasiliam.go.th</t>
  </si>
  <si>
    <t>www.nongkhamlocal.go.th</t>
  </si>
  <si>
    <t>02210101</t>
  </si>
  <si>
    <t>องค์การบริหารส่วนจังหวัดระยอง</t>
  </si>
  <si>
    <t>03210102</t>
  </si>
  <si>
    <t>เทศบาลนครระยอง</t>
  </si>
  <si>
    <t>04210201</t>
  </si>
  <si>
    <t>เทศบาลเมืองบ้านฉาง</t>
  </si>
  <si>
    <t>04210103</t>
  </si>
  <si>
    <t>เทศบาลเมืองมาบตาพุด</t>
  </si>
  <si>
    <t>05210302</t>
  </si>
  <si>
    <t>เทศบาลตำบลกองดิน</t>
  </si>
  <si>
    <t>05210104</t>
  </si>
  <si>
    <t>05210602</t>
  </si>
  <si>
    <t>เทศบาลตำบลจอมพลเจ้าพระยา</t>
  </si>
  <si>
    <t>05210505</t>
  </si>
  <si>
    <t>เทศบาลตำบลชากบก</t>
  </si>
  <si>
    <t>05210701</t>
  </si>
  <si>
    <t>เทศบาลตำบลชำฆ้อ</t>
  </si>
  <si>
    <t>05210401</t>
  </si>
  <si>
    <t>เทศบาลตำบลชุมแสง</t>
  </si>
  <si>
    <t>05210112</t>
  </si>
  <si>
    <t>เทศบาลตำบลเชิงเนิน</t>
  </si>
  <si>
    <t>05210108</t>
  </si>
  <si>
    <t>เทศบาลตำบลทับมา</t>
  </si>
  <si>
    <t>05210303</t>
  </si>
  <si>
    <t>เทศบาลตำบลทุ่งควายกิน</t>
  </si>
  <si>
    <t>05210106</t>
  </si>
  <si>
    <t>เทศบาลตำบลน้ำคอก</t>
  </si>
  <si>
    <t>05210308</t>
  </si>
  <si>
    <t>เทศบาลตำบลเนินฆ้อ</t>
  </si>
  <si>
    <t>05210107</t>
  </si>
  <si>
    <t>เทศบาลตำบลเนินพระ</t>
  </si>
  <si>
    <t>05210501</t>
  </si>
  <si>
    <t>เทศบาลตำบลบ้านค่าย</t>
  </si>
  <si>
    <t>05210504</t>
  </si>
  <si>
    <t>เทศบาลตำบลบ้านค่ายพัฒนา</t>
  </si>
  <si>
    <t>05210204</t>
  </si>
  <si>
    <t>เทศบาลตำบลบ้านฉาง</t>
  </si>
  <si>
    <t>05210307</t>
  </si>
  <si>
    <t>เทศบาลตำบลบ้านนา</t>
  </si>
  <si>
    <t>05210601</t>
  </si>
  <si>
    <t>เทศบาลตำบลบ้านปลวกแดง</t>
  </si>
  <si>
    <t>05210105</t>
  </si>
  <si>
    <t>เทศบาลตำบลบ้านเพ</t>
  </si>
  <si>
    <t>05210304</t>
  </si>
  <si>
    <t>เทศบาลตำบลปากน้ำประแส</t>
  </si>
  <si>
    <t>05210203</t>
  </si>
  <si>
    <t>เทศบาลตำบลพลา</t>
  </si>
  <si>
    <t>05210802</t>
  </si>
  <si>
    <t>เทศบาลตำบลมะขามคู่</t>
  </si>
  <si>
    <t>05210801</t>
  </si>
  <si>
    <t>เทศบาลตำบลมาบข่า</t>
  </si>
  <si>
    <t>05210803</t>
  </si>
  <si>
    <t>เทศบาลตำบลมาบข่าพัฒนา</t>
  </si>
  <si>
    <t>05210306</t>
  </si>
  <si>
    <t>เทศบาลตำบลเมืองแกลง</t>
  </si>
  <si>
    <t>05210301</t>
  </si>
  <si>
    <t>เทศบาลตำบลสองสลึง</t>
  </si>
  <si>
    <t>05210202</t>
  </si>
  <si>
    <t>เทศบาลตำบลสำนักท้อน</t>
  </si>
  <si>
    <t>05210305</t>
  </si>
  <si>
    <t>เทศบาลตำบลสุนทรภู่</t>
  </si>
  <si>
    <t>06210309</t>
  </si>
  <si>
    <t>องค์การบริหารส่วนตำบลกระแสบน</t>
  </si>
  <si>
    <t>06210315</t>
  </si>
  <si>
    <t>องค์การบริหารส่วนตำบลกองดิน</t>
  </si>
  <si>
    <t>06210114</t>
  </si>
  <si>
    <t>องค์การบริหารส่วนตำบลกะเฉด</t>
  </si>
  <si>
    <t>06210109</t>
  </si>
  <si>
    <t>องค์การบริหารส่วนตำบลแกลง</t>
  </si>
  <si>
    <t>06210703</t>
  </si>
  <si>
    <t>องค์การบริหารส่วนตำบลเขาชะเมา</t>
  </si>
  <si>
    <t>06210704</t>
  </si>
  <si>
    <t>องค์การบริหารส่วนตำบลเขาน้อย</t>
  </si>
  <si>
    <t>06210311</t>
  </si>
  <si>
    <t>องค์การบริหารส่วนตำบลคลองปูน</t>
  </si>
  <si>
    <t>06210316</t>
  </si>
  <si>
    <t>องค์การบริหารส่วนตำบลชากโดน</t>
  </si>
  <si>
    <t>06210402</t>
  </si>
  <si>
    <t>องค์การบริหารส่วนตำบลชุมแสง</t>
  </si>
  <si>
    <t>06210115</t>
  </si>
  <si>
    <t>องค์การบริหารส่วนตำบลตะพง</t>
  </si>
  <si>
    <t>06210506</t>
  </si>
  <si>
    <t>องค์การบริหารส่วนตำบลตาขัน</t>
  </si>
  <si>
    <t>06210605</t>
  </si>
  <si>
    <t>องค์การบริหารส่วนตำบลตาสิทธิ์</t>
  </si>
  <si>
    <t>06210317</t>
  </si>
  <si>
    <t>องค์การบริหารส่วนตำบลทางเกวียน</t>
  </si>
  <si>
    <t>06210312</t>
  </si>
  <si>
    <t>องค์การบริหารส่วนตำบลทุ่งควายกิน</t>
  </si>
  <si>
    <t>06210116</t>
  </si>
  <si>
    <t>องค์การบริหารส่วนตำบลนาตาขวัญ</t>
  </si>
  <si>
    <t>06210702</t>
  </si>
  <si>
    <t>องค์การบริหารส่วนตำบลน้ำเป็น</t>
  </si>
  <si>
    <t>06210804</t>
  </si>
  <si>
    <t>องค์การบริหารส่วนตำบลนิคมพัฒนา</t>
  </si>
  <si>
    <t>06210503</t>
  </si>
  <si>
    <t>องค์การบริหารส่วนตำบลบางบุตร</t>
  </si>
  <si>
    <t>06210113</t>
  </si>
  <si>
    <t>องค์การบริหารส่วนตำบลบ้านแลง</t>
  </si>
  <si>
    <t>06210604</t>
  </si>
  <si>
    <t>องค์การบริหารส่วนตำบลปลวกแดง</t>
  </si>
  <si>
    <t>06210404</t>
  </si>
  <si>
    <t>องค์การบริหารส่วนตำบลป่ายุบใน</t>
  </si>
  <si>
    <t>06210805</t>
  </si>
  <si>
    <t>องค์การบริหารส่วนตำบลพนานิคม</t>
  </si>
  <si>
    <t>06210403</t>
  </si>
  <si>
    <t>องค์การบริหารส่วนตำบลพลงตาเอี่ยม</t>
  </si>
  <si>
    <t>06210313</t>
  </si>
  <si>
    <t>องค์การบริหารส่วนตำบลพังราด</t>
  </si>
  <si>
    <t>06210110</t>
  </si>
  <si>
    <t>องค์การบริหารส่วนตำบลเพ</t>
  </si>
  <si>
    <t>06210603</t>
  </si>
  <si>
    <t>องค์การบริหารส่วนตำบลมาบยางพร</t>
  </si>
  <si>
    <t>06210606</t>
  </si>
  <si>
    <t>องค์การบริหารส่วนตำบลแม่น้ำคู้</t>
  </si>
  <si>
    <t>06210607</t>
  </si>
  <si>
    <t>องค์การบริหารส่วนตำบลละหาร</t>
  </si>
  <si>
    <t>06210405</t>
  </si>
  <si>
    <t>องค์การบริหารส่วนตำบลวังจันทร์</t>
  </si>
  <si>
    <t>06210310</t>
  </si>
  <si>
    <t>องค์การบริหารส่วนตำบลวังหว้า</t>
  </si>
  <si>
    <t>06210111</t>
  </si>
  <si>
    <t>องค์การบริหารส่วนตำบลสำนักทอง</t>
  </si>
  <si>
    <t>06210205</t>
  </si>
  <si>
    <t>องค์การบริหารส่วนตำบลสำนักท้อน</t>
  </si>
  <si>
    <t>06210507</t>
  </si>
  <si>
    <t>องค์การบริหารส่วนตำบลหนองตะพาน</t>
  </si>
  <si>
    <t>06210508</t>
  </si>
  <si>
    <t>06210608</t>
  </si>
  <si>
    <t>องค์การบริหารส่วนตำบลหนองไร่</t>
  </si>
  <si>
    <t>06210502</t>
  </si>
  <si>
    <t>องค์การบริหารส่วนตำบลหนองละลอก</t>
  </si>
  <si>
    <t>06210314</t>
  </si>
  <si>
    <t>องค์การบริหารส่วนตำบลห้วยยาง</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</si>
  <si>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</si>
  <si>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</si>
  <si>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</si>
  <si>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</si>
  <si>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</si>
  <si>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</si>
  <si>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</si>
  <si>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</si>
  <si>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</si>
  <si>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</si>
  <si>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</si>
  <si>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</si>
  <si>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</si>
  <si>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</si>
  <si>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</si>
  <si>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</si>
  <si>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</si>
  <si>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</si>
  <si>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</si>
  <si>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</si>
  <si>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</si>
  <si>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</si>
  <si>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</si>
  <si>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</si>
  <si>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</si>
  <si>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</si>
  <si>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</si>
  <si>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</si>
  <si>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</si>
  <si>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</si>
  <si>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</si>
  <si>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</si>
  <si>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</si>
  <si>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</si>
  <si>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</si>
  <si>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</si>
  <si>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</si>
  <si>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</si>
  <si>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</si>
  <si>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</si>
  <si>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</si>
  <si>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</si>
  <si>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</si>
  <si>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</si>
  <si>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</si>
  <si>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</si>
  <si>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</si>
  <si>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</si>
  <si>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</si>
  <si>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</si>
  <si>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</si>
  <si>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</si>
  <si>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</si>
  <si>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</si>
  <si>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</si>
  <si>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</si>
  <si>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</si>
  <si>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</si>
  <si>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</si>
  <si>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</si>
  <si>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</si>
  <si>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</si>
  <si>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</si>
  <si>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</si>
  <si>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</si>
  <si>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</si>
  <si>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</si>
  <si>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</si>
  <si>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นายกองค์การบริหารส่วนจังหวัดระยอง</t>
  </si>
  <si>
    <t>นายกเทศมนตรีนครระยอง</t>
  </si>
  <si>
    <t>นายกเทศมนตรีเมืองบ้านฉาง</t>
  </si>
  <si>
    <t>นายกเทศมนตรีเมืองมาบตาพุด</t>
  </si>
  <si>
    <t>นายกเทศมนตรีตำบลกองดิน</t>
  </si>
  <si>
    <t>นายกเทศมนตรีตำบลจอมพลเจ้าพระยา</t>
  </si>
  <si>
    <t>นายกเทศมนตรีตำบลชากบก</t>
  </si>
  <si>
    <t>นายกเทศมนตรีตำบลชำฆ้อ</t>
  </si>
  <si>
    <t>นายกเทศมนตรีตำบลชุมแสง</t>
  </si>
  <si>
    <t>นายกเทศมนตรีตำบลเชิงเนิน</t>
  </si>
  <si>
    <t>นายกเทศมนตรีตำบลทับมา</t>
  </si>
  <si>
    <t>นายกเทศมนตรีตำบลทุ่งควายกิน</t>
  </si>
  <si>
    <t>นายกเทศมนตรีตำบลน้ำคอก</t>
  </si>
  <si>
    <t>นายกเทศมนตรีตำบลเนินฆ้อ</t>
  </si>
  <si>
    <t>นายกเทศมนตรีตำบลเนินพระ</t>
  </si>
  <si>
    <t>นายกเทศมนตรีตำบลบ้านค่าย</t>
  </si>
  <si>
    <t>นายกเทศมนตรีตำบลบ้านค่ายพัฒนา</t>
  </si>
  <si>
    <t>นายกเทศมนตรีตำบลบ้านฉาง</t>
  </si>
  <si>
    <t>นายกเทศมนตรีตำบลบ้านนา</t>
  </si>
  <si>
    <t>นายกเทศมนตรีตำบลบ้านปลวกแดง</t>
  </si>
  <si>
    <t>นายกเทศมนตรีตำบลบ้านเพ</t>
  </si>
  <si>
    <t>นายกเทศมนตรีตำบลปากน้ำประแส</t>
  </si>
  <si>
    <t>นายกเทศมนตรีตำบลพลา</t>
  </si>
  <si>
    <t>นายกเทศมนตรีตำบลมะขามคู่</t>
  </si>
  <si>
    <t>นายกเทศมนตรีตำบลมาบข่า</t>
  </si>
  <si>
    <t>นายกเทศมนตรีตำบลมาบข่าพัฒนา</t>
  </si>
  <si>
    <t>นายกเทศมนตรีตำบลเมืองแกลง</t>
  </si>
  <si>
    <t>นายกเทศมนตรีตำบลสองสลึง</t>
  </si>
  <si>
    <t>นายกเทศมนตรีตำบลสำนักท้อน</t>
  </si>
  <si>
    <t>นายกเทศมนตรีตำบลสุนทรภู่</t>
  </si>
  <si>
    <t>นายกองค์การบริหารส่วนตำบลกระแสบน</t>
  </si>
  <si>
    <t>นายกองค์การบริหารส่วนตำบลกองดิน</t>
  </si>
  <si>
    <t>นายกองค์การบริหารส่วนตำบลกะเฉด</t>
  </si>
  <si>
    <t>นายกองค์การบริหารส่วนตำบลแกลง</t>
  </si>
  <si>
    <t>นายกองค์การบริหารส่วนตำบลเขาชะเมา</t>
  </si>
  <si>
    <t>นายกองค์การบริหารส่วนตำบลเขาน้อย</t>
  </si>
  <si>
    <t>นายกองค์การบริหารส่วนตำบลคลองปูน</t>
  </si>
  <si>
    <t>นายกองค์การบริหารส่วนตำบลชากโดน</t>
  </si>
  <si>
    <t>นายกองค์การบริหารส่วนตำบลชุมแสง</t>
  </si>
  <si>
    <t>นายกองค์การบริหารส่วนตำบลตะพง</t>
  </si>
  <si>
    <t>นายกองค์การบริหารส่วนตำบลตาขัน</t>
  </si>
  <si>
    <t>นายกองค์การบริหารส่วนตำบลตาสิทธิ์</t>
  </si>
  <si>
    <t>นายกองค์การบริหารส่วนตำบลทางเกวียน</t>
  </si>
  <si>
    <t>นายกองค์การบริหารส่วนตำบลทุ่งควายกิน</t>
  </si>
  <si>
    <t>นายกองค์การบริหารส่วนตำบลนาตาขวัญ</t>
  </si>
  <si>
    <t>นายกองค์การบริหารส่วนตำบลน้ำเป็น</t>
  </si>
  <si>
    <t>นายกองค์การบริหารส่วนตำบลนิคมพัฒนา</t>
  </si>
  <si>
    <t>นายกองค์การบริหารส่วนตำบลบางบุตร</t>
  </si>
  <si>
    <t>นายกองค์การบริหารส่วนตำบลบ้านแลง</t>
  </si>
  <si>
    <t>นายกองค์การบริหารส่วนตำบลปลวกแดง</t>
  </si>
  <si>
    <t>นายกองค์การบริหารส่วนตำบลป่ายุบใน</t>
  </si>
  <si>
    <t>นายกองค์การบริหารส่วนตำบลพนานิคม</t>
  </si>
  <si>
    <t>นายกองค์การบริหารส่วนตำบลพลงตาเอี่ยม</t>
  </si>
  <si>
    <t>นายกองค์การบริหารส่วนตำบลพังราด</t>
  </si>
  <si>
    <t>นายกองค์การบริหารส่วนตำบลเพ</t>
  </si>
  <si>
    <t>นายกองค์การบริหารส่วนตำบลมาบยางพร</t>
  </si>
  <si>
    <t>นายกองค์การบริหารส่วนตำบลแม่น้ำคู้</t>
  </si>
  <si>
    <t>นายกองค์การบริหารส่วนตำบลละหาร</t>
  </si>
  <si>
    <t>นายกองค์การบริหารส่วนตำบลวังจันทร์</t>
  </si>
  <si>
    <t>นายกองค์การบริหารส่วนตำบลวังหว้า</t>
  </si>
  <si>
    <t>นายกองค์การบริหารส่วนตำบลสำนักทอง</t>
  </si>
  <si>
    <t>นายกองค์การบริหารส่วนตำบลสำนักท้อน</t>
  </si>
  <si>
    <t>นายกองค์การบริหารส่วนตำบลหนองตะพาน</t>
  </si>
  <si>
    <t>นายกองค์การบริหารส่วนตำบลหนองไร่</t>
  </si>
  <si>
    <t>นายกองค์การบริหารส่วนตำบลหนองละลอก</t>
  </si>
  <si>
    <t>นายกองค์การบริหารส่วนตำบลห้วยยาง</t>
  </si>
  <si>
    <t>new.rayong-pao.go.th</t>
  </si>
  <si>
    <t>เลขที่ 140 หมู่ 2 ถนนสุขุมวิท ตำบลเนินพระ อำเภอเมืองระยอง จังหวัดระยอง 21000</t>
  </si>
  <si>
    <t>755CM</t>
  </si>
  <si>
    <t>www.rayongcity.go.th</t>
  </si>
  <si>
    <t>44/6 ถนนตากสินมหาราช ตำบลท่าประดู่ อำเภอเมืองระยอง จังหวัดระยอง รหัสไปรษณีย์ 21000</t>
  </si>
  <si>
    <t>755CC</t>
  </si>
  <si>
    <t>755CX</t>
  </si>
  <si>
    <t>เลขที่ 88 หมู่ 5 ถนนเทศบาล 46 ตำบลบ้านฉาง อำเภอบ้านฉาง จังหวัดระยอง 21130</t>
  </si>
  <si>
    <t>banchangcity.go.th</t>
  </si>
  <si>
    <t>mtp.go.th</t>
  </si>
  <si>
    <t>เลขที่ 9 ถนนเมืองใหม่มาบตาพุด สาย 7 ตำบลห้วยโป่ง อำเภอเมือง จังหวัดระยอง 21150</t>
  </si>
  <si>
    <t>755CS</t>
  </si>
  <si>
    <t>เลขที่ 8888 หมู่ที่ 1 ตำบลกองดิน อำเภอแกลง จังหวัดระยอง รหัสไปรษณีย์ 22160</t>
  </si>
  <si>
    <t>เทศบาลตำบลแกลงกะเฉด</t>
  </si>
  <si>
    <t>นายกเทศมนตรีตำบลแกลงกะเฉด</t>
  </si>
  <si>
    <t>เลขที่ 139/12 ถนนสายหน้าเทศบาล ตำบลแกลง อำเภอเมือง จังหวัดระยอง 21160</t>
  </si>
  <si>
    <t>999 หมู่ที่ 3 ตำบลตาสิทธิ์ อำเภอปลวกแดง จังหวัดระยอง รหัสไปรษณีย์ 21140</t>
  </si>
  <si>
    <t>102 หมู่ 2 ตำบลชากบก อำเภอบ้านค่าย จังหวัดระยอง 21120</t>
  </si>
  <si>
    <t>209/1 หมู่ที่ 2 ตำบลชำฆ้อ อำเภอเขาชะเมา จังหวัดระยอง 21110</t>
  </si>
  <si>
    <t>444 หมู่ 2 ถ.บ้านบึง-แกลง ต.พลงตาเอี่ยม อำเภอวังจันทร์ จังหวัดระยอง 21210</t>
  </si>
  <si>
    <t>เลขที่ 15 หมู่ที่ 4 ตำบลเชิงเนิน อำเภอเมือง จังหวัดระยอง 21000</t>
  </si>
  <si>
    <t>เลขที่ 20/3 หมู่ที่ 4 ตำบลทับมา อำเภอเมือง จังหวัดระยอง 21000</t>
  </si>
  <si>
    <t>เลขที่ 799 หมู่ที่ 2 ตำบลทุ่งควายกิน อำเภอแกลง จังหวัดระยอง 21110</t>
  </si>
  <si>
    <t>222 หมู่ที่ 4 ถนนน้ำคอก-หนองตะพาน ตำบลน้ำคอก อำเภอเมืองระยอง จังหวัดระยอง 21000</t>
  </si>
  <si>
    <t>หมู่ 3 ตำบลเนินฆ้อ อำเภอแกลง จังหวัดระยอง 21110</t>
  </si>
  <si>
    <t>เลขที่ 140 หมู่ที่ 2 ถนนสุขุมวิท ตำบลเนินพระ อำเภอเมือง จังหวัดระยอง 21000</t>
  </si>
  <si>
    <t>เลขที่ 43 หมู่ที่ 4 ตำบลบ้านค่าย อำเภอบ้านค่าย จังหวัดระยอง 21120</t>
  </si>
  <si>
    <t>82/3 หมู่ 3 ต.หนองละลอก อ.บ้านค่าย จ.ระยอง 21120</t>
  </si>
  <si>
    <t>เลขที่ 2/31 หมู่ 4 ตำบลบ้านฉาง อำเภอบ้านฉาง จังหวัดระยอง 21130</t>
  </si>
  <si>
    <t>เลขที่ 379/1 หมู่ที่ 8 ถนนโพธิ์ทอง-เนินอู่ทอง ตำบลบ้านนา อำเภอแกลง จังหวัดระยอง รหัสไปรษณีย์ 21110</t>
  </si>
  <si>
    <t>เลขที่ 566 ตำบลปลวกแดง อำเภอปลวกแดง จังหวัดระยอง 21140</t>
  </si>
  <si>
    <t>เลขที่ 400/200 หมู่ที่ 2 ตำบลบ้านเพ อำเภอเมือง จังหวัดระยอง 21160</t>
  </si>
  <si>
    <t>999 หมู่ที่ 2 ซอยแสมผู้ ตำบลปากน้ำประแส อำเภอแกลง จังหวัดระยอง 21170</t>
  </si>
  <si>
    <t>เลขที่ 1 หมู่ 2 ตำบลพลา อำเภอบ้านฉาง จังหวัดระยอง 21130</t>
  </si>
  <si>
    <t>456 ถนนทางหลวงหมายเลข 36 ตำบลมะขามคู่ อำเภอนิคมพัฒนา จังหวัดระยอง 21180</t>
  </si>
  <si>
    <t>999 หมู่ 1 ตำบลนิคมพัฒนา อำเภอนิคมพัฒนา จังหวัดระยอง 21180</t>
  </si>
  <si>
    <t>67/1 หมู่ 5 ตำบลมาบข่า อำเภอนิคมพัฒนา จังหวัดระยอง 21180</t>
  </si>
  <si>
    <t>68/1 ถนนเทศบาล 2 ตำบลทางเกวียน อำเภอแกลง จังหวัดระยอง 21110</t>
  </si>
  <si>
    <t>100 หมู่ที่ 6 ตำบลสองสลึง อำเภอแกลง จังหวัดระยอง 21110</t>
  </si>
  <si>
    <t>299 หมู่ 1 ตำบลสำนักท้อน อำเภอบ้านฉาง จังหวัดระยอง 21130</t>
  </si>
  <si>
    <t xml:space="preserve">เทศบาลตำบลสุนทรภู่ อำเภอแกลง ตำบลชากพง จังหวัดระยอง 21190 </t>
  </si>
  <si>
    <t>99/9 หมู่ที่ 9 ต.กระแสบน อ.แกลง จ.ระยอง 21110</t>
  </si>
  <si>
    <t>169 หมู่ที่ 7 ตำบลกองดิน อำเภอแกลง จังหวัดระยอง 22160</t>
  </si>
  <si>
    <t>5/4 หมู่ที่1 ตำบลกะเฉด อำเภอเมือง จังหวัดระยอง 21100</t>
  </si>
  <si>
    <t>170/7 หมู่ที่ 4 ตำบลแกลง อำเภอเมืองระยอง จังหวัดระยอง 21160</t>
  </si>
  <si>
    <t>jompoljaopraya.go.th</t>
  </si>
  <si>
    <t>www.tungkhwaikin.go.th</t>
  </si>
  <si>
    <t>banna.localthai4.org</t>
  </si>
  <si>
    <t>www.mabkhapattana.go.th</t>
  </si>
  <si>
    <t>www.muangklang.com</t>
  </si>
  <si>
    <t>snt.go.th</t>
  </si>
  <si>
    <t>www.tessabankongdin.go.th</t>
  </si>
  <si>
    <t>www.klangkachedcity.go.th</t>
  </si>
  <si>
    <t>www.chakkabok.go.th</t>
  </si>
  <si>
    <t>www.chamkho-sm.go.th</t>
  </si>
  <si>
    <t>www.chumsangcity.go.th</t>
  </si>
  <si>
    <t>choengnoen.go.th</t>
  </si>
  <si>
    <t>thapma.go.th</t>
  </si>
  <si>
    <t>www.namkhokcity.go.th</t>
  </si>
  <si>
    <t>www.neunkho.go.th</t>
  </si>
  <si>
    <t>www.noenphracity.go.th</t>
  </si>
  <si>
    <t>www.bankhaicity.go.th</t>
  </si>
  <si>
    <t>www.bankhai.go.th</t>
  </si>
  <si>
    <t>www.banchang.go.th</t>
  </si>
  <si>
    <t>www.banpluakdaengcity.go.th</t>
  </si>
  <si>
    <t>www.banphecity.go.th</t>
  </si>
  <si>
    <t>www.prasae.com</t>
  </si>
  <si>
    <t>www.pala.go.th</t>
  </si>
  <si>
    <t>makhamkhu.go.th</t>
  </si>
  <si>
    <t>www.tessabanmabkha.go.th</t>
  </si>
  <si>
    <t>www.songsalueng.go.th</t>
  </si>
  <si>
    <t>www.sunthornphu.go.th</t>
  </si>
  <si>
    <t>www.krasaebon.go.th</t>
  </si>
  <si>
    <t>www.kongdin.go.th</t>
  </si>
  <si>
    <t>www.kached.go.th</t>
  </si>
  <si>
    <t>เลขที่ 242 หมู่ที่ 2 ตำบลห้วยทับมอญ อำเภอเขาชะเมา จังหวัดระยอง 21110</t>
  </si>
  <si>
    <t>ที่อยู่ 57 ม.3 ถ.ทรัพย์แสน่-คลองยาง ตำบลเขาน้อย อำเภอเขาชะเมา จังหวัดระยอง 21110</t>
  </si>
  <si>
    <t>เลขที่ 22 หมู่ที่ 3 ตำบลคลองปูน อำเภอแกลง จังหวัดระยอง 21170</t>
  </si>
  <si>
    <t>100 หมู่ที่ 8 ตำบลชากโดน อำเภอแกลง จังหวัดระยอง 21110</t>
  </si>
  <si>
    <t>400 หมู่ 1 ตำบลชุมแสง อำเภอวังจันทร์ จังหวัดระยอง 21210</t>
  </si>
  <si>
    <t>153/29 หมู่ที่ 12 ต.ตะพง อ.เมืองระยอง จ.ระยอง 21000</t>
  </si>
  <si>
    <t>28/3 หมู่ 4 ตำบลตาขัน อำเภอบ้านค่าย จังหวัดระยอง 21120</t>
  </si>
  <si>
    <t>องค์การบริหารส่วนตำบลตาสิทธิ์ อำเภอปลวกแดง จังหวัดระยอง 21140</t>
  </si>
  <si>
    <t>32/1 หมู่ 2 ต.ทางเกวียน ถ.บ้านบึง-แกลง อ.แกลง จ.ระยอง 21110</t>
  </si>
  <si>
    <t>เลขที่ 1 หมู่ที่ 2 ตำบลทุ่งควายกิน อำเภอแกลง จังหวัดระยอง 21110</t>
  </si>
  <si>
    <t>เลขที่ 59 ถนนทางหลวงแผ่นดินหมายเลข 3139 หมู่ที่ 1 ตำบลนาตาขวัญ อำเภอเมือง จังหวัดระยอง 21000</t>
  </si>
  <si>
    <t>342 หมู่ 1 ตำบลน้ำเป็น อำเภอเขาชะเมา จังหวัดระยอง 21110</t>
  </si>
  <si>
    <t>องค์การบริหารส่วนตำบลนิคมพัฒนา อำเภอนิคมพัฒนา จังหวัดระยอง 21180</t>
  </si>
  <si>
    <t>ที่อยู่ 33/3 หมู่ที่ 3 ถนนบางบุตร-วังจันทร์ อำเภอบ้านค่าย จังหวัดระยอง 21120</t>
  </si>
  <si>
    <t>32/10 ตำบลบ้านแลง อำเภอเมือง จังหวัดระยอง 21000</t>
  </si>
  <si>
    <t>99 หมู่ 6 ตำบลปลวกแดง อำเภอปลวกแดง จังหวัดระยอง 21140</t>
  </si>
  <si>
    <t>ถนนสายบ้านบึง-แกลง ต.ป่ายุบใน อ.วังจันทร์ จ.ระยอง 21210</t>
  </si>
  <si>
    <t>90 หมู่ 2 ตำบลพนานิคม อำเภอนิคมพัฒนา จังหวัดระยอง 21180</t>
  </si>
  <si>
    <t>เลขที่ 199 หมู่ที่ 3 ตำบลพลงตาเอี่ยม อำเภอวังจันทร์ จังหวัดระยอง 21210</t>
  </si>
  <si>
    <t>เลขที่ 444 หมู่ 7 ตำบลพังราด อำเภอแกลง จังหวัดระยอง 21170</t>
  </si>
  <si>
    <t>หมู่ 1 ตำบลเพ อำเภอเมืองระยอง จังหวัดระยอง 21160</t>
  </si>
  <si>
    <t>เลขที่ 199 หมู่ที่ 1 ตำบลมาบยางพร อำเภอปลวกแดง จังหวัดระยอง 21140</t>
  </si>
  <si>
    <t>789 หมู่ที่ 3 ตำบลแม่น้ำคู้ อำเภอปลวกแดง จังหวัดระยอง 21140</t>
  </si>
  <si>
    <t>องค์การบริหารส่วนตำบลละหาร อำเภอปลวกแดง จังหวัดระยอง 21140</t>
  </si>
  <si>
    <t>ทางหลวงแผ่นดินหมายเลข 344 ต.วังจันทร์ อ.วังจันทร์ จ.ระยอง 21210</t>
  </si>
  <si>
    <t>33 หมู่ 3 ตำบลวังหว้า อำเภอแกลง จังหวัดระยอง 21110</t>
  </si>
  <si>
    <t>85/26 หมู่ที่ 1 ตำบลสำนักทอง อำเภอเมืองระยอง จังหวัดระยอง 21100</t>
  </si>
  <si>
    <t>องค์การบริหารส่วนตำบลสำนักท้อน อำเภอบ้านฉาง จังหวัดระยอง 21130</t>
  </si>
  <si>
    <t>100 เทศบาล 4 ตำบลบ้านค่าย อำเภอบ้านค่าย จังหวัดระยอง 21120</t>
  </si>
  <si>
    <t>เลขที่ 11 หมู่ที่ 1 ตำบลหนองบัว อำเภอบ้านค่าย จังหวัดระยอง 21120</t>
  </si>
  <si>
    <t>1/2 หมู่ที่ 3 ตำบลหนองไร่ อำเภอปลวกแดง จังหวัดระยอง 21140</t>
  </si>
  <si>
    <t>หมู่ที่ 4 ตำบลหนองละลอก อำเภอบ้านค่าย จังหวัดระยอง 21120</t>
  </si>
  <si>
    <t>69 หมู่ 6 ตำบลห้วยยาง อำเภอแกลง จังหวัดระยอง รหัสไปรษณีย์ 21110</t>
  </si>
  <si>
    <t>www.khaochamao.go.th</t>
  </si>
  <si>
    <t>www.khaonoichamao.go.th</t>
  </si>
  <si>
    <t>www.klongpoon.go.th</t>
  </si>
  <si>
    <t>www.chakkadon.go.th</t>
  </si>
  <si>
    <t>www.chumsaeng.go.th</t>
  </si>
  <si>
    <t>www.tapong.go.th</t>
  </si>
  <si>
    <t>www.takhan.go.th</t>
  </si>
  <si>
    <t>www.thangkwien.go.th</t>
  </si>
  <si>
    <t>www.toongkwaikin.go.th</t>
  </si>
  <si>
    <t>www.natakhwan.go.th</t>
  </si>
  <si>
    <t>www.bangbuth.go.th</t>
  </si>
  <si>
    <t>www.banlang-sao.go.th</t>
  </si>
  <si>
    <t>www.pluakdaeng.go.th</t>
  </si>
  <si>
    <t>www.payubnai.go.th</t>
  </si>
  <si>
    <t>www.pananikhom.go.th</t>
  </si>
  <si>
    <t>www.plongta-iam.com</t>
  </si>
  <si>
    <t>www.phangrad.go.th</t>
  </si>
  <si>
    <t>phe.go.th</t>
  </si>
  <si>
    <t>www.mabyangporn.go.th</t>
  </si>
  <si>
    <t>www.maenamkoo.go.th</t>
  </si>
  <si>
    <t>www.lahan.go.th</t>
  </si>
  <si>
    <t>www.wangchan.go.th</t>
  </si>
  <si>
    <t>www.saowangwa.go.th</t>
  </si>
  <si>
    <t>www.samnakthong.go.th</t>
  </si>
  <si>
    <t>www.samnakthon.go.th</t>
  </si>
  <si>
    <t>saonongbua.go.th</t>
  </si>
  <si>
    <t>nongrai.go.th</t>
  </si>
  <si>
    <t>www.nonglalok.go.th</t>
  </si>
  <si>
    <t>www.huay-yang.go.th</t>
  </si>
  <si>
    <t>tasit.go.th</t>
  </si>
  <si>
    <t>www.nikhompattana.go.th</t>
  </si>
  <si>
    <t>www.nongtaphan.go.th</t>
  </si>
  <si>
    <t>เมืองพัทยา จังหวัดชลบุรี</t>
  </si>
  <si>
    <t>นายกเมืองพัทยา จังหวัดชลบุรี</t>
  </si>
  <si>
    <t>ระยอง</t>
  </si>
  <si>
    <t>ฉะเชิงเทรา</t>
  </si>
  <si>
    <t>ชลบุรี</t>
  </si>
  <si>
    <t>ลำดับ</t>
  </si>
  <si>
    <t>หัวข้อ</t>
  </si>
  <si>
    <t>ข้อมูล</t>
  </si>
  <si>
    <t>ข้อมูลทั่วไปของชุดข้อมูล</t>
  </si>
  <si>
    <t>เลขที่ชุดข้อมูล (Dataset ID)</t>
  </si>
  <si>
    <t>ชื่อชุดข้อมูล (Dataset Name)</t>
  </si>
  <si>
    <t>ชุดข้อมูลองค์กรปกครองส่วนท้องถิ่นในพื้นที่ อีอีซี</t>
  </si>
  <si>
    <t>เจ้าของข้อมูล (Data Owner)</t>
  </si>
  <si>
    <t>ผู้สนับสนุน หรือผู้ร่วมดำเนินการ (Data Supporter)</t>
  </si>
  <si>
    <t>คำสำคัญ (Keyword)</t>
  </si>
  <si>
    <t>องค์กรปกครองส่วนท้องถิ่น, อปท., LGO, อำเภอ, จังหวัด</t>
  </si>
  <si>
    <t>คำอธิบาย (Description)</t>
  </si>
  <si>
    <t>ชุดข้อมูลที่แสดงรายละเอียดขององค์กรปกครองส่วนท้องถิ่นในพื้นที่ อีอีซี ทุกแห่ง ทุกประเภท</t>
  </si>
  <si>
    <t>ขอบเขตของข้อมูล (Data Scope)</t>
  </si>
  <si>
    <t xml:space="preserve">ครอบคลุมรายละเอียดขององค์กรปกครองส่วนท้องถิ่นในพื้นที่ อีอีซี ทั้ง 3 จังหวัด ตั้งแต่ชื่อ ที่อยู่ ตำแหน่งผู้บริหารสูงสุดทั้งฝ่ายข้าราชการการเมืองและข้าราชการประจำ รหัสที่กำหนดโดยหน่วยงานต่าง ๆ </t>
  </si>
  <si>
    <t>วัตถุประสงค์ (Objecttive)</t>
  </si>
  <si>
    <t>เป็นชุดข้อมูลพื้นฐานสำหรับติดต่อกับองค์กรปกครองส่วนท้องถิ่น</t>
  </si>
  <si>
    <t xml:space="preserve">แหล่งอ้างอิง (Data Source) </t>
  </si>
  <si>
    <t>อ้างอิงจากฐานข้อมูลของกระทรวงมหาดไทย เว็บไซต์ขององค์กรปกครองส่วนท้องถิ่นแต่ละแห่ง รวมทั้งราชกิจจานุเบกษา</t>
  </si>
  <si>
    <t>คุณลักษณะชุดข้อมูล</t>
  </si>
  <si>
    <t>ภาษาที่ใช้บันทึกข้อมูล (Language)</t>
  </si>
  <si>
    <t>ภาษาไทย และภาษาอังกฤษ</t>
  </si>
  <si>
    <t>ประเภทข้อมูล</t>
  </si>
  <si>
    <t>มีโครงสร้าง (Structured Data)</t>
  </si>
  <si>
    <t>มีระบบฐานข้อมูลหรือไม่ (Database System)</t>
  </si>
  <si>
    <t>ยังไม่มี</t>
  </si>
  <si>
    <t>รูปแบบข้อมูล (Data format)</t>
  </si>
  <si>
    <t>XLSX</t>
  </si>
  <si>
    <t>จำนวนไฟล์ (Number of File)</t>
  </si>
  <si>
    <t>1 ไฟล์ ในรูปแบบ XLSX</t>
  </si>
  <si>
    <t>การจัดหมวดหมู่และการจัดชั้นความลับ</t>
  </si>
  <si>
    <t>เป็น/มีข้อมูลส่วนบุคคลหรือไม่ (Personal Data)</t>
  </si>
  <si>
    <t>ไม่มีข้อมูลส่วนบุคคล</t>
  </si>
  <si>
    <t>ขอบเขตการเผยแพร่ข้อมูล (Data Dissemination) และระดับชั้นความลับ (Data Classification)</t>
  </si>
  <si>
    <t>ข้อมูลเปิดเผยสาธารณะทั้งหมด</t>
  </si>
  <si>
    <t>สิทธิในการเข้าถึงและการใช้ข้อมูล (Right of Access and Use)</t>
  </si>
  <si>
    <t>เนื่องจากเป็นข้อมูลที่เปิดเผยได้ทั้งหมด ดังนั้น เจ้าหน้าที่ อีอีซี และประชาชนทุกคนสามารถเข้าถึงและใช้ประโยชน์จากข้อมูลนี้ได้</t>
  </si>
  <si>
    <t>การจัดเก็บ การปรับปรุง และการทำลายข้อมูล</t>
  </si>
  <si>
    <t>แหล่งจัดเก็บข้อมูล Location</t>
  </si>
  <si>
    <t>1. ระบบ https://sharedrive.eeco.or.th/
2. เครื่องคอมพิวเตอร์ส่วนตัวของ นางสาวปิยนุช แตงชัยภูมิ เจ้าหน้าที่อาวุโส สำนักบริหารโครงการ</t>
  </si>
  <si>
    <t>ระยะเวลาในการจัดเก็บข้อมูล (Data Retention Period)</t>
  </si>
  <si>
    <t>เท่าที่มีความจำเป็นในการใช้งาน</t>
  </si>
  <si>
    <t>การสำรองข้อมูล (Backup)</t>
  </si>
  <si>
    <t>มีการสำรองข้อมูล (Backup) ในแหล่งจัดเก็บที่ 1 ส่วนในแหล่งจัดเก็บที่ 2 มีการสำรองข้อมูลอย่างน้อยเดือนละ 1 ครั้ง</t>
  </si>
  <si>
    <t>การจัดเก็บถาวร (Archive)</t>
  </si>
  <si>
    <t>เมื่อมีการปรับปรุงข้อมูลให้เป็นปัจจุบัน ให้จัดเก็บไฟล์ข้อมูล พจนานุกรมข้อมูล (Data Dictionary) คำอธิบายชุดข้อมูล (Metadata)  ไว้ใน ระบบ https://sharedrive.eeco.or.th/</t>
  </si>
  <si>
    <t>การปรับปรุงข้อมูล (Update)</t>
  </si>
  <si>
    <t>1. ตรวจสอบข้อมูลอย่างน้อยปีละ 1 ครั้ง
2. หากผู้ใช้ข้อมูลคนใดพบว่า ข้อมูลมีความผิดพลาดหรือมีข้อสงสัยเกี่ยวกับชุดข้อมูล สามารถติดต่อสอบถามได้ที่ไปรษณีย์อิเล็กทรอนิกส์ (E-mail) Nattapa.sup@eeco.or.th โดยสำนักบริหารโครงการ จะตรวจสอบและแจ้งผลทางไปรษณีย์อิเล็กทรอนิกส์ภายใน 7 วันทำการ และจะปรับปรุงข้อมูลให้ถูกต้องและเป็นปัจจุบันโดยเร็วที่สุด
3. ต้องปรับปรุงข้อมูลในแหล่งจัดเก็บทั้ง 2 แหล่งให้สอดคล้องกันเสมอ</t>
  </si>
  <si>
    <t>วันที่ปรับปรุงข้อมูลล่าสุด (Last Update)</t>
  </si>
  <si>
    <t>การทำลายข้อมูล (Destroy)</t>
  </si>
  <si>
    <t>เมื่อได้รับการอนุมัติจากผู้บริหาร สกพอ. โดยให้ลบข้อมูลออกจากระบบ แต่ให้เก็บรักษา Data Dictionary ไว้</t>
  </si>
  <si>
    <t>ชื่อคอลัมน์</t>
  </si>
  <si>
    <t>คำอธิบาย</t>
  </si>
  <si>
    <t>ขอบเขตและรูปแบบข้อมูล</t>
  </si>
  <si>
    <t>ชั้นความลับ</t>
  </si>
  <si>
    <t>ลำดับขององค์กรปกครองส่วนท้องถิ่นในไฟล์ข้อมูล</t>
  </si>
  <si>
    <t>เลขอาระบิก 4 หลัก เรียงตามลำดับไปเรื่อย ๆ ตั้งแต่ 0001</t>
  </si>
  <si>
    <t>เปิดเผยได้</t>
  </si>
  <si>
    <t>รหัสขององค์กรปกครองส่วนท้องถิ่นตามที่กระทรวงมหาดไทยกำหนด</t>
  </si>
  <si>
    <t>ตัวเลขอาระบิก 8 หลัก โดยมีความหมายแต่ละหลัก ดังนี้
1. หลักที่ 1 และ 2 คือ ประเภทขององค์กรปกครองส่วนท้องถิ่น โดย 02 หมายถึง องค์การบริหารส่วนจังหวัด 03 หมายถึง เมืองพัทยาและเทศบาลนคร 04 หมายถึง
เทศบาลเมือง 05 หมายถึง เทศบาลตำบล และ 06 หมายถึง องค์การบริหารส่วนตำบล 
2. หลักที่ 3 และ 4 คือ รหัสจังหวัดที่กระทรวงมหาดไทยกำหนด
3. หลักที่ 5 และ 6 คือ รหัสอำเภอในแต่ละจังหวัดตามที่กระทรวงมหาดไทยกำหนด
4. หลักที่ 7 และ 8 คือ ลำดับขององค์กรปกครองส่วนท้องถิ่นในแต่ละอำเภอ
อ้างอิงจาก https://www.dla.go.th/servlet/InfoServlet</t>
  </si>
  <si>
    <t>ชื่อขององค์กรปกครองส่วนท้องถิ่นแต่ละแห่ง โดยไม่รวมอำเภอและจังหวัด</t>
  </si>
  <si>
    <t>ขึ้นต้นด้วยประเภทขององค์กรปกครองส่วนท้องถิ่นตามด้วยชื่อโดยไม่มีการเว้นวรรค เช่น องค์การบริหารส่วนจังหวัดฉะเชิงเทรา เทศบาลเมืองชลบุรี เทศบาลนครระยอง เทศบาลตำบลกุฎโง้ง องค์การบริหารส่วนตำบลท่าตะเกียบ โดยสะกดชื่อตามเว็บไซต์กรมส่งเสริมการปกครองท้องถิ่น https://www.dla.go.th/servlet/InfoServlet ในกรณีที่สะกดไม่ตรงกับเอกสารที่ประกาศในราชกิจจานุเบกษา ให้ยึดถือการสะกดตามเอกสารที่ประกาศในราชกิจจานุเบกษา เป็นสำคัญ</t>
  </si>
  <si>
    <t>รหัสแสดงประเภทขององค์กรปกครองส่วนท้องถิ่น</t>
  </si>
  <si>
    <t>เลขอาระบิก 2 หลัก โดย 
02 หมายถึง องค์การบริหารส่วนจังหวัด 
03 หมายถึง เมืองพัทยาและเทศบาลนคร 
04 หมายถึง เทศบาลเมือง 
05 หมายถึง เทศบาลตำบล และ 
06 หมายถึง องค์การบริหารส่วนตำบล
อ้างอิงจาก https://www.dla.go.th/servlet/InfoServlet</t>
  </si>
  <si>
    <t>ประเภทขององค์กรปกครองส่วนท้องถิ่น</t>
  </si>
  <si>
    <t>ระบุคำใดคำหนึ่ง ดังต่อไปนี้
องค์การบริหารส่วนจังหวัด, เทศบาลนคร, เทศบาลเมือง, เทศบาลตำบล, องค์การบริหารส่วนตำบล และ เมืองพัทยา</t>
  </si>
  <si>
    <t>รหัสอำเภอที่องค์กรปกครองส่วนท้องถิ่นแต่ละแห่งตั้งอยู่</t>
  </si>
  <si>
    <t>เลขอาระบิก 4 หลักตามที่กระทรวงมหาดไทยกำหนด เช่น 2401 2006 2103</t>
  </si>
  <si>
    <t>ชื่ออำเภอที่องค์กรปกครองส่วนท้องถิ่นแต่ละแห่งตั้งอยู่</t>
  </si>
  <si>
    <t xml:space="preserve">ชื่ออำเภอในจังหวัดฉะเชิงเทรา ชลบุรี และระยอง โดยมีคำว่า อำเภอนำหน้า เช่น อำเภอพนมสารคาม อำเภอบ้านบึง อำเภอแกลง </t>
  </si>
  <si>
    <t>รหัสจังหวัดที่องค์กรปกครองส่วนท้องถิ่นแต่ละแห่งตั้งอยู่</t>
  </si>
  <si>
    <t>เลขอาระบิก 2 หลักตามที่กระทรวงมหาดไทยกำหนด คือ 24 20 และ 21</t>
  </si>
  <si>
    <t>ชื่อจังหวัดที่องค์กรปกครองส่วนท้องถิ่นแต่ละแห่งตั้งอยู่</t>
  </si>
  <si>
    <t>ชื่อจังหวัดที่องค์กรปกครองส่วนท้องถิ่นแต่ละแห่งตั้งอยู่ โดยมีคำว่า จังหวัดนำหน้า ไม่มีการเว้นวรรค คือ จังหวัดฉะเชิงเทรา จังหวัดชลบุรี จังหวัดระยอง</t>
  </si>
  <si>
    <t>ชื่อองค์กรปกครองส่วนท้องถิ่นแบบสมบูรณ์ที่มีชื่อหน่วยงาน ชื่ออำเภอและจังหวัดที่หน่วยงานตั้งอยู่</t>
  </si>
  <si>
    <t>นำข้อมูลจาก 3 คอลัมน์มาเชื่อมต่อกัน โดยมีการเว้นวรรค 1 เคาะ คือ ชื่อองค์กรปกครองส่วนท้องถิ่นในคอลัมน์ที่ 3 LGONameThai ตามด้วยชื่ออำเภอในคอลัมน์ที่ 7 DistrictNameThai และชื่อจังหวัดในคอลัมน์ที่ 9 ProvinceNameThai เช่น เทศบาลตำบลบางวัว อำเภอบางปะกง จังหวัดฉะเชิงเทรา
ข้อยกเว้น องค์การบริหารส่วนจังหวัดทั้ง 3 จังหวัด และเมืองพัทยา ระบุชื่อเดียวกับคอลัมน์ที่ 3 คือ องค์การบริหารส่วนจังหวัดฉะเชิงเทรา องค์การบริหารส่วนจังหวัดชลบุรี องค์การบริหารส่วนจังหวัดระยอง และเมืองพัทยา</t>
  </si>
  <si>
    <t>เว็บไซต์ขององค์กรปกครองส่วนท้องถิ่นแต่ละแห่ง</t>
  </si>
  <si>
    <t>1. เว็บไซต์ที่มี www ให้ขึ้นต้นด้วย www เช่น www.phanomcity.go.th
2. เว็บไซต์ที่ไม่มี www คือ ขึ้นต้นด้วย http:// หรือ https:// ให้ตัด http:// หรือ https:// ออกไป เช่น bangpaisao.go.th
3. หน่วยงานใดไม่มีเว็บไซต์ หรือเว็บไซต์ไม่สามารถเข้าใช้งานได้ ให้ระบุว่า N/A</t>
  </si>
  <si>
    <t>ตำแหน่งผู้บริหารสูงสุดฝ่ายการเมือง</t>
  </si>
  <si>
    <t>1. กรณีเทศบาล ให้ระบุตำแหน่งเป็น นายกเทศมนตรีนคร นายกเทศมนตรีเมือง หรือนายกเทศมนตรีตำบล แล้วแต่กรณี เช่น เทศบาลตำบลบ่อทอง อำเภอบ่องทอง จังหวัดชลบุรี ให้ระบุตำแหน่งเป็น นายกเทศมนตรีตำบลบ่อทอง อำเภอบ่อทอง จังหวัดชลบุรี หรือ เทศบาลนครระยอง อำเภอเมืองระยอง จังหวัดระยอง ระบุตำแหน่งเป็น นายกเทศมนตรีนครระยอง อำเภอเมืองระยอง จังหวัดระยอง
2. กรณีองค์การบริหารส่วนจังหวัด ให้ระบุตำแหน่งเป็น นายกองค์การบริหารส่วนจังหวัด คือ นายกองค์การบริหารส่วนจังหวัดฉะเชิงเทรา นายกองค์การบริหารส่วนจังหวัดชลบุรี และนายกองค์การบริหารส่วนจังหวัดระยอง
3.. กรณีองค์การบริหารส่วนตำบล ให้ระบุตำแหน่งเป็น นายกองค์การบริหารส่วนตำบล เช่น องค์การบริหารส่วนตำบลเขาชะมา อำเภอเขาชะเมา จังหวัดระยอง ระบุตำแหน่งเป็น นายกองค์การบริหารส่วนตำบลเขาชะมา อำเภอเขาชะมา จังหวัดระยอง
4. กรณีเมืองพัทยา ให้ระบุตำแหน่งเป็น นายกเมืองพัทยา</t>
  </si>
  <si>
    <t>ตำแหน่งผู้บริหารสูงสุดฝ่ายข้าราชการประจำ</t>
  </si>
  <si>
    <t>เติมคำว่า ปลัด หน้าชื่อหน่วยงานตามคอลัมน์ที่ 10 LGONameFull เช่น ปลัดองค์การบริหารส่วนจังหวัดชลบุรี ปลัดเทศบาลตำบลสุนทรภู่ อำเภอแกลง จังหวัดระยอง ปลัดเมืองพัทยา</t>
  </si>
  <si>
    <t>ที่อยู่ขององค์กรปกครองส่วนท้องถิ่นแต่ละแห่ง</t>
  </si>
  <si>
    <t>ระบุที่อยู่อย่างละเอียดที่สุดเท่าที่จะเป็นไปได้ตั้งแต่บ้านเลขที่จนถึงรหัสไปรษณีย์</t>
  </si>
  <si>
    <t>ชื่อและที่อยู่ขององค์กรปกครองส่วนท้องถิ่นแต่ละแห่ง เพื่อประโยชน์ในกรณีจำเป็นต้องส่งเอกสารทางไปรษณีย์</t>
  </si>
  <si>
    <t>นำข้อมูลจากคอลัมน์ที่ 10 LGONameFull และ คอลัมน์ที่ 14 AddressOnly มาเชื่อมต่อกัน</t>
  </si>
  <si>
    <t>รหัสขององค์กรปกครองส่วนท้องถิ่นตามที่สำนักงบประมาณกำหนดประจำปีงบประมาณ พ.ศ. 2564</t>
  </si>
  <si>
    <t>ตัวเลขอาระบิก 3 หลัก ตามด้วยตัวอักษรภาษาอังกฤษพิมพ์ใหญ่ 2 ตัว</t>
  </si>
  <si>
    <t>สำนักบริหารโครงการ สำนักงานคณะกรรมการนโยบายเขตพัฒนาพิเศษภาคตะวันออก (สกพอ.) 
โดยผู้รับผิดชอบหลักคือ 
นางสาวปิยนุช แตงชัยภูมิ เจ้าหน้าที่อาวุโส สำนักบริหารโครงการความร่วมมือ</t>
  </si>
  <si>
    <t xml:space="preserve">สำนักบริหารโครงการความร่วมมือ สำนักงานคณะกรรมการนโยบายเขตพัฒนาพิเศษภาคตะวันออก (สกพอ.) </t>
  </si>
  <si>
    <t>20 กุมภาพันธ์ 2567</t>
  </si>
  <si>
    <t>CMD001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</si>
</sst>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222"/>
      <scheme val="minor"/>
    </font>
    <font>
      <sz val="11"/>
      <color theme="1"/>
      <name val="Calibri"/>
      <family val="2"/>
      <scheme val="minor"/>
    </font>
    <font>
      <sz val="8"/>
      <name val="Calibri"/>
      <family val="2"/>
      <charset val="222"/>
      <scheme val="minor"/>
    </font>
    <font>
      <b/>
      <sz val="11"/>
      <color theme="1"/>
      <name val="Calibri"/>
      <family val="2"/>
      <scheme val="minor"/>
    </font>
    <font>
      <sz val="11"/>
      <color theme="1"/>
      <name val="Calibri"/>
      <family val="2"/>
      <charset val="222"/>
      <scheme val="minor"/>
    </font>
    <font>
      <sz val="18"/>
      <color theme="3"/>
      <name val="Calibri Light"/>
      <family val="2"/>
      <charset val="222"/>
      <scheme val="major"/>
    </font>
    <font>
      <b/>
      <sz val="15"/>
      <color theme="3"/>
      <name val="Calibri"/>
      <family val="2"/>
      <charset val="222"/>
      <scheme val="minor"/>
    </font>
    <font>
      <b/>
      <sz val="13"/>
      <color theme="3"/>
      <name val="Calibri"/>
      <family val="2"/>
      <charset val="222"/>
      <scheme val="minor"/>
    </font>
    <font>
      <b/>
      <sz val="11"/>
      <color theme="3"/>
      <name val="Calibri"/>
      <family val="2"/>
      <charset val="222"/>
      <scheme val="minor"/>
    </font>
    <font>
      <sz val="11"/>
      <color rgb="FF006100"/>
      <name val="Calibri"/>
      <family val="2"/>
      <charset val="222"/>
      <scheme val="minor"/>
    </font>
    <font>
      <sz val="11"/>
      <color rgb="FF9C0006"/>
      <name val="Calibri"/>
      <family val="2"/>
      <charset val="222"/>
      <scheme val="minor"/>
    </font>
    <font>
      <sz val="11"/>
      <color rgb="FF9C5700"/>
      <name val="Calibri"/>
      <family val="2"/>
      <charset val="222"/>
      <scheme val="minor"/>
    </font>
    <font>
      <sz val="11"/>
      <color rgb="FF3F3F76"/>
      <name val="Calibri"/>
      <family val="2"/>
      <charset val="222"/>
      <scheme val="minor"/>
    </font>
    <font>
      <b/>
      <sz val="11"/>
      <color rgb="FF3F3F3F"/>
      <name val="Calibri"/>
      <family val="2"/>
      <charset val="222"/>
      <scheme val="minor"/>
    </font>
    <font>
      <b/>
      <sz val="11"/>
      <color rgb="FFFA7D00"/>
      <name val="Calibri"/>
      <family val="2"/>
      <charset val="222"/>
      <scheme val="minor"/>
    </font>
    <font>
      <sz val="11"/>
      <color rgb="FFFA7D00"/>
      <name val="Calibri"/>
      <family val="2"/>
      <charset val="222"/>
      <scheme val="minor"/>
    </font>
    <font>
      <b/>
      <sz val="11"/>
      <color theme="0"/>
      <name val="Calibri"/>
      <family val="2"/>
      <charset val="222"/>
      <scheme val="minor"/>
    </font>
    <font>
      <sz val="11"/>
      <color rgb="FFFF0000"/>
      <name val="Calibri"/>
      <family val="2"/>
      <charset val="222"/>
      <scheme val="minor"/>
    </font>
    <font>
      <i/>
      <sz val="11"/>
      <color rgb="FF7F7F7F"/>
      <name val="Calibri"/>
      <family val="2"/>
      <charset val="222"/>
      <scheme val="minor"/>
    </font>
    <font>
      <b/>
      <sz val="11"/>
      <color theme="1"/>
      <name val="Calibri"/>
      <family val="2"/>
      <charset val="222"/>
      <scheme val="minor"/>
    </font>
    <font>
      <sz val="11"/>
      <color theme="0"/>
      <name val="Calibri"/>
      <family val="2"/>
      <charset val="222"/>
      <scheme val="minor"/>
    </font>
    <font>
      <sz val="10"/>
      <name val="Arial"/>
      <family val="2"/>
    </font>
    <font>
      <sz val="10"/>
      <name val="Arial"/>
      <family val="2"/>
    </font>
    <font>
      <sz val="11"/>
      <color theme="1"/>
      <name val="Calibri Light"/>
      <family val="2"/>
      <scheme val="major"/>
    </font>
    <font>
      <b/>
      <sz val="11"/>
      <color theme="1"/>
      <name val="Calibri Light"/>
      <family val="2"/>
      <scheme val="major"/>
    </font>
    <font>
      <sz val="11"/>
      <color theme="1"/>
      <name val="Calibri Light"/>
      <family val="2"/>
      <charset val="222"/>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8"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44">
    <xf numFmtId="0" fontId="0" fillId="0" borderId="0"/>
    <xf numFmtId="0" fontId="5" fillId="0" borderId="0" applyNumberFormat="0" applyFill="0" applyBorder="0" applyAlignment="0" applyProtection="0"/>
    <xf numFmtId="0" fontId="6" fillId="0" borderId="9" applyNumberFormat="0" applyFill="0" applyAlignment="0" applyProtection="0"/>
    <xf numFmtId="0" fontId="7" fillId="0" borderId="10" applyNumberFormat="0" applyFill="0" applyAlignment="0" applyProtection="0"/>
    <xf numFmtId="0" fontId="8" fillId="0" borderId="11"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12" applyNumberFormat="0" applyAlignment="0" applyProtection="0"/>
    <xf numFmtId="0" fontId="13" fillId="6" borderId="13" applyNumberFormat="0" applyAlignment="0" applyProtection="0"/>
    <xf numFmtId="0" fontId="14" fillId="6" borderId="12" applyNumberFormat="0" applyAlignment="0" applyProtection="0"/>
    <xf numFmtId="0" fontId="15" fillId="0" borderId="14" applyNumberFormat="0" applyFill="0" applyAlignment="0" applyProtection="0"/>
    <xf numFmtId="0" fontId="16" fillId="7" borderId="15" applyNumberFormat="0" applyAlignment="0" applyProtection="0"/>
    <xf numFmtId="0" fontId="17" fillId="0" borderId="0" applyNumberFormat="0" applyFill="0" applyBorder="0" applyAlignment="0" applyProtection="0"/>
    <xf numFmtId="0" fontId="4" fillId="8" borderId="16" applyNumberFormat="0" applyFont="0" applyAlignment="0" applyProtection="0"/>
    <xf numFmtId="0" fontId="18" fillId="0" borderId="0" applyNumberFormat="0" applyFill="0" applyBorder="0" applyAlignment="0" applyProtection="0"/>
    <xf numFmtId="0" fontId="19" fillId="0" borderId="17"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2" fillId="0" borderId="0"/>
    <xf numFmtId="0" fontId="1" fillId="0" borderId="0"/>
  </cellStyleXfs>
  <cellXfs count="52">
    <xf numFmtId="0" fontId="0" fillId="0" borderId="0" xfId="0"/>
    <xf numFmtId="49" fontId="0" fillId="0" borderId="0" xfId="0" applyNumberFormat="1"/>
    <xf numFmtId="0" fontId="0" fillId="0" borderId="1" xfId="0" applyBorder="1"/>
    <xf numFmtId="49" fontId="0" fillId="0" borderId="1" xfId="0" applyNumberFormat="1" applyBorder="1" applyAlignment="1">
      <alignment horizontal="left" vertical="top"/>
    </xf>
    <xf numFmtId="0" fontId="0" fillId="0" borderId="1" xfId="0" applyBorder="1" applyAlignment="1">
      <alignment horizontal="left" vertical="top"/>
    </xf>
    <xf numFmtId="49" fontId="0" fillId="0" borderId="2" xfId="0" applyNumberFormat="1" applyBorder="1" applyAlignment="1">
      <alignment horizontal="left" vertical="top"/>
    </xf>
    <xf numFmtId="0" fontId="0" fillId="0" borderId="3" xfId="0" applyBorder="1"/>
    <xf numFmtId="49" fontId="0" fillId="0" borderId="7" xfId="0" applyNumberFormat="1" applyBorder="1" applyAlignment="1">
      <alignment horizontal="left" vertical="top"/>
    </xf>
    <xf numFmtId="49" fontId="0" fillId="0" borderId="8" xfId="0" applyNumberFormat="1" applyBorder="1" applyAlignment="1">
      <alignment horizontal="left" vertical="top"/>
    </xf>
    <xf numFmtId="0" fontId="0" fillId="0" borderId="8" xfId="0" applyBorder="1" applyAlignment="1">
      <alignment horizontal="left" vertical="top"/>
    </xf>
    <xf numFmtId="49" fontId="3" fillId="0" borderId="4" xfId="0" applyNumberFormat="1" applyFont="1" applyBorder="1" applyAlignment="1">
      <alignment horizontal="left" vertical="top"/>
    </xf>
    <xf numFmtId="49" fontId="3" fillId="0" borderId="5" xfId="0" applyNumberFormat="1" applyFont="1" applyBorder="1" applyAlignment="1">
      <alignment horizontal="left" vertical="top"/>
    </xf>
    <xf numFmtId="0" fontId="3" fillId="0" borderId="5" xfId="0" applyFont="1" applyBorder="1" applyAlignment="1">
      <alignment horizontal="left" vertical="top"/>
    </xf>
    <xf numFmtId="0" fontId="3" fillId="0" borderId="6" xfId="0" applyFont="1" applyBorder="1"/>
    <xf numFmtId="0" fontId="0" fillId="33" borderId="1" xfId="0" applyFill="1" applyBorder="1" applyAlignment="1">
      <alignment horizontal="left" vertical="top"/>
    </xf>
    <xf numFmtId="0" fontId="0" fillId="33" borderId="0" xfId="0" applyFill="1"/>
    <xf numFmtId="0" fontId="0" fillId="33" borderId="3" xfId="0" applyFill="1" applyBorder="1"/>
    <xf numFmtId="49" fontId="0" fillId="33" borderId="1" xfId="0" applyNumberFormat="1" applyFill="1" applyBorder="1" applyAlignment="1">
      <alignment horizontal="left" vertical="top"/>
    </xf>
    <xf numFmtId="0" fontId="21" fillId="0" borderId="1" xfId="42" applyFont="1" applyBorder="1" applyAlignment="1">
      <alignment horizontal="left" vertical="top"/>
    </xf>
    <xf numFmtId="0" fontId="21" fillId="0" borderId="1" xfId="0" applyFont="1" applyBorder="1" applyAlignment="1">
      <alignment horizontal="left" vertical="top"/>
    </xf>
    <xf numFmtId="49" fontId="0" fillId="33" borderId="2" xfId="0" applyNumberFormat="1" applyFill="1" applyBorder="1" applyAlignment="1">
      <alignment horizontal="left" vertical="top"/>
    </xf>
    <xf numFmtId="0" fontId="0" fillId="0" borderId="18" xfId="0" applyBorder="1"/>
    <xf numFmtId="0" fontId="0" fillId="0" borderId="3" xfId="0" applyBorder="1" applyAlignment="1">
      <alignment horizontal="left" vertical="top"/>
    </xf>
    <xf numFmtId="0" fontId="23" fillId="0" borderId="0" xfId="43" applyFont="1"/>
    <xf numFmtId="0" fontId="23" fillId="34" borderId="2" xfId="43" applyFont="1" applyFill="1" applyBorder="1" applyAlignment="1">
      <alignment horizontal="left" vertical="top"/>
    </xf>
    <xf numFmtId="0" fontId="24" fillId="33" borderId="8" xfId="43" applyFont="1" applyFill="1" applyBorder="1" applyAlignment="1">
      <alignment horizontal="center"/>
    </xf>
    <xf numFmtId="0" fontId="24" fillId="34" borderId="3" xfId="43" applyFont="1" applyFill="1" applyBorder="1" applyAlignment="1">
      <alignment horizontal="center"/>
    </xf>
    <xf numFmtId="0" fontId="24" fillId="34" borderId="19" xfId="43" applyFont="1" applyFill="1" applyBorder="1" applyAlignment="1">
      <alignment horizontal="center"/>
    </xf>
    <xf numFmtId="0" fontId="24" fillId="34" borderId="2" xfId="43" applyFont="1" applyFill="1" applyBorder="1" applyAlignment="1">
      <alignment horizontal="center"/>
    </xf>
    <xf numFmtId="0" fontId="23" fillId="0" borderId="5" xfId="43" applyFont="1" applyBorder="1" applyAlignment="1">
      <alignment horizontal="center" vertical="top"/>
    </xf>
    <xf numFmtId="0" fontId="23" fillId="0" borderId="1" xfId="43" applyFont="1" applyBorder="1" applyAlignment="1">
      <alignment horizontal="center" vertical="top"/>
    </xf>
    <xf numFmtId="0" fontId="23" fillId="0" borderId="1" xfId="43" applyFont="1" applyBorder="1" applyAlignment="1">
      <alignment vertical="top"/>
    </xf>
    <xf numFmtId="0" fontId="23" fillId="0" borderId="1" xfId="43" applyFont="1" applyBorder="1" applyAlignment="1">
      <alignment vertical="top" wrapText="1"/>
    </xf>
    <xf numFmtId="0" fontId="23" fillId="0" borderId="1" xfId="43" applyFont="1" applyBorder="1" applyAlignment="1">
      <alignment horizontal="left" vertical="top" wrapText="1"/>
    </xf>
    <xf numFmtId="0" fontId="23" fillId="0" borderId="20" xfId="43" applyFont="1" applyBorder="1" applyAlignment="1">
      <alignment horizontal="center" vertical="top"/>
    </xf>
    <xf numFmtId="0" fontId="23" fillId="0" borderId="8" xfId="43" applyFont="1" applyBorder="1" applyAlignment="1">
      <alignment vertical="top"/>
    </xf>
    <xf numFmtId="0" fontId="23" fillId="0" borderId="8" xfId="43" applyFont="1" applyBorder="1" applyAlignment="1">
      <alignment horizontal="left" vertical="top" wrapText="1"/>
    </xf>
    <xf numFmtId="0" fontId="23" fillId="34" borderId="3" xfId="43" applyFont="1" applyFill="1" applyBorder="1" applyAlignment="1">
      <alignment horizontal="center" vertical="top"/>
    </xf>
    <xf numFmtId="0" fontId="24" fillId="34" borderId="19" xfId="43" applyFont="1" applyFill="1" applyBorder="1" applyAlignment="1">
      <alignment horizontal="center" vertical="top"/>
    </xf>
    <xf numFmtId="0" fontId="23" fillId="0" borderId="8" xfId="43" applyFont="1" applyBorder="1" applyAlignment="1">
      <alignment vertical="top" wrapText="1"/>
    </xf>
    <xf numFmtId="0" fontId="23" fillId="0" borderId="8" xfId="43" quotePrefix="1" applyFont="1" applyBorder="1" applyAlignment="1">
      <alignment horizontal="left" vertical="top" wrapText="1"/>
    </xf>
    <xf numFmtId="0" fontId="23" fillId="0" borderId="5" xfId="43" applyFont="1" applyBorder="1" applyAlignment="1">
      <alignment vertical="top"/>
    </xf>
    <xf numFmtId="0" fontId="23" fillId="0" borderId="5" xfId="43" applyFont="1" applyBorder="1" applyAlignment="1">
      <alignment vertical="top" wrapText="1"/>
    </xf>
    <xf numFmtId="0" fontId="23" fillId="34" borderId="2" xfId="43" applyFont="1" applyFill="1" applyBorder="1" applyAlignment="1">
      <alignment vertical="top"/>
    </xf>
    <xf numFmtId="0" fontId="23" fillId="0" borderId="1" xfId="43" quotePrefix="1" applyFont="1" applyBorder="1" applyAlignment="1">
      <alignment vertical="top"/>
    </xf>
    <xf numFmtId="0" fontId="23" fillId="33" borderId="1" xfId="43" applyFont="1" applyFill="1" applyBorder="1" applyAlignment="1">
      <alignment horizontal="center"/>
    </xf>
    <xf numFmtId="0" fontId="23" fillId="0" borderId="1" xfId="43" applyFont="1" applyBorder="1" applyAlignment="1">
      <alignment horizontal="left" vertical="top"/>
    </xf>
    <xf numFmtId="0" fontId="23" fillId="0" borderId="1" xfId="43" applyFont="1" applyBorder="1" applyAlignment="1">
      <alignment horizontal="center" vertical="top" wrapText="1"/>
    </xf>
    <xf numFmtId="49" fontId="25" fillId="0" borderId="0" xfId="0" applyNumberFormat="1" applyFont="1" applyAlignment="1">
      <alignment horizontal="left" vertical="top"/>
    </xf>
    <xf numFmtId="0" fontId="25" fillId="0" borderId="0" xfId="0" applyFont="1"/>
    <xf numFmtId="0" fontId="25" fillId="0" borderId="0" xfId="0" applyFont="1" applyAlignment="1">
      <alignment horizontal="left" vertical="top"/>
    </xf>
    <xf numFmtId="0" fontId="25" fillId="0" borderId="1" xfId="0" applyFont="1" applyBorder="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1A9C753E-3A0D-4274-9166-C3DC27980E6B}"/>
    <cellStyle name="Normal 3" xfId="43" xr:uid="{6847F956-3F03-4DB6-9B90-C17734D672B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bottom style="thin">
          <color indexed="64"/>
        </bottom>
      </border>
    </dxf>
    <dxf>
      <font>
        <b/>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E8CD1A-2D6F-40B3-92EE-EB7A10FCBE76}" name="Table1" displayName="Table1" ref="A1:P277" totalsRowShown="0" headerRowDxfId="20" dataDxfId="18" headerRowBorderDxfId="19" tableBorderDxfId="17" totalsRowBorderDxfId="16">
  <autoFilter ref="A1:P277" xr:uid="{9EEF69FE-B09C-4E4F-8C8A-4FB973811877}"/>
  <tableColumns count="16">
    <tableColumn id="1" xr3:uid="{D5810D2F-5EB7-4CE1-8694-2B623AE8A806}" name="No" dataDxfId="15"/>
    <tableColumn id="2" xr3:uid="{C89C398E-54E2-4F9F-8559-6157359D3FBF}" name="CodeLGO_MOI" dataDxfId="14"/>
    <tableColumn id="3" xr3:uid="{AF12CD2E-DB64-4DAE-B8FA-10F758BF40D5}" name="LGONameThai" dataDxfId="13"/>
    <tableColumn id="4" xr3:uid="{6DA2FBA9-B26A-40EC-AACA-83F698619160}" name="LGOTypeID" dataDxfId="12"/>
    <tableColumn id="5" xr3:uid="{DCE2706C-EB50-4576-A38D-DA6CF9EB8AAB}" name="LGOTypeName" dataDxfId="11">
      <calculatedColumnFormula>INDEX(Sheet3!B:B,MATCH(D2,Sheet3!A:A,0))</calculatedColumnFormula>
    </tableColumn>
    <tableColumn id="6" xr3:uid="{B7A223BA-C09F-4643-A264-19D6897D96D9}" name="DistrictMOI_ID" dataDxfId="10"/>
    <tableColumn id="7" xr3:uid="{9D529A3F-A275-441A-8072-3C4B3D9CE508}" name="DistrictNameThai" dataDxfId="9">
      <calculatedColumnFormula>INDEX(Sheet2!B:B,MATCH(F2,Sheet2!A:A,1))</calculatedColumnFormula>
    </tableColumn>
    <tableColumn id="8" xr3:uid="{3D6347CE-A0F3-4683-B892-1AC01FF4B79B}" name="ProvinceMOI_ID" dataDxfId="8"/>
    <tableColumn id="9" xr3:uid="{87201FFF-DD74-4046-B26E-5F3E525E853B}" name="ProvinceNameThai" dataDxfId="7">
      <calculatedColumnFormula>INDEX(Sheet2!D:D,MATCH(H2,Sheet2!C:C,0))</calculatedColumnFormula>
    </tableColumn>
    <tableColumn id="10" xr3:uid="{5D97DF61-FA36-4DE0-A59B-E499B9BEFF2E}" name="LGONameFull" dataDxfId="6"/>
    <tableColumn id="11" xr3:uid="{B3DD56BE-80F2-417D-B359-00ECF1D59D4A}" name="OrgWebsiteStandardised" dataDxfId="5"/>
    <tableColumn id="12" xr3:uid="{596C8DE9-30FD-4F14-8D03-5A39D12C813B}" name="OrgTopExecutive_Politician" dataDxfId="4"/>
    <tableColumn id="13" xr3:uid="{82264B7A-6315-4A02-839A-0144198C2448}" name="OrgTopExecutive_Bureaucrat" dataDxfId="3"/>
    <tableColumn id="14" xr3:uid="{E9FB0BA3-710E-40CD-B864-1DB916D0F03A}" name="AddressOnly" dataDxfId="2"/>
    <tableColumn id="15" xr3:uid="{3D580D58-448E-4D5A-AA2B-88B614B3FF6E}" name="AddressandOrgNameFull" dataDxfId="1"/>
    <tableColumn id="16" xr3:uid="{618DC2DF-33DA-464C-B98C-BBA555DDD5A3}" name="CodeLGO_BudgetBureau2564"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F248-9CF9-498D-BC7C-5BE3FF05C479}">
  <dimension ref="A1:P277"/>
  <sheetViews>
    <sheetView tabSelected="1" zoomScale="70" zoomScaleNormal="70" workbookViewId="0">
      <pane xSplit="3" topLeftCell="D1" activePane="topRight" state="frozen"/>
      <selection activeCell="E35" sqref="E35"/>
      <selection pane="topRight" activeCell="B2" sqref="B2"/>
    </sheetView>
  </sheetViews>
  <sheetFormatPr defaultRowHeight="14.4"/>
  <cols>
    <col min="1" max="1" width="9.109375" style="1"/>
    <col min="2" max="2" width="17.109375" style="1" bestFit="1" customWidth="1"/>
    <col min="3" max="3" width="38.44140625" bestFit="1" customWidth="1"/>
    <col min="4" max="4" width="14.109375" style="1" customWidth="1"/>
    <col min="5" max="5" width="23" bestFit="1" customWidth="1"/>
    <col min="6" max="6" width="17.44140625" customWidth="1"/>
    <col min="7" max="7" width="20.5546875" bestFit="1" customWidth="1"/>
    <col min="8" max="8" width="18.5546875" hidden="1" customWidth="1"/>
    <col min="9" max="9" width="20.77734375" bestFit="1" customWidth="1"/>
    <col min="10" max="10" width="75.44140625" bestFit="1" customWidth="1"/>
    <col min="11" max="11" width="43.109375" customWidth="1"/>
    <col min="12" max="12" width="43.109375" bestFit="1" customWidth="1"/>
    <col min="13" max="13" width="79.44140625" bestFit="1" customWidth="1"/>
    <col min="14" max="14" width="96.5546875" bestFit="1" customWidth="1"/>
    <col min="15" max="15" width="153" bestFit="1" customWidth="1"/>
    <col min="16" max="16" width="30.77734375" bestFit="1" customWidth="1"/>
  </cols>
  <sheetData>
    <row r="1" spans="1:16">
      <c r="A1" s="10" t="s">
        <v>0</v>
      </c>
      <c r="B1" s="11" t="s">
        <v>1</v>
      </c>
      <c r="C1" s="12" t="s">
        <v>2</v>
      </c>
      <c r="D1" s="11" t="s">
        <v>3</v>
      </c>
      <c r="E1" s="12" t="s">
        <v>4</v>
      </c>
      <c r="F1" s="12" t="s">
        <v>5</v>
      </c>
      <c r="G1" s="12" t="s">
        <v>6</v>
      </c>
      <c r="H1" s="12" t="s">
        <v>7</v>
      </c>
      <c r="I1" s="12" t="s">
        <v>8</v>
      </c>
      <c r="J1" s="12" t="s">
        <v>9</v>
      </c>
      <c r="K1" s="12" t="s">
        <v>10</v>
      </c>
      <c r="L1" s="12" t="s">
        <v>11</v>
      </c>
      <c r="M1" s="12" t="s">
        <v>12</v>
      </c>
      <c r="N1" s="12" t="s">
        <v>13</v>
      </c>
      <c r="O1" s="12" t="s">
        <v>14</v>
      </c>
      <c r="P1" s="13" t="s">
        <v>1485</v>
      </c>
    </row>
    <row r="2" spans="1:16">
      <c r="A2" s="5" t="s">
        <v>1248</v>
      </c>
      <c r="B2" s="3" t="s">
        <v>15</v>
      </c>
      <c r="C2" s="4" t="s">
        <v>16</v>
      </c>
      <c r="D2" s="3" t="s">
        <v>1235</v>
      </c>
      <c r="E2" s="4" t="str">
        <f>INDEX(Sheet3!B:B,MATCH(D2,Sheet3!A:A,0))</f>
        <v>องค์การบริหารส่วนจังหวัด</v>
      </c>
      <c r="F2" s="4">
        <v>2401</v>
      </c>
      <c r="G2" s="4" t="str">
        <f>INDEX(Sheet2!B:B,MATCH(F2,Sheet2!A:A,1))</f>
        <v>อำเภอเมืองฉะเชิงเทรา</v>
      </c>
      <c r="H2" s="4">
        <v>24</v>
      </c>
      <c r="I2" s="4" t="str">
        <f>INDEX(Sheet2!D:D,MATCH(H2,Sheet2!C:C,0))</f>
        <v>จังหวัดฉะเชิงเทรา</v>
      </c>
      <c r="J2" s="4" t="s">
        <v>16</v>
      </c>
      <c r="K2" s="4" t="s">
        <v>1474</v>
      </c>
      <c r="L2" s="4" t="s">
        <v>1391</v>
      </c>
      <c r="M2" s="4" t="s">
        <v>1392</v>
      </c>
      <c r="N2" s="4" t="s">
        <v>1480</v>
      </c>
      <c r="O2" s="4" t="s">
        <v>1476</v>
      </c>
      <c r="P2" s="22" t="s">
        <v>1477</v>
      </c>
    </row>
    <row r="3" spans="1:16">
      <c r="A3" s="5" t="s">
        <v>1254</v>
      </c>
      <c r="B3" s="3" t="s">
        <v>17</v>
      </c>
      <c r="C3" s="4" t="s">
        <v>18</v>
      </c>
      <c r="D3" s="3" t="s">
        <v>1240</v>
      </c>
      <c r="E3" s="4" t="str">
        <f>INDEX(Sheet3!B:B,MATCH(D3,Sheet3!A:A,0))</f>
        <v>เทศบาลเมือง</v>
      </c>
      <c r="F3" s="4">
        <v>2401</v>
      </c>
      <c r="G3" s="4" t="str">
        <f>INDEX(Sheet2!B:B,MATCH(F3,Sheet2!A:A,1))</f>
        <v>อำเภอเมืองฉะเชิงเทรา</v>
      </c>
      <c r="H3" s="4">
        <v>24</v>
      </c>
      <c r="I3" s="4" t="str">
        <f>INDEX(Sheet2!D:D,MATCH(H3,Sheet2!C:C,0))</f>
        <v>จังหวัดฉะเชิงเทรา</v>
      </c>
      <c r="J3" s="4" t="str">
        <f>_xlfn.CONCAT(C3," ",G3," ",I3)</f>
        <v>เทศบาลเมืองฉะเชิงเทรา อำเภอเมืองฉะเชิงเทรา จังหวัดฉะเชิงเทรา</v>
      </c>
      <c r="K3" s="4" t="s">
        <v>1475</v>
      </c>
      <c r="L3" s="4" t="s">
        <v>1357</v>
      </c>
      <c r="M3" s="4" t="str">
        <f>_xlfn.CONCAT("ปลัด",J3)</f>
        <v>ปลัดเทศบาลเมืองฉะเชิงเทรา อำเภอเมืองฉะเชิงเทรา จังหวัดฉะเชิงเทรา</v>
      </c>
      <c r="N3" s="4" t="s">
        <v>1481</v>
      </c>
      <c r="O3" s="4" t="s">
        <v>1478</v>
      </c>
      <c r="P3" s="22" t="s">
        <v>1479</v>
      </c>
    </row>
    <row r="4" spans="1:16">
      <c r="A4" s="5" t="s">
        <v>1250</v>
      </c>
      <c r="B4" s="3" t="s">
        <v>19</v>
      </c>
      <c r="C4" s="4" t="s">
        <v>20</v>
      </c>
      <c r="D4" s="3" t="s">
        <v>1242</v>
      </c>
      <c r="E4" s="4" t="str">
        <f>INDEX(Sheet3!B:B,MATCH(D4,Sheet3!A:A,0))</f>
        <v>เทศบาลตำบล</v>
      </c>
      <c r="F4" s="4">
        <v>2406</v>
      </c>
      <c r="G4" s="4" t="str">
        <f>INDEX(Sheet2!B:B,MATCH(F4,Sheet2!A:A,1))</f>
        <v>อำเภอพนมสารคาม</v>
      </c>
      <c r="H4" s="4">
        <v>24</v>
      </c>
      <c r="I4" s="4" t="str">
        <f>INDEX(Sheet2!D:D,MATCH(H4,Sheet2!C:C,0))</f>
        <v>จังหวัดฉะเชิงเทรา</v>
      </c>
      <c r="J4" s="4" t="str">
        <f t="shared" ref="J4:J67" si="0">_xlfn.CONCAT(C4," ",G4," ",I4)</f>
        <v>เทศบาลตำบลเกาะขนุน อำเภอพนมสารคาม จังหวัดฉะเชิงเทรา</v>
      </c>
      <c r="K4" s="4" t="s">
        <v>1482</v>
      </c>
      <c r="L4" s="4" t="s">
        <v>1358</v>
      </c>
      <c r="M4" s="4" t="str">
        <f t="shared" ref="M4:M67" si="1">_xlfn.CONCAT("ปลัด",J4)</f>
        <v>ปลัดเทศบาลตำบลเกาะขนุน อำเภอพนมสารคาม จังหวัดฉะเชิงเทรา</v>
      </c>
      <c r="N4" s="4" t="s">
        <v>1483</v>
      </c>
      <c r="O4" s="4" t="str">
        <f>_xlfn.CONCAT(J4," ",N4)</f>
        <v>เทศบาลตำบลเกาะขนุน อำเภอพนมสารคาม จังหวัดฉะเชิงเทรา 999 ม.2 ถ.พนมสารคาม-สนามชัยเขต ต.เกาะขนุน อ.พนมสารคาม จ.ฉะเชิงเทรา 24120</v>
      </c>
      <c r="P4" s="6" t="s">
        <v>1484</v>
      </c>
    </row>
    <row r="5" spans="1:16">
      <c r="A5" s="5" t="s">
        <v>1251</v>
      </c>
      <c r="B5" s="3" t="s">
        <v>21</v>
      </c>
      <c r="C5" s="4" t="s">
        <v>22</v>
      </c>
      <c r="D5" s="3" t="s">
        <v>1242</v>
      </c>
      <c r="E5" s="4" t="str">
        <f>INDEX(Sheet3!B:B,MATCH(D5,Sheet3!A:A,0))</f>
        <v>เทศบาลตำบล</v>
      </c>
      <c r="F5" s="4">
        <v>2406</v>
      </c>
      <c r="G5" s="4" t="str">
        <f>INDEX(Sheet2!B:B,MATCH(F5,Sheet2!A:A,1))</f>
        <v>อำเภอพนมสารคาม</v>
      </c>
      <c r="H5" s="4">
        <v>24</v>
      </c>
      <c r="I5" s="4" t="str">
        <f>INDEX(Sheet2!D:D,MATCH(H5,Sheet2!C:C,0))</f>
        <v>จังหวัดฉะเชิงเทรา</v>
      </c>
      <c r="J5" s="4" t="str">
        <f t="shared" si="0"/>
        <v>เทศบาลตำบลเขาหินซ้อน อำเภอพนมสารคาม จังหวัดฉะเชิงเทรา</v>
      </c>
      <c r="K5" s="4" t="s">
        <v>1510</v>
      </c>
      <c r="L5" s="4" t="s">
        <v>1359</v>
      </c>
      <c r="M5" s="4" t="str">
        <f t="shared" si="1"/>
        <v>ปลัดเทศบาลตำบลเขาหินซ้อน อำเภอพนมสารคาม จังหวัดฉะเชิงเทรา</v>
      </c>
      <c r="N5" s="4" t="s">
        <v>1486</v>
      </c>
      <c r="O5" s="4" t="str">
        <f t="shared" ref="O5:O14" si="2">_xlfn.CONCAT(J5," ",N5)</f>
        <v>เทศบาลตำบลเขาหินซ้อน อำเภอพนมสารคาม จังหวัดฉะเชิงเทรา เลขที่ 40 หมู่ 2 ตำบลเขาหินซ้อน อำเภอพนมสารคาม จังหวัดฉะเชิงเทรา 24120</v>
      </c>
      <c r="P5" s="6" t="s">
        <v>1484</v>
      </c>
    </row>
    <row r="6" spans="1:16">
      <c r="A6" s="5" t="s">
        <v>1253</v>
      </c>
      <c r="B6" s="3" t="s">
        <v>23</v>
      </c>
      <c r="C6" s="4" t="s">
        <v>24</v>
      </c>
      <c r="D6" s="3" t="s">
        <v>1242</v>
      </c>
      <c r="E6" s="4" t="str">
        <f>INDEX(Sheet3!B:B,MATCH(D6,Sheet3!A:A,0))</f>
        <v>เทศบาลตำบล</v>
      </c>
      <c r="F6" s="4">
        <v>2403</v>
      </c>
      <c r="G6" s="4" t="str">
        <f>INDEX(Sheet2!B:B,MATCH(F6,Sheet2!A:A,1))</f>
        <v>อำเภอบางน้ำเปรี้ยว</v>
      </c>
      <c r="H6" s="4">
        <v>24</v>
      </c>
      <c r="I6" s="4" t="str">
        <f>INDEX(Sheet2!D:D,MATCH(H6,Sheet2!C:C,0))</f>
        <v>จังหวัดฉะเชิงเทรา</v>
      </c>
      <c r="J6" s="4" t="str">
        <f t="shared" si="0"/>
        <v>เทศบาลตำบลคลองแสนแสบ อำเภอบางน้ำเปรี้ยว จังหวัดฉะเชิงเทรา</v>
      </c>
      <c r="K6" s="4" t="s">
        <v>1500</v>
      </c>
      <c r="L6" s="4" t="s">
        <v>1360</v>
      </c>
      <c r="M6" s="4" t="str">
        <f t="shared" si="1"/>
        <v>ปลัดเทศบาลตำบลคลองแสนแสบ อำเภอบางน้ำเปรี้ยว จังหวัดฉะเชิงเทรา</v>
      </c>
      <c r="N6" s="4" t="s">
        <v>1487</v>
      </c>
      <c r="O6" s="4" t="str">
        <f t="shared" si="2"/>
        <v>เทศบาลตำบลคลองแสนแสบ อำเภอบางน้ำเปรี้ยว จังหวัดฉะเชิงเทรา เลขที่ 95 หมู่ที่ 3 ตำบลบางขนาก อำเภอบางน้ำเปรี้ยว จังหวัดฉะเชิงเทรา 24150</v>
      </c>
      <c r="P6" s="6" t="s">
        <v>1484</v>
      </c>
    </row>
    <row r="7" spans="1:16">
      <c r="A7" s="5" t="s">
        <v>1249</v>
      </c>
      <c r="B7" s="3" t="s">
        <v>25</v>
      </c>
      <c r="C7" s="4" t="s">
        <v>26</v>
      </c>
      <c r="D7" s="3" t="s">
        <v>1242</v>
      </c>
      <c r="E7" s="4" t="str">
        <f>INDEX(Sheet3!B:B,MATCH(D7,Sheet3!A:A,0))</f>
        <v>เทศบาลตำบล</v>
      </c>
      <c r="F7" s="4">
        <v>2403</v>
      </c>
      <c r="G7" s="4" t="str">
        <f>INDEX(Sheet2!B:B,MATCH(F7,Sheet2!A:A,1))</f>
        <v>อำเภอบางน้ำเปรี้ยว</v>
      </c>
      <c r="H7" s="4">
        <v>24</v>
      </c>
      <c r="I7" s="4" t="str">
        <f>INDEX(Sheet2!D:D,MATCH(H7,Sheet2!C:C,0))</f>
        <v>จังหวัดฉะเชิงเทรา</v>
      </c>
      <c r="J7" s="4" t="str">
        <f t="shared" si="0"/>
        <v>เทศบาลตำบลดอนเกาะกา อำเภอบางน้ำเปรี้ยว จังหวัดฉะเชิงเทรา</v>
      </c>
      <c r="K7" s="4" t="s">
        <v>1501</v>
      </c>
      <c r="L7" s="4" t="s">
        <v>1361</v>
      </c>
      <c r="M7" s="4" t="str">
        <f t="shared" si="1"/>
        <v>ปลัดเทศบาลตำบลดอนเกาะกา อำเภอบางน้ำเปรี้ยว จังหวัดฉะเชิงเทรา</v>
      </c>
      <c r="N7" s="4" t="s">
        <v>1488</v>
      </c>
      <c r="O7" s="4" t="str">
        <f t="shared" si="2"/>
        <v>เทศบาลตำบลดอนเกาะกา อำเภอบางน้ำเปรี้ยว จังหวัดฉะเชิงเทรา เลขที่ 1/12 หมู่ที่ 2 ตำบลดอนเกาะกา อำเภอบางน้ำเปรี้ยว จังหวัดฉะเชิงเทรา 24170</v>
      </c>
      <c r="P7" s="6" t="s">
        <v>1484</v>
      </c>
    </row>
    <row r="8" spans="1:16">
      <c r="A8" s="5" t="s">
        <v>1255</v>
      </c>
      <c r="B8" s="3" t="s">
        <v>27</v>
      </c>
      <c r="C8" s="4" t="s">
        <v>28</v>
      </c>
      <c r="D8" s="3" t="s">
        <v>1242</v>
      </c>
      <c r="E8" s="4" t="str">
        <f>INDEX(Sheet3!B:B,MATCH(D8,Sheet3!A:A,0))</f>
        <v>เทศบาลตำบล</v>
      </c>
      <c r="F8" s="4">
        <v>2403</v>
      </c>
      <c r="G8" s="4" t="str">
        <f>INDEX(Sheet2!B:B,MATCH(F8,Sheet2!A:A,1))</f>
        <v>อำเภอบางน้ำเปรี้ยว</v>
      </c>
      <c r="H8" s="4">
        <v>24</v>
      </c>
      <c r="I8" s="4" t="str">
        <f>INDEX(Sheet2!D:D,MATCH(H8,Sheet2!C:C,0))</f>
        <v>จังหวัดฉะเชิงเทรา</v>
      </c>
      <c r="J8" s="4" t="str">
        <f t="shared" si="0"/>
        <v>เทศบาลตำบลดอนฉิมพลี อำเภอบางน้ำเปรี้ยว จังหวัดฉะเชิงเทรา</v>
      </c>
      <c r="K8" s="4" t="s">
        <v>1502</v>
      </c>
      <c r="L8" s="4" t="s">
        <v>1362</v>
      </c>
      <c r="M8" s="4" t="str">
        <f t="shared" si="1"/>
        <v>ปลัดเทศบาลตำบลดอนฉิมพลี อำเภอบางน้ำเปรี้ยว จังหวัดฉะเชิงเทรา</v>
      </c>
      <c r="N8" s="4" t="s">
        <v>1489</v>
      </c>
      <c r="O8" s="4" t="str">
        <f t="shared" si="2"/>
        <v>เทศบาลตำบลดอนฉิมพลี อำเภอบางน้ำเปรี้ยว จังหวัดฉะเชิงเทรา เลขที่ 12/9 หมู่ที่ 18 ถ.เทศบาล 3 ตำบลดอนฉิมพลี อำเภอบางน้ำเปรี้ยว จังหวัดฉะเชิงเทรา รหัสไปรษณีย์ 24170</v>
      </c>
      <c r="P8" s="6" t="s">
        <v>1484</v>
      </c>
    </row>
    <row r="9" spans="1:16">
      <c r="A9" s="5" t="s">
        <v>1256</v>
      </c>
      <c r="B9" s="3" t="s">
        <v>29</v>
      </c>
      <c r="C9" s="4" t="s">
        <v>30</v>
      </c>
      <c r="D9" s="3" t="s">
        <v>1242</v>
      </c>
      <c r="E9" s="4" t="str">
        <f>INDEX(Sheet3!B:B,MATCH(D9,Sheet3!A:A,0))</f>
        <v>เทศบาลตำบล</v>
      </c>
      <c r="F9" s="4">
        <v>2404</v>
      </c>
      <c r="G9" s="4" t="str">
        <f>INDEX(Sheet2!B:B,MATCH(F9,Sheet2!A:A,1))</f>
        <v>อำเภอบางปะกง</v>
      </c>
      <c r="H9" s="4">
        <v>24</v>
      </c>
      <c r="I9" s="4" t="str">
        <f>INDEX(Sheet2!D:D,MATCH(H9,Sheet2!C:C,0))</f>
        <v>จังหวัดฉะเชิงเทรา</v>
      </c>
      <c r="J9" s="4" t="str">
        <f t="shared" si="0"/>
        <v>เทศบาลตำบลท่าข้าม อำเภอบางปะกง จังหวัดฉะเชิงเทรา</v>
      </c>
      <c r="K9" s="4" t="s">
        <v>1503</v>
      </c>
      <c r="L9" s="4" t="s">
        <v>1363</v>
      </c>
      <c r="M9" s="4" t="str">
        <f t="shared" si="1"/>
        <v>ปลัดเทศบาลตำบลท่าข้าม อำเภอบางปะกง จังหวัดฉะเชิงเทรา</v>
      </c>
      <c r="N9" s="4" t="s">
        <v>1492</v>
      </c>
      <c r="O9" s="4" t="str">
        <f t="shared" si="2"/>
        <v>เทศบาลตำบลท่าข้าม อำเภอบางปะกง จังหวัดฉะเชิงเทรา 122 หมู่ที่ 3 ตำบลท่าข้าม อำเภอบางปะกอง จังหวัดฉะเชิงเทรา 24130</v>
      </c>
      <c r="P9" s="6" t="s">
        <v>1484</v>
      </c>
    </row>
    <row r="10" spans="1:16">
      <c r="A10" s="5" t="s">
        <v>1252</v>
      </c>
      <c r="B10" s="3" t="s">
        <v>31</v>
      </c>
      <c r="C10" s="4" t="s">
        <v>32</v>
      </c>
      <c r="D10" s="3" t="s">
        <v>1242</v>
      </c>
      <c r="E10" s="4" t="str">
        <f>INDEX(Sheet3!B:B,MATCH(D10,Sheet3!A:A,0))</f>
        <v>เทศบาลตำบล</v>
      </c>
      <c r="F10" s="4">
        <v>2406</v>
      </c>
      <c r="G10" s="4" t="str">
        <f>INDEX(Sheet2!B:B,MATCH(F10,Sheet2!A:A,1))</f>
        <v>อำเภอพนมสารคาม</v>
      </c>
      <c r="H10" s="4">
        <v>24</v>
      </c>
      <c r="I10" s="4" t="str">
        <f>INDEX(Sheet2!D:D,MATCH(H10,Sheet2!C:C,0))</f>
        <v>จังหวัดฉะเชิงเทรา</v>
      </c>
      <c r="J10" s="4" t="str">
        <f t="shared" si="0"/>
        <v>เทศบาลตำบลท่าถ่าน อำเภอพนมสารคาม จังหวัดฉะเชิงเทรา</v>
      </c>
      <c r="K10" s="4" t="s">
        <v>1511</v>
      </c>
      <c r="L10" s="4" t="s">
        <v>1364</v>
      </c>
      <c r="M10" s="4" t="str">
        <f t="shared" si="1"/>
        <v>ปลัดเทศบาลตำบลท่าถ่าน อำเภอพนมสารคาม จังหวัดฉะเชิงเทรา</v>
      </c>
      <c r="N10" s="4" t="s">
        <v>1493</v>
      </c>
      <c r="O10" s="4" t="str">
        <f t="shared" si="2"/>
        <v>เทศบาลตำบลท่าถ่าน อำเภอพนมสารคาม จังหวัดฉะเชิงเทรา 12/1 หมู่ 1 ตำบลท่าถ่าน อำเภอพนมสารคาม จังหวัดฉะเชิงเทรา 24120</v>
      </c>
      <c r="P10" s="6" t="s">
        <v>1484</v>
      </c>
    </row>
    <row r="11" spans="1:16">
      <c r="A11" s="5" t="s">
        <v>1257</v>
      </c>
      <c r="B11" s="3" t="s">
        <v>33</v>
      </c>
      <c r="C11" s="4" t="s">
        <v>34</v>
      </c>
      <c r="D11" s="3" t="s">
        <v>1242</v>
      </c>
      <c r="E11" s="4" t="str">
        <f>INDEX(Sheet3!B:B,MATCH(D11,Sheet3!A:A,0))</f>
        <v>เทศบาลตำบล</v>
      </c>
      <c r="F11" s="4">
        <v>2404</v>
      </c>
      <c r="G11" s="4" t="str">
        <f>INDEX(Sheet2!B:B,MATCH(F11,Sheet2!A:A,1))</f>
        <v>อำเภอบางปะกง</v>
      </c>
      <c r="H11" s="4">
        <v>24</v>
      </c>
      <c r="I11" s="4" t="str">
        <f>INDEX(Sheet2!D:D,MATCH(H11,Sheet2!C:C,0))</f>
        <v>จังหวัดฉะเชิงเทรา</v>
      </c>
      <c r="J11" s="4" t="str">
        <f t="shared" si="0"/>
        <v>เทศบาลตำบลท่าสะอ้าน อำเภอบางปะกง จังหวัดฉะเชิงเทรา</v>
      </c>
      <c r="K11" s="4" t="s">
        <v>1504</v>
      </c>
      <c r="L11" s="4" t="s">
        <v>1365</v>
      </c>
      <c r="M11" s="4" t="str">
        <f t="shared" si="1"/>
        <v>ปลัดเทศบาลตำบลท่าสะอ้าน อำเภอบางปะกง จังหวัดฉะเชิงเทรา</v>
      </c>
      <c r="N11" s="4" t="s">
        <v>1494</v>
      </c>
      <c r="O11" s="4" t="str">
        <f t="shared" si="2"/>
        <v>เทศบาลตำบลท่าสะอ้าน อำเภอบางปะกง จังหวัดฉะเชิงเทรา เลขที่ 94 หมู่ที่ 6 ตำบลท่าสะอ้าน อำเภอบางปะกง จังหวัดฉะเชิงเทรา รหัสไปรษณีย์ 24130</v>
      </c>
      <c r="P11" s="6" t="s">
        <v>1484</v>
      </c>
    </row>
    <row r="12" spans="1:16">
      <c r="A12" s="5" t="s">
        <v>1258</v>
      </c>
      <c r="B12" s="3" t="s">
        <v>35</v>
      </c>
      <c r="C12" s="4" t="s">
        <v>36</v>
      </c>
      <c r="D12" s="3" t="s">
        <v>1242</v>
      </c>
      <c r="E12" s="4" t="str">
        <f>INDEX(Sheet3!B:B,MATCH(D12,Sheet3!A:A,0))</f>
        <v>เทศบาลตำบล</v>
      </c>
      <c r="F12" s="4">
        <v>2409</v>
      </c>
      <c r="G12" s="4" t="str">
        <f>INDEX(Sheet2!B:B,MATCH(F12,Sheet2!A:A,1))</f>
        <v>อำเภอแปลงยาว</v>
      </c>
      <c r="H12" s="4">
        <v>24</v>
      </c>
      <c r="I12" s="4" t="str">
        <f>INDEX(Sheet2!D:D,MATCH(H12,Sheet2!C:C,0))</f>
        <v>จังหวัดฉะเชิงเทรา</v>
      </c>
      <c r="J12" s="4" t="str">
        <f t="shared" si="0"/>
        <v>เทศบาลตำบลทุ่งสะเดา อำเภอแปลงยาว จังหวัดฉะเชิงเทรา</v>
      </c>
      <c r="K12" s="4" t="s">
        <v>1505</v>
      </c>
      <c r="L12" s="4" t="s">
        <v>1366</v>
      </c>
      <c r="M12" s="4" t="str">
        <f t="shared" si="1"/>
        <v>ปลัดเทศบาลตำบลทุ่งสะเดา อำเภอแปลงยาว จังหวัดฉะเชิงเทรา</v>
      </c>
      <c r="N12" s="4" t="s">
        <v>1495</v>
      </c>
      <c r="O12" s="4" t="str">
        <f t="shared" si="2"/>
        <v>เทศบาลตำบลทุ่งสะเดา อำเภอแปลงยาว จังหวัดฉะเชิงเทรา เลขที่ 99 หมู่ที่ 4 ถนน 331 (ฉะเชิงเทรา - สัตหีบ) ตำบลวังเย็น อำเภอแปลงยาว จังหวัดฉะเชิงเทรา 24190</v>
      </c>
      <c r="P12" s="6" t="s">
        <v>1484</v>
      </c>
    </row>
    <row r="13" spans="1:16">
      <c r="A13" s="5" t="s">
        <v>1259</v>
      </c>
      <c r="B13" s="3" t="s">
        <v>37</v>
      </c>
      <c r="C13" s="4" t="s">
        <v>38</v>
      </c>
      <c r="D13" s="3" t="s">
        <v>1242</v>
      </c>
      <c r="E13" s="4" t="str">
        <f>INDEX(Sheet3!B:B,MATCH(D13,Sheet3!A:A,0))</f>
        <v>เทศบาลตำบล</v>
      </c>
      <c r="F13" s="4">
        <v>2405</v>
      </c>
      <c r="G13" s="4" t="str">
        <f>INDEX(Sheet2!B:B,MATCH(F13,Sheet2!A:A,1))</f>
        <v>อำเภอบ้านโพธิ์</v>
      </c>
      <c r="H13" s="4">
        <v>24</v>
      </c>
      <c r="I13" s="4" t="str">
        <f>INDEX(Sheet2!D:D,MATCH(H13,Sheet2!C:C,0))</f>
        <v>จังหวัดฉะเชิงเทรา</v>
      </c>
      <c r="J13" s="4" t="str">
        <f t="shared" si="0"/>
        <v>เทศบาลตำบลเทพราช อำเภอบ้านโพธิ์ จังหวัดฉะเชิงเทรา</v>
      </c>
      <c r="K13" s="4" t="s">
        <v>1506</v>
      </c>
      <c r="L13" s="4" t="s">
        <v>1367</v>
      </c>
      <c r="M13" s="4" t="str">
        <f t="shared" si="1"/>
        <v>ปลัดเทศบาลตำบลเทพราช อำเภอบ้านโพธิ์ จังหวัดฉะเชิงเทรา</v>
      </c>
      <c r="N13" s="4" t="s">
        <v>1496</v>
      </c>
      <c r="O13" s="4" t="str">
        <f t="shared" si="2"/>
        <v>เทศบาลตำบลเทพราช อำเภอบ้านโพธิ์ จังหวัดฉะเชิงเทรา เลขที่ 111/1 หมู่ที่ 6 ถนนเทพราช-อ่อนนุช ตำบลเทพราช อำเภอบ้านโพธิ์ จังหวัดฉะเชิงเทรา 24140</v>
      </c>
      <c r="P13" s="6" t="s">
        <v>1484</v>
      </c>
    </row>
    <row r="14" spans="1:16">
      <c r="A14" s="5" t="s">
        <v>1260</v>
      </c>
      <c r="B14" s="3" t="s">
        <v>39</v>
      </c>
      <c r="C14" s="4" t="s">
        <v>40</v>
      </c>
      <c r="D14" s="3" t="s">
        <v>1242</v>
      </c>
      <c r="E14" s="4" t="str">
        <f>INDEX(Sheet3!B:B,MATCH(D14,Sheet3!A:A,0))</f>
        <v>เทศบาลตำบล</v>
      </c>
      <c r="F14" s="4">
        <v>2401</v>
      </c>
      <c r="G14" s="4" t="str">
        <f>INDEX(Sheet2!B:B,MATCH(F14,Sheet2!A:A,1))</f>
        <v>อำเภอเมืองฉะเชิงเทรา</v>
      </c>
      <c r="H14" s="4">
        <v>24</v>
      </c>
      <c r="I14" s="4" t="str">
        <f>INDEX(Sheet2!D:D,MATCH(H14,Sheet2!C:C,0))</f>
        <v>จังหวัดฉะเชิงเทรา</v>
      </c>
      <c r="J14" s="4" t="str">
        <f t="shared" si="0"/>
        <v>เทศบาลตำบลนครเนื่องเขต อำเภอเมืองฉะเชิงเทรา จังหวัดฉะเชิงเทรา</v>
      </c>
      <c r="K14" s="4" t="s">
        <v>1507</v>
      </c>
      <c r="L14" s="4" t="s">
        <v>1368</v>
      </c>
      <c r="M14" s="4" t="str">
        <f t="shared" si="1"/>
        <v>ปลัดเทศบาลตำบลนครเนื่องเขต อำเภอเมืองฉะเชิงเทรา จังหวัดฉะเชิงเทรา</v>
      </c>
      <c r="N14" s="4" t="s">
        <v>1497</v>
      </c>
      <c r="O14" s="4" t="str">
        <f t="shared" si="2"/>
        <v>เทศบาลตำบลนครเนื่องเขต อำเภอเมืองฉะเชิงเทรา จังหวัดฉะเชิงเทรา 5/1 ม. 9 ต.คลองนครเนื่องเขต อ.เมืองฉะเชิงเทรา จ.ฉะเชิงเทรา 24000</v>
      </c>
      <c r="P14" s="6" t="s">
        <v>1484</v>
      </c>
    </row>
    <row r="15" spans="1:16">
      <c r="A15" s="5" t="s">
        <v>1261</v>
      </c>
      <c r="B15" s="3" t="s">
        <v>41</v>
      </c>
      <c r="C15" s="4" t="s">
        <v>42</v>
      </c>
      <c r="D15" s="3" t="s">
        <v>1242</v>
      </c>
      <c r="E15" s="4" t="str">
        <f>INDEX(Sheet3!B:B,MATCH(D15,Sheet3!A:A,0))</f>
        <v>เทศบาลตำบล</v>
      </c>
      <c r="F15" s="4">
        <v>2403</v>
      </c>
      <c r="G15" s="4" t="str">
        <f>INDEX(Sheet2!B:B,MATCH(F15,Sheet2!A:A,1))</f>
        <v>อำเภอบางน้ำเปรี้ยว</v>
      </c>
      <c r="H15" s="4">
        <v>24</v>
      </c>
      <c r="I15" s="4" t="str">
        <f>INDEX(Sheet2!D:D,MATCH(H15,Sheet2!C:C,0))</f>
        <v>จังหวัดฉะเชิงเทรา</v>
      </c>
      <c r="J15" s="4" t="str">
        <f t="shared" si="0"/>
        <v>เทศบาลตำบลบางขนาก อำเภอบางน้ำเปรี้ยว จังหวัดฉะเชิงเทรา</v>
      </c>
      <c r="K15" s="4" t="s">
        <v>1491</v>
      </c>
      <c r="L15" s="4" t="s">
        <v>1369</v>
      </c>
      <c r="M15" s="4" t="str">
        <f t="shared" si="1"/>
        <v>ปลัดเทศบาลตำบลบางขนาก อำเภอบางน้ำเปรี้ยว จังหวัดฉะเชิงเทรา</v>
      </c>
      <c r="N15" s="4" t="s">
        <v>1490</v>
      </c>
      <c r="O15" s="4" t="str">
        <f t="shared" ref="O15:O16" si="3">_xlfn.CONCAT(J15," ",N15)</f>
        <v>เทศบาลตำบลบางขนาก อำเภอบางน้ำเปรี้ยว จังหวัดฉะเชิงเทรา เลขที่ 156 หมู่ที่ 1 ตำบลบางขนาก อำเภอบางน้ำเปรี้ยว จังหวัดฉะเชิงเทรา 24150</v>
      </c>
      <c r="P15" s="6" t="s">
        <v>1484</v>
      </c>
    </row>
    <row r="16" spans="1:16">
      <c r="A16" s="5" t="s">
        <v>1262</v>
      </c>
      <c r="B16" s="3" t="s">
        <v>43</v>
      </c>
      <c r="C16" s="4" t="s">
        <v>44</v>
      </c>
      <c r="D16" s="3" t="s">
        <v>1242</v>
      </c>
      <c r="E16" s="4" t="str">
        <f>INDEX(Sheet3!B:B,MATCH(D16,Sheet3!A:A,0))</f>
        <v>เทศบาลตำบล</v>
      </c>
      <c r="F16" s="4">
        <v>2402</v>
      </c>
      <c r="G16" s="4" t="str">
        <f>INDEX(Sheet2!B:B,MATCH(F16,Sheet2!A:A,1))</f>
        <v>อำเภอบางคล้า</v>
      </c>
      <c r="H16" s="4">
        <v>24</v>
      </c>
      <c r="I16" s="4" t="str">
        <f>INDEX(Sheet2!D:D,MATCH(H16,Sheet2!C:C,0))</f>
        <v>จังหวัดฉะเชิงเทรา</v>
      </c>
      <c r="J16" s="4" t="str">
        <f t="shared" si="0"/>
        <v>เทศบาลตำบลบางคล้า อำเภอบางคล้า จังหวัดฉะเชิงเทรา</v>
      </c>
      <c r="K16" s="4" t="s">
        <v>1508</v>
      </c>
      <c r="L16" s="4" t="s">
        <v>1370</v>
      </c>
      <c r="M16" s="4" t="str">
        <f t="shared" si="1"/>
        <v>ปลัดเทศบาลตำบลบางคล้า อำเภอบางคล้า จังหวัดฉะเชิงเทรา</v>
      </c>
      <c r="N16" s="4" t="s">
        <v>1498</v>
      </c>
      <c r="O16" s="4" t="str">
        <f t="shared" si="3"/>
        <v>เทศบาลตำบลบางคล้า อำเภอบางคล้า จังหวัดฉะเชิงเทรา เลขที่ 9 ถนนฤทธิ์ประศาสน์ ตำบลบางคล้า จังหวัดฉะเชิงเทรา 24110</v>
      </c>
      <c r="P16" s="6" t="s">
        <v>1484</v>
      </c>
    </row>
    <row r="17" spans="1:16">
      <c r="A17" s="5" t="s">
        <v>1263</v>
      </c>
      <c r="B17" s="3" t="s">
        <v>45</v>
      </c>
      <c r="C17" s="4" t="s">
        <v>46</v>
      </c>
      <c r="D17" s="3" t="s">
        <v>1242</v>
      </c>
      <c r="E17" s="4" t="str">
        <f>INDEX(Sheet3!B:B,MATCH(D17,Sheet3!A:A,0))</f>
        <v>เทศบาลตำบล</v>
      </c>
      <c r="F17" s="4">
        <v>2403</v>
      </c>
      <c r="G17" s="4" t="str">
        <f>INDEX(Sheet2!B:B,MATCH(F17,Sheet2!A:A,1))</f>
        <v>อำเภอบางน้ำเปรี้ยว</v>
      </c>
      <c r="H17" s="4">
        <v>24</v>
      </c>
      <c r="I17" s="4" t="str">
        <f>INDEX(Sheet2!D:D,MATCH(H17,Sheet2!C:C,0))</f>
        <v>จังหวัดฉะเชิงเทรา</v>
      </c>
      <c r="J17" s="4" t="str">
        <f t="shared" si="0"/>
        <v>เทศบาลตำบลบางน้ำเปรี้ยว อำเภอบางน้ำเปรี้ยว จังหวัดฉะเชิงเทรา</v>
      </c>
      <c r="K17" s="4" t="s">
        <v>1509</v>
      </c>
      <c r="L17" s="4" t="s">
        <v>1371</v>
      </c>
      <c r="M17" s="4" t="str">
        <f t="shared" si="1"/>
        <v>ปลัดเทศบาลตำบลบางน้ำเปรี้ยว อำเภอบางน้ำเปรี้ยว จังหวัดฉะเชิงเทรา</v>
      </c>
      <c r="N17" s="4" t="s">
        <v>1499</v>
      </c>
      <c r="O17" s="4" t="str">
        <f t="shared" ref="O17:O52" si="4">_xlfn.CONCAT(J17," ",N17)</f>
        <v>เทศบาลตำบลบางน้ำเปรี้ยว อำเภอบางน้ำเปรี้ยว จังหวัดฉะเชิงเทรา 59 หมู่ 1 ตำบลบางน้ำเปรี้ยว อำเภอบางน้ำเปรี้ยว จังหวัดฉะเชิงเทรา 24150</v>
      </c>
      <c r="P17" s="6" t="s">
        <v>1484</v>
      </c>
    </row>
    <row r="18" spans="1:16">
      <c r="A18" s="5" t="s">
        <v>1264</v>
      </c>
      <c r="B18" s="3" t="s">
        <v>47</v>
      </c>
      <c r="C18" s="4" t="s">
        <v>48</v>
      </c>
      <c r="D18" s="3" t="s">
        <v>1242</v>
      </c>
      <c r="E18" s="4" t="str">
        <f>INDEX(Sheet3!B:B,MATCH(D18,Sheet3!A:A,0))</f>
        <v>เทศบาลตำบล</v>
      </c>
      <c r="F18" s="4">
        <v>2404</v>
      </c>
      <c r="G18" s="4" t="str">
        <f>INDEX(Sheet2!B:B,MATCH(F18,Sheet2!A:A,1))</f>
        <v>อำเภอบางปะกง</v>
      </c>
      <c r="H18" s="4">
        <v>24</v>
      </c>
      <c r="I18" s="4" t="str">
        <f>INDEX(Sheet2!D:D,MATCH(H18,Sheet2!C:C,0))</f>
        <v>จังหวัดฉะเชิงเทรา</v>
      </c>
      <c r="J18" s="4" t="str">
        <f t="shared" si="0"/>
        <v>เทศบาลตำบลบางปะกง อำเภอบางปะกง จังหวัดฉะเชิงเทรา</v>
      </c>
      <c r="K18" s="4" t="s">
        <v>1512</v>
      </c>
      <c r="L18" s="4" t="s">
        <v>1372</v>
      </c>
      <c r="M18" s="4" t="str">
        <f t="shared" si="1"/>
        <v>ปลัดเทศบาลตำบลบางปะกง อำเภอบางปะกง จังหวัดฉะเชิงเทรา</v>
      </c>
      <c r="N18" s="4" t="s">
        <v>1513</v>
      </c>
      <c r="O18" s="4" t="str">
        <f t="shared" si="4"/>
        <v>เทศบาลตำบลบางปะกง อำเภอบางปะกง จังหวัดฉะเชิงเทรา เลขที่ 95 หมู่ที่ 2 ตำบลบางปะกง อำเภอบางปะกง จังหวัดฉะเชิงเทรา 24130</v>
      </c>
      <c r="P18" s="6" t="s">
        <v>1484</v>
      </c>
    </row>
    <row r="19" spans="1:16">
      <c r="A19" s="5" t="s">
        <v>1265</v>
      </c>
      <c r="B19" s="3" t="s">
        <v>49</v>
      </c>
      <c r="C19" s="4" t="s">
        <v>50</v>
      </c>
      <c r="D19" s="3" t="s">
        <v>1242</v>
      </c>
      <c r="E19" s="4" t="str">
        <f>INDEX(Sheet3!B:B,MATCH(D19,Sheet3!A:A,0))</f>
        <v>เทศบาลตำบล</v>
      </c>
      <c r="F19" s="4">
        <v>2404</v>
      </c>
      <c r="G19" s="4" t="str">
        <f>INDEX(Sheet2!B:B,MATCH(F19,Sheet2!A:A,1))</f>
        <v>อำเภอบางปะกง</v>
      </c>
      <c r="H19" s="4">
        <v>24</v>
      </c>
      <c r="I19" s="4" t="str">
        <f>INDEX(Sheet2!D:D,MATCH(H19,Sheet2!C:C,0))</f>
        <v>จังหวัดฉะเชิงเทรา</v>
      </c>
      <c r="J19" s="4" t="str">
        <f t="shared" si="0"/>
        <v>เทศบาลตำบลบางปะกงพรหมเทพรังสรรค์ อำเภอบางปะกง จังหวัดฉะเชิงเทรา</v>
      </c>
      <c r="K19" s="4" t="s">
        <v>1514</v>
      </c>
      <c r="L19" s="4" t="s">
        <v>1373</v>
      </c>
      <c r="M19" s="4" t="str">
        <f t="shared" si="1"/>
        <v>ปลัดเทศบาลตำบลบางปะกงพรหมเทพรังสรรค์ อำเภอบางปะกง จังหวัดฉะเชิงเทรา</v>
      </c>
      <c r="N19" s="4" t="s">
        <v>1515</v>
      </c>
      <c r="O19" s="4" t="str">
        <f t="shared" si="4"/>
        <v>เทศบาลตำบลบางปะกงพรหมเทพรังสรรค์ อำเภอบางปะกง จังหวัดฉะเชิงเทรา 19 ม.16 ต.บางปะกง อ.บางปะกง จ.ฉะเชิงเทรา 24130</v>
      </c>
      <c r="P19" s="6" t="s">
        <v>1484</v>
      </c>
    </row>
    <row r="20" spans="1:16">
      <c r="A20" s="5" t="s">
        <v>1266</v>
      </c>
      <c r="B20" s="3" t="s">
        <v>51</v>
      </c>
      <c r="C20" s="4" t="s">
        <v>52</v>
      </c>
      <c r="D20" s="3" t="s">
        <v>1242</v>
      </c>
      <c r="E20" s="4" t="str">
        <f>INDEX(Sheet3!B:B,MATCH(D20,Sheet3!A:A,0))</f>
        <v>เทศบาลตำบล</v>
      </c>
      <c r="F20" s="4">
        <v>2404</v>
      </c>
      <c r="G20" s="4" t="str">
        <f>INDEX(Sheet2!B:B,MATCH(F20,Sheet2!A:A,1))</f>
        <v>อำเภอบางปะกง</v>
      </c>
      <c r="H20" s="4">
        <v>24</v>
      </c>
      <c r="I20" s="4" t="str">
        <f>INDEX(Sheet2!D:D,MATCH(H20,Sheet2!C:C,0))</f>
        <v>จังหวัดฉะเชิงเทรา</v>
      </c>
      <c r="J20" s="4" t="str">
        <f t="shared" si="0"/>
        <v>เทศบาลตำบลบางผึ้ง อำเภอบางปะกง จังหวัดฉะเชิงเทรา</v>
      </c>
      <c r="K20" s="4" t="s">
        <v>1516</v>
      </c>
      <c r="L20" s="4" t="s">
        <v>1374</v>
      </c>
      <c r="M20" s="4" t="str">
        <f t="shared" si="1"/>
        <v>ปลัดเทศบาลตำบลบางผึ้ง อำเภอบางปะกง จังหวัดฉะเชิงเทรา</v>
      </c>
      <c r="N20" s="4" t="s">
        <v>1517</v>
      </c>
      <c r="O20" s="4" t="str">
        <f t="shared" si="4"/>
        <v>เทศบาลตำบลบางผึ้ง อำเภอบางปะกง จังหวัดฉะเชิงเทรา 1/11 หมู่ 1 ตำบลบางผึ้ง อำเภอบางปะกง จังหวัดฉะเชิงเทรา 24130</v>
      </c>
      <c r="P20" s="6" t="s">
        <v>1484</v>
      </c>
    </row>
    <row r="21" spans="1:16">
      <c r="A21" s="5" t="s">
        <v>1267</v>
      </c>
      <c r="B21" s="3" t="s">
        <v>53</v>
      </c>
      <c r="C21" s="4" t="s">
        <v>54</v>
      </c>
      <c r="D21" s="3" t="s">
        <v>1242</v>
      </c>
      <c r="E21" s="4" t="str">
        <f>INDEX(Sheet3!B:B,MATCH(D21,Sheet3!A:A,0))</f>
        <v>เทศบาลตำบล</v>
      </c>
      <c r="F21" s="4">
        <v>2404</v>
      </c>
      <c r="G21" s="4" t="str">
        <f>INDEX(Sheet2!B:B,MATCH(F21,Sheet2!A:A,1))</f>
        <v>อำเภอบางปะกง</v>
      </c>
      <c r="H21" s="4">
        <v>24</v>
      </c>
      <c r="I21" s="4" t="str">
        <f>INDEX(Sheet2!D:D,MATCH(H21,Sheet2!C:C,0))</f>
        <v>จังหวัดฉะเชิงเทรา</v>
      </c>
      <c r="J21" s="4" t="str">
        <f t="shared" si="0"/>
        <v>เทศบาลตำบลบางวัว อำเภอบางปะกง จังหวัดฉะเชิงเทรา</v>
      </c>
      <c r="K21" s="4" t="s">
        <v>1518</v>
      </c>
      <c r="L21" s="4" t="s">
        <v>1375</v>
      </c>
      <c r="M21" s="4" t="str">
        <f t="shared" si="1"/>
        <v>ปลัดเทศบาลตำบลบางวัว อำเภอบางปะกง จังหวัดฉะเชิงเทรา</v>
      </c>
      <c r="N21" s="4" t="s">
        <v>1519</v>
      </c>
      <c r="O21" s="4" t="str">
        <f t="shared" si="4"/>
        <v>เทศบาลตำบลบางวัว อำเภอบางปะกง จังหวัดฉะเชิงเทรา เลขที่ 19 หมู่ 1 อำเภอบางปะกง จังหวัดฉะเชิงเทรา 24180</v>
      </c>
      <c r="P21" s="6" t="s">
        <v>1484</v>
      </c>
    </row>
    <row r="22" spans="1:16">
      <c r="A22" s="5" t="s">
        <v>1268</v>
      </c>
      <c r="B22" s="3" t="s">
        <v>55</v>
      </c>
      <c r="C22" s="4" t="s">
        <v>56</v>
      </c>
      <c r="D22" s="3" t="s">
        <v>1242</v>
      </c>
      <c r="E22" s="4" t="str">
        <f>INDEX(Sheet3!B:B,MATCH(D22,Sheet3!A:A,0))</f>
        <v>เทศบาลตำบล</v>
      </c>
      <c r="F22" s="4">
        <v>2404</v>
      </c>
      <c r="G22" s="4" t="str">
        <f>INDEX(Sheet2!B:B,MATCH(F22,Sheet2!A:A,1))</f>
        <v>อำเภอบางปะกง</v>
      </c>
      <c r="H22" s="4">
        <v>24</v>
      </c>
      <c r="I22" s="4" t="str">
        <f>INDEX(Sheet2!D:D,MATCH(H22,Sheet2!C:C,0))</f>
        <v>จังหวัดฉะเชิงเทรา</v>
      </c>
      <c r="J22" s="4" t="str">
        <f t="shared" si="0"/>
        <v>เทศบาลตำบลบางวัวคณารักษ์ อำเภอบางปะกง จังหวัดฉะเชิงเทรา</v>
      </c>
      <c r="K22" s="4" t="s">
        <v>1520</v>
      </c>
      <c r="L22" s="4" t="s">
        <v>1376</v>
      </c>
      <c r="M22" s="4" t="str">
        <f t="shared" si="1"/>
        <v>ปลัดเทศบาลตำบลบางวัวคณารักษ์ อำเภอบางปะกง จังหวัดฉะเชิงเทรา</v>
      </c>
      <c r="N22" s="4" t="s">
        <v>1521</v>
      </c>
      <c r="O22" s="4" t="str">
        <f t="shared" si="4"/>
        <v>เทศบาลตำบลบางวัวคณารักษ์ อำเภอบางปะกง จังหวัดฉะเชิงเทรา 29 หมู่ 3 ตำบลบางวัว อำเภอบางปะกง จังหวัดฉะเชิงเทรา 24130</v>
      </c>
      <c r="P22" s="6" t="s">
        <v>1484</v>
      </c>
    </row>
    <row r="23" spans="1:16">
      <c r="A23" s="5" t="s">
        <v>1269</v>
      </c>
      <c r="B23" s="3" t="s">
        <v>57</v>
      </c>
      <c r="C23" s="4" t="s">
        <v>58</v>
      </c>
      <c r="D23" s="3" t="s">
        <v>1242</v>
      </c>
      <c r="E23" s="4" t="str">
        <f>INDEX(Sheet3!B:B,MATCH(D23,Sheet3!A:A,0))</f>
        <v>เทศบาลตำบล</v>
      </c>
      <c r="F23" s="4">
        <v>2404</v>
      </c>
      <c r="G23" s="4" t="str">
        <f>INDEX(Sheet2!B:B,MATCH(F23,Sheet2!A:A,1))</f>
        <v>อำเภอบางปะกง</v>
      </c>
      <c r="H23" s="4">
        <v>24</v>
      </c>
      <c r="I23" s="4" t="str">
        <f>INDEX(Sheet2!D:D,MATCH(H23,Sheet2!C:C,0))</f>
        <v>จังหวัดฉะเชิงเทรา</v>
      </c>
      <c r="J23" s="4" t="str">
        <f t="shared" si="0"/>
        <v>เทศบาลตำบลบางสมัคร อำเภอบางปะกง จังหวัดฉะเชิงเทรา</v>
      </c>
      <c r="K23" s="4" t="s">
        <v>1522</v>
      </c>
      <c r="L23" s="4" t="s">
        <v>1377</v>
      </c>
      <c r="M23" s="4" t="str">
        <f t="shared" si="1"/>
        <v>ปลัดเทศบาลตำบลบางสมัคร อำเภอบางปะกง จังหวัดฉะเชิงเทรา</v>
      </c>
      <c r="N23" s="4" t="s">
        <v>1523</v>
      </c>
      <c r="O23" s="4" t="str">
        <f t="shared" si="4"/>
        <v>เทศบาลตำบลบางสมัคร อำเภอบางปะกง จังหวัดฉะเชิงเทรา 99 หมู่ 1 อ.บางปะกง จ.ฉะเชิงเทรา 24130</v>
      </c>
      <c r="P23" s="6" t="s">
        <v>1484</v>
      </c>
    </row>
    <row r="24" spans="1:16">
      <c r="A24" s="5" t="s">
        <v>1270</v>
      </c>
      <c r="B24" s="3" t="s">
        <v>59</v>
      </c>
      <c r="C24" s="4" t="s">
        <v>60</v>
      </c>
      <c r="D24" s="3" t="s">
        <v>1242</v>
      </c>
      <c r="E24" s="4" t="str">
        <f>INDEX(Sheet3!B:B,MATCH(D24,Sheet3!A:A,0))</f>
        <v>เทศบาลตำบล</v>
      </c>
      <c r="F24" s="4">
        <v>2406</v>
      </c>
      <c r="G24" s="4" t="str">
        <f>INDEX(Sheet2!B:B,MATCH(F24,Sheet2!A:A,1))</f>
        <v>อำเภอพนมสารคาม</v>
      </c>
      <c r="H24" s="4">
        <v>24</v>
      </c>
      <c r="I24" s="4" t="str">
        <f>INDEX(Sheet2!D:D,MATCH(H24,Sheet2!C:C,0))</f>
        <v>จังหวัดฉะเชิงเทรา</v>
      </c>
      <c r="J24" s="4" t="str">
        <f t="shared" si="0"/>
        <v>เทศบาลตำบลบ้านซ่อง อำเภอพนมสารคาม จังหวัดฉะเชิงเทรา</v>
      </c>
      <c r="K24" s="4" t="s">
        <v>1524</v>
      </c>
      <c r="L24" s="4" t="s">
        <v>1378</v>
      </c>
      <c r="M24" s="4" t="str">
        <f t="shared" si="1"/>
        <v>ปลัดเทศบาลตำบลบ้านซ่อง อำเภอพนมสารคาม จังหวัดฉะเชิงเทรา</v>
      </c>
      <c r="N24" s="4" t="s">
        <v>1525</v>
      </c>
      <c r="O24" s="4" t="str">
        <f t="shared" si="4"/>
        <v>เทศบาลตำบลบ้านซ่อง อำเภอพนมสารคาม จังหวัดฉะเชิงเทรา 229 หมู่ที่ 2 ตำบลบ้านซ่อง อำเภอพนมสารคาม จังหวัดฉะเชิงเทรา 24120</v>
      </c>
      <c r="P24" s="6" t="s">
        <v>1484</v>
      </c>
    </row>
    <row r="25" spans="1:16">
      <c r="A25" s="5" t="s">
        <v>1271</v>
      </c>
      <c r="B25" s="3" t="s">
        <v>61</v>
      </c>
      <c r="C25" s="4" t="s">
        <v>62</v>
      </c>
      <c r="D25" s="3" t="s">
        <v>1242</v>
      </c>
      <c r="E25" s="4" t="str">
        <f>INDEX(Sheet3!B:B,MATCH(D25,Sheet3!A:A,0))</f>
        <v>เทศบาลตำบล</v>
      </c>
      <c r="F25" s="4">
        <v>2405</v>
      </c>
      <c r="G25" s="4" t="str">
        <f>INDEX(Sheet2!B:B,MATCH(F25,Sheet2!A:A,1))</f>
        <v>อำเภอบ้านโพธิ์</v>
      </c>
      <c r="H25" s="4">
        <v>24</v>
      </c>
      <c r="I25" s="4" t="str">
        <f>INDEX(Sheet2!D:D,MATCH(H25,Sheet2!C:C,0))</f>
        <v>จังหวัดฉะเชิงเทรา</v>
      </c>
      <c r="J25" s="4" t="str">
        <f t="shared" si="0"/>
        <v>เทศบาลตำบลบ้านโพธิ์ อำเภอบ้านโพธิ์ จังหวัดฉะเชิงเทรา</v>
      </c>
      <c r="K25" s="4" t="s">
        <v>1526</v>
      </c>
      <c r="L25" s="4" t="s">
        <v>1379</v>
      </c>
      <c r="M25" s="4" t="str">
        <f t="shared" si="1"/>
        <v>ปลัดเทศบาลตำบลบ้านโพธิ์ อำเภอบ้านโพธิ์ จังหวัดฉะเชิงเทรา</v>
      </c>
      <c r="N25" s="4" t="s">
        <v>1527</v>
      </c>
      <c r="O25" s="4" t="str">
        <f t="shared" si="4"/>
        <v>เทศบาลตำบลบ้านโพธิ์ อำเภอบ้านโพธิ์ จังหวัดฉะเชิงเทรา เลขที่ 222 หมู่ 1 ตำบลบ้านโพธิ์ อำเภอบ้านโพธิ์ จังหวัดฉะเชิงเทรา 24140</v>
      </c>
      <c r="P25" s="6" t="s">
        <v>1484</v>
      </c>
    </row>
    <row r="26" spans="1:16">
      <c r="A26" s="5" t="s">
        <v>1272</v>
      </c>
      <c r="B26" s="3" t="s">
        <v>63</v>
      </c>
      <c r="C26" s="4" t="s">
        <v>64</v>
      </c>
      <c r="D26" s="3" t="s">
        <v>1242</v>
      </c>
      <c r="E26" s="4" t="str">
        <f>INDEX(Sheet3!B:B,MATCH(D26,Sheet3!A:A,0))</f>
        <v>เทศบาลตำบล</v>
      </c>
      <c r="F26" s="4">
        <v>2402</v>
      </c>
      <c r="G26" s="4" t="str">
        <f>INDEX(Sheet2!B:B,MATCH(F26,Sheet2!A:A,1))</f>
        <v>อำเภอบางคล้า</v>
      </c>
      <c r="H26" s="4">
        <v>24</v>
      </c>
      <c r="I26" s="4" t="str">
        <f>INDEX(Sheet2!D:D,MATCH(H26,Sheet2!C:C,0))</f>
        <v>จังหวัดฉะเชิงเทรา</v>
      </c>
      <c r="J26" s="4" t="str">
        <f t="shared" si="0"/>
        <v>เทศบาลตำบลปากน้ำ อำเภอบางคล้า จังหวัดฉะเชิงเทรา</v>
      </c>
      <c r="K26" s="4" t="s">
        <v>1484</v>
      </c>
      <c r="L26" s="4" t="s">
        <v>1380</v>
      </c>
      <c r="M26" s="4" t="str">
        <f t="shared" si="1"/>
        <v>ปลัดเทศบาลตำบลปากน้ำ อำเภอบางคล้า จังหวัดฉะเชิงเทรา</v>
      </c>
      <c r="N26" s="4" t="s">
        <v>1528</v>
      </c>
      <c r="O26" s="4" t="str">
        <f t="shared" si="4"/>
        <v>เทศบาลตำบลปากน้ำ อำเภอบางคล้า จังหวัดฉะเชิงเทรา 99 หมู่ 1 ตำบลปากน้ำ อำเภอบางคล้า จังหวัดฉะเชิงเทรา 24110</v>
      </c>
      <c r="P26" s="6" t="s">
        <v>1484</v>
      </c>
    </row>
    <row r="27" spans="1:16">
      <c r="A27" s="5" t="s">
        <v>1273</v>
      </c>
      <c r="B27" s="3" t="s">
        <v>65</v>
      </c>
      <c r="C27" s="4" t="s">
        <v>66</v>
      </c>
      <c r="D27" s="3" t="s">
        <v>1242</v>
      </c>
      <c r="E27" s="4" t="str">
        <f>INDEX(Sheet3!B:B,MATCH(D27,Sheet3!A:A,0))</f>
        <v>เทศบาลตำบล</v>
      </c>
      <c r="F27" s="4">
        <v>2409</v>
      </c>
      <c r="G27" s="4" t="str">
        <f>INDEX(Sheet2!B:B,MATCH(F27,Sheet2!A:A,1))</f>
        <v>อำเภอแปลงยาว</v>
      </c>
      <c r="H27" s="4">
        <v>24</v>
      </c>
      <c r="I27" s="4" t="str">
        <f>INDEX(Sheet2!D:D,MATCH(H27,Sheet2!C:C,0))</f>
        <v>จังหวัดฉะเชิงเทรา</v>
      </c>
      <c r="J27" s="4" t="str">
        <f t="shared" si="0"/>
        <v>เทศบาลตำบลแปลงยาว อำเภอแปลงยาว จังหวัดฉะเชิงเทรา</v>
      </c>
      <c r="K27" s="4" t="s">
        <v>1529</v>
      </c>
      <c r="L27" s="4" t="s">
        <v>1381</v>
      </c>
      <c r="M27" s="4" t="str">
        <f t="shared" si="1"/>
        <v>ปลัดเทศบาลตำบลแปลงยาว อำเภอแปลงยาว จังหวัดฉะเชิงเทรา</v>
      </c>
      <c r="N27" s="4" t="s">
        <v>1530</v>
      </c>
      <c r="O27" s="4" t="str">
        <f t="shared" si="4"/>
        <v>เทศบาลตำบลแปลงยาว อำเภอแปลงยาว จังหวัดฉะเชิงเทรา 999 หมู่ 7 ตำบลแปลงยาว อำเภอแปลงยาว จังหวัดฉะเชิงเทรา 24190</v>
      </c>
      <c r="P27" s="6" t="s">
        <v>1484</v>
      </c>
    </row>
    <row r="28" spans="1:16">
      <c r="A28" s="5" t="s">
        <v>1274</v>
      </c>
      <c r="B28" s="3" t="s">
        <v>67</v>
      </c>
      <c r="C28" s="4" t="s">
        <v>68</v>
      </c>
      <c r="D28" s="3" t="s">
        <v>1242</v>
      </c>
      <c r="E28" s="4" t="str">
        <f>INDEX(Sheet3!B:B,MATCH(D28,Sheet3!A:A,0))</f>
        <v>เทศบาลตำบล</v>
      </c>
      <c r="F28" s="4">
        <v>2406</v>
      </c>
      <c r="G28" s="4" t="str">
        <f>INDEX(Sheet2!B:B,MATCH(F28,Sheet2!A:A,1))</f>
        <v>อำเภอพนมสารคาม</v>
      </c>
      <c r="H28" s="4">
        <v>24</v>
      </c>
      <c r="I28" s="4" t="str">
        <f>INDEX(Sheet2!D:D,MATCH(H28,Sheet2!C:C,0))</f>
        <v>จังหวัดฉะเชิงเทรา</v>
      </c>
      <c r="J28" s="4" t="str">
        <f t="shared" si="0"/>
        <v>เทศบาลตำบลพนมสารคาม อำเภอพนมสารคาม จังหวัดฉะเชิงเทรา</v>
      </c>
      <c r="K28" s="2" t="s">
        <v>1531</v>
      </c>
      <c r="L28" s="4" t="s">
        <v>1382</v>
      </c>
      <c r="M28" s="4" t="str">
        <f t="shared" si="1"/>
        <v>ปลัดเทศบาลตำบลพนมสารคาม อำเภอพนมสารคาม จังหวัดฉะเชิงเทรา</v>
      </c>
      <c r="N28" s="4" t="s">
        <v>1532</v>
      </c>
      <c r="O28" s="4" t="str">
        <f t="shared" si="4"/>
        <v>เทศบาลตำบลพนมสารคาม อำเภอพนมสารคาม จังหวัดฉะเชิงเทรา เลขที่ 444/20 หมู่ที่ 1 ถนนฉะเชิงเทรา – กบินทร์บุรี ตำบลพนมสารคาม อำเภอพนมสารคาม จังหวัดฉะเชิงเทรา 24120</v>
      </c>
      <c r="P28" s="6" t="s">
        <v>1484</v>
      </c>
    </row>
    <row r="29" spans="1:16">
      <c r="A29" s="5" t="s">
        <v>1275</v>
      </c>
      <c r="B29" s="3" t="s">
        <v>69</v>
      </c>
      <c r="C29" s="4" t="s">
        <v>70</v>
      </c>
      <c r="D29" s="3" t="s">
        <v>1242</v>
      </c>
      <c r="E29" s="4" t="str">
        <f>INDEX(Sheet3!B:B,MATCH(D29,Sheet3!A:A,0))</f>
        <v>เทศบาลตำบล</v>
      </c>
      <c r="F29" s="4">
        <v>2404</v>
      </c>
      <c r="G29" s="4" t="str">
        <f>INDEX(Sheet2!B:B,MATCH(F29,Sheet2!A:A,1))</f>
        <v>อำเภอบางปะกง</v>
      </c>
      <c r="H29" s="4">
        <v>24</v>
      </c>
      <c r="I29" s="4" t="str">
        <f>INDEX(Sheet2!D:D,MATCH(H29,Sheet2!C:C,0))</f>
        <v>จังหวัดฉะเชิงเทรา</v>
      </c>
      <c r="J29" s="4" t="str">
        <f t="shared" si="0"/>
        <v>เทศบาลตำบลพิมพา อำเภอบางปะกง จังหวัดฉะเชิงเทรา</v>
      </c>
      <c r="K29" s="4" t="s">
        <v>1484</v>
      </c>
      <c r="L29" s="4" t="s">
        <v>1383</v>
      </c>
      <c r="M29" s="4" t="str">
        <f t="shared" si="1"/>
        <v>ปลัดเทศบาลตำบลพิมพา อำเภอบางปะกง จังหวัดฉะเชิงเทรา</v>
      </c>
      <c r="N29" s="4" t="s">
        <v>1533</v>
      </c>
      <c r="O29" s="4" t="str">
        <f t="shared" si="4"/>
        <v>เทศบาลตำบลพิมพา อำเภอบางปะกง จังหวัดฉะเชิงเทรา 9/2 หมู่ที่ 3 ตำบลพิมพา อำเภอบางปะกง จังหวัดฉะเชิงเทรา 24180</v>
      </c>
      <c r="P29" s="6" t="s">
        <v>1484</v>
      </c>
    </row>
    <row r="30" spans="1:16">
      <c r="A30" s="5" t="s">
        <v>1276</v>
      </c>
      <c r="B30" s="3" t="s">
        <v>71</v>
      </c>
      <c r="C30" s="4" t="s">
        <v>72</v>
      </c>
      <c r="D30" s="3" t="s">
        <v>1242</v>
      </c>
      <c r="E30" s="4" t="str">
        <f>INDEX(Sheet3!B:B,MATCH(D30,Sheet3!A:A,0))</f>
        <v>เทศบาลตำบล</v>
      </c>
      <c r="F30" s="4">
        <v>2405</v>
      </c>
      <c r="G30" s="4" t="str">
        <f>INDEX(Sheet2!B:B,MATCH(F30,Sheet2!A:A,1))</f>
        <v>อำเภอบ้านโพธิ์</v>
      </c>
      <c r="H30" s="4">
        <v>24</v>
      </c>
      <c r="I30" s="4" t="str">
        <f>INDEX(Sheet2!D:D,MATCH(H30,Sheet2!C:C,0))</f>
        <v>จังหวัดฉะเชิงเทรา</v>
      </c>
      <c r="J30" s="4" t="str">
        <f t="shared" si="0"/>
        <v>เทศบาลตำบลลาดขวาง อำเภอบ้านโพธิ์ จังหวัดฉะเชิงเทรา</v>
      </c>
      <c r="K30" s="4" t="s">
        <v>1534</v>
      </c>
      <c r="L30" s="4" t="s">
        <v>1384</v>
      </c>
      <c r="M30" s="4" t="str">
        <f t="shared" si="1"/>
        <v>ปลัดเทศบาลตำบลลาดขวาง อำเภอบ้านโพธิ์ จังหวัดฉะเชิงเทรา</v>
      </c>
      <c r="N30" s="4" t="s">
        <v>1535</v>
      </c>
      <c r="O30" s="4" t="str">
        <f t="shared" si="4"/>
        <v>เทศบาลตำบลลาดขวาง อำเภอบ้านโพธิ์ จังหวัดฉะเชิงเทรา 111 หมู่ 3 ตำบลลาดขวาง อำเภอบ้านโพธิ์ จังหวัดฉะเชิงเทรา 24140</v>
      </c>
      <c r="P30" s="6" t="s">
        <v>1484</v>
      </c>
    </row>
    <row r="31" spans="1:16">
      <c r="A31" s="5" t="s">
        <v>1277</v>
      </c>
      <c r="B31" s="3" t="s">
        <v>73</v>
      </c>
      <c r="C31" s="4" t="s">
        <v>74</v>
      </c>
      <c r="D31" s="3" t="s">
        <v>1242</v>
      </c>
      <c r="E31" s="4" t="str">
        <f>INDEX(Sheet3!B:B,MATCH(D31,Sheet3!A:A,0))</f>
        <v>เทศบาลตำบล</v>
      </c>
      <c r="F31" s="4">
        <v>2409</v>
      </c>
      <c r="G31" s="4" t="str">
        <f>INDEX(Sheet2!B:B,MATCH(F31,Sheet2!A:A,1))</f>
        <v>อำเภอแปลงยาว</v>
      </c>
      <c r="H31" s="4">
        <v>24</v>
      </c>
      <c r="I31" s="4" t="str">
        <f>INDEX(Sheet2!D:D,MATCH(H31,Sheet2!C:C,0))</f>
        <v>จังหวัดฉะเชิงเทรา</v>
      </c>
      <c r="J31" s="4" t="str">
        <f t="shared" si="0"/>
        <v>เทศบาลตำบลวังเย็น อำเภอแปลงยาว จังหวัดฉะเชิงเทรา</v>
      </c>
      <c r="K31" s="4" t="s">
        <v>1567</v>
      </c>
      <c r="L31" s="4" t="s">
        <v>1385</v>
      </c>
      <c r="M31" s="4" t="str">
        <f t="shared" si="1"/>
        <v>ปลัดเทศบาลตำบลวังเย็น อำเภอแปลงยาว จังหวัดฉะเชิงเทรา</v>
      </c>
      <c r="N31" s="4" t="s">
        <v>1536</v>
      </c>
      <c r="O31" s="4" t="str">
        <f t="shared" si="4"/>
        <v>เทศบาลตำบลวังเย็น อำเภอแปลงยาว จังหวัดฉะเชิงเทรา เลขที่ 155/9 หมู่ที่ 7 ต.วังเย็น อ.แปลงยาว จ.ฉะเชิงเทรา 24190</v>
      </c>
      <c r="P31" s="6" t="s">
        <v>1484</v>
      </c>
    </row>
    <row r="32" spans="1:16">
      <c r="A32" s="5" t="s">
        <v>1278</v>
      </c>
      <c r="B32" s="3" t="s">
        <v>75</v>
      </c>
      <c r="C32" s="4" t="s">
        <v>76</v>
      </c>
      <c r="D32" s="3" t="s">
        <v>1242</v>
      </c>
      <c r="E32" s="4" t="str">
        <f>INDEX(Sheet3!B:B,MATCH(D32,Sheet3!A:A,0))</f>
        <v>เทศบาลตำบล</v>
      </c>
      <c r="F32" s="4">
        <v>2403</v>
      </c>
      <c r="G32" s="4" t="str">
        <f>INDEX(Sheet2!B:B,MATCH(F32,Sheet2!A:A,1))</f>
        <v>อำเภอบางน้ำเปรี้ยว</v>
      </c>
      <c r="H32" s="4">
        <v>24</v>
      </c>
      <c r="I32" s="4" t="str">
        <f>INDEX(Sheet2!D:D,MATCH(H32,Sheet2!C:C,0))</f>
        <v>จังหวัดฉะเชิงเทรา</v>
      </c>
      <c r="J32" s="4" t="str">
        <f t="shared" si="0"/>
        <v>เทศบาลตำบลศาลาแดง อำเภอบางน้ำเปรี้ยว จังหวัดฉะเชิงเทรา</v>
      </c>
      <c r="K32" s="4" t="s">
        <v>1591</v>
      </c>
      <c r="L32" s="4" t="s">
        <v>1386</v>
      </c>
      <c r="M32" s="4" t="str">
        <f t="shared" si="1"/>
        <v>ปลัดเทศบาลตำบลศาลาแดง อำเภอบางน้ำเปรี้ยว จังหวัดฉะเชิงเทรา</v>
      </c>
      <c r="N32" s="4" t="s">
        <v>1537</v>
      </c>
      <c r="O32" s="4" t="str">
        <f t="shared" si="4"/>
        <v>เทศบาลตำบลศาลาแดง อำเภอบางน้ำเปรี้ยว จังหวัดฉะเชิงเทรา 59 หมู่ที่ 2 ตำบลศาลาแดง อำเภอบางน้ำเปรี้ยว จังหวัดฉะเชิงเทรา 24000</v>
      </c>
      <c r="P32" s="6" t="s">
        <v>1484</v>
      </c>
    </row>
    <row r="33" spans="1:16">
      <c r="A33" s="5" t="s">
        <v>1279</v>
      </c>
      <c r="B33" s="3" t="s">
        <v>77</v>
      </c>
      <c r="C33" s="4" t="s">
        <v>78</v>
      </c>
      <c r="D33" s="3" t="s">
        <v>1242</v>
      </c>
      <c r="E33" s="4" t="str">
        <f>INDEX(Sheet3!B:B,MATCH(D33,Sheet3!A:A,0))</f>
        <v>เทศบาลตำบล</v>
      </c>
      <c r="F33" s="4">
        <v>2408</v>
      </c>
      <c r="G33" s="4" t="str">
        <f>INDEX(Sheet2!B:B,MATCH(F33,Sheet2!A:A,1))</f>
        <v>อำเภอสนามชัยเขต</v>
      </c>
      <c r="H33" s="4">
        <v>24</v>
      </c>
      <c r="I33" s="4" t="str">
        <f>INDEX(Sheet2!D:D,MATCH(H33,Sheet2!C:C,0))</f>
        <v>จังหวัดฉะเชิงเทรา</v>
      </c>
      <c r="J33" s="4" t="str">
        <f t="shared" si="0"/>
        <v>เทศบาลตำบลสนามชัยเขต อำเภอสนามชัยเขต จังหวัดฉะเชิงเทรา</v>
      </c>
      <c r="K33" s="4" t="s">
        <v>1592</v>
      </c>
      <c r="L33" s="4" t="s">
        <v>1387</v>
      </c>
      <c r="M33" s="4" t="str">
        <f t="shared" si="1"/>
        <v>ปลัดเทศบาลตำบลสนามชัยเขต อำเภอสนามชัยเขต จังหวัดฉะเชิงเทรา</v>
      </c>
      <c r="N33" s="4" t="s">
        <v>1538</v>
      </c>
      <c r="O33" s="4" t="str">
        <f>_xlfn.CONCAT(J33," ",N33)</f>
        <v>เทศบาลตำบลสนามชัยเขต อำเภอสนามชัยเขต จังหวัดฉะเชิงเทรา 111 หมู่ที่ 1 ตำบลคู้ยายหมี อำเภอสนามชัยเขต จังหวัดฉะเชิงเทรา 24160</v>
      </c>
      <c r="P33" s="6" t="s">
        <v>1484</v>
      </c>
    </row>
    <row r="34" spans="1:16">
      <c r="A34" s="5" t="s">
        <v>1280</v>
      </c>
      <c r="B34" s="3" t="s">
        <v>79</v>
      </c>
      <c r="C34" s="4" t="s">
        <v>80</v>
      </c>
      <c r="D34" s="3" t="s">
        <v>1242</v>
      </c>
      <c r="E34" s="4" t="str">
        <f>INDEX(Sheet3!B:B,MATCH(D34,Sheet3!A:A,0))</f>
        <v>เทศบาลตำบล</v>
      </c>
      <c r="F34" s="4">
        <v>2405</v>
      </c>
      <c r="G34" s="4" t="str">
        <f>INDEX(Sheet2!B:B,MATCH(F34,Sheet2!A:A,1))</f>
        <v>อำเภอบ้านโพธิ์</v>
      </c>
      <c r="H34" s="4">
        <v>24</v>
      </c>
      <c r="I34" s="4" t="str">
        <f>INDEX(Sheet2!D:D,MATCH(H34,Sheet2!C:C,0))</f>
        <v>จังหวัดฉะเชิงเทรา</v>
      </c>
      <c r="J34" s="4" t="str">
        <f t="shared" si="0"/>
        <v>เทศบาลตำบลแสนภูดาษ อำเภอบ้านโพธิ์ จังหวัดฉะเชิงเทรา</v>
      </c>
      <c r="K34" s="4" t="s">
        <v>1568</v>
      </c>
      <c r="L34" s="4" t="s">
        <v>1388</v>
      </c>
      <c r="M34" s="4" t="str">
        <f t="shared" si="1"/>
        <v>ปลัดเทศบาลตำบลแสนภูดาษ อำเภอบ้านโพธิ์ จังหวัดฉะเชิงเทรา</v>
      </c>
      <c r="N34" s="4" t="s">
        <v>1539</v>
      </c>
      <c r="O34" s="4" t="s">
        <v>1539</v>
      </c>
      <c r="P34" s="6" t="s">
        <v>1484</v>
      </c>
    </row>
    <row r="35" spans="1:16">
      <c r="A35" s="5" t="s">
        <v>1281</v>
      </c>
      <c r="B35" s="3" t="s">
        <v>81</v>
      </c>
      <c r="C35" s="4" t="s">
        <v>82</v>
      </c>
      <c r="D35" s="3" t="s">
        <v>1242</v>
      </c>
      <c r="E35" s="4" t="str">
        <f>INDEX(Sheet3!B:B,MATCH(D35,Sheet3!A:A,0))</f>
        <v>เทศบาลตำบล</v>
      </c>
      <c r="F35" s="4">
        <v>2404</v>
      </c>
      <c r="G35" s="4" t="str">
        <f>INDEX(Sheet2!B:B,MATCH(F35,Sheet2!A:A,1))</f>
        <v>อำเภอบางปะกง</v>
      </c>
      <c r="H35" s="4">
        <v>24</v>
      </c>
      <c r="I35" s="4" t="str">
        <f>INDEX(Sheet2!D:D,MATCH(H35,Sheet2!C:C,0))</f>
        <v>จังหวัดฉะเชิงเทรา</v>
      </c>
      <c r="J35" s="4" t="str">
        <f t="shared" si="0"/>
        <v>เทศบาลตำบลหอมศีล อำเภอบางปะกง จังหวัดฉะเชิงเทรา</v>
      </c>
      <c r="K35" s="4" t="s">
        <v>1569</v>
      </c>
      <c r="L35" s="4" t="s">
        <v>1389</v>
      </c>
      <c r="M35" s="4" t="str">
        <f t="shared" si="1"/>
        <v>ปลัดเทศบาลตำบลหอมศีล อำเภอบางปะกง จังหวัดฉะเชิงเทรา</v>
      </c>
      <c r="N35" s="4" t="s">
        <v>1540</v>
      </c>
      <c r="O35" s="4" t="str">
        <f t="shared" si="4"/>
        <v>เทศบาลตำบลหอมศีล อำเภอบางปะกง จังหวัดฉะเชิงเทรา เลขที่ 11 หมู่ 1 ตำบลหอมศีล อำเภอบางปะกง จังหวัดฉะเชิงเทรา 24180</v>
      </c>
      <c r="P35" s="6" t="s">
        <v>1484</v>
      </c>
    </row>
    <row r="36" spans="1:16">
      <c r="A36" s="5" t="s">
        <v>1282</v>
      </c>
      <c r="B36" s="3" t="s">
        <v>83</v>
      </c>
      <c r="C36" s="4" t="s">
        <v>84</v>
      </c>
      <c r="D36" s="3" t="s">
        <v>1242</v>
      </c>
      <c r="E36" s="4" t="str">
        <f>INDEX(Sheet3!B:B,MATCH(D36,Sheet3!A:A,0))</f>
        <v>เทศบาลตำบล</v>
      </c>
      <c r="F36" s="4">
        <v>2409</v>
      </c>
      <c r="G36" s="4" t="str">
        <f>INDEX(Sheet2!B:B,MATCH(F36,Sheet2!A:A,1))</f>
        <v>อำเภอแปลงยาว</v>
      </c>
      <c r="H36" s="4">
        <v>24</v>
      </c>
      <c r="I36" s="4" t="str">
        <f>INDEX(Sheet2!D:D,MATCH(H36,Sheet2!C:C,0))</f>
        <v>จังหวัดฉะเชิงเทรา</v>
      </c>
      <c r="J36" s="4" t="str">
        <f t="shared" si="0"/>
        <v>เทศบาลตำบลหัวสำโรง อำเภอแปลงยาว จังหวัดฉะเชิงเทรา</v>
      </c>
      <c r="K36" s="4" t="s">
        <v>1570</v>
      </c>
      <c r="L36" s="4" t="s">
        <v>1390</v>
      </c>
      <c r="M36" s="4" t="str">
        <f t="shared" si="1"/>
        <v>ปลัดเทศบาลตำบลหัวสำโรง อำเภอแปลงยาว จังหวัดฉะเชิงเทรา</v>
      </c>
      <c r="N36" s="4" t="s">
        <v>1541</v>
      </c>
      <c r="O36" s="4" t="str">
        <f t="shared" si="4"/>
        <v>เทศบาลตำบลหัวสำโรง อำเภอแปลงยาว จังหวัดฉะเชิงเทรา 199 หมู่ 1 ตำบลหัวสำโรง อำเภอแปลงยาว จังหวัดฉะเชิงเทรา 24190</v>
      </c>
      <c r="P36" s="6" t="s">
        <v>1484</v>
      </c>
    </row>
    <row r="37" spans="1:16">
      <c r="A37" s="5" t="s">
        <v>1283</v>
      </c>
      <c r="B37" s="3" t="s">
        <v>85</v>
      </c>
      <c r="C37" s="4" t="s">
        <v>86</v>
      </c>
      <c r="D37" s="3" t="s">
        <v>1244</v>
      </c>
      <c r="E37" s="4" t="str">
        <f>INDEX(Sheet3!B:B,MATCH(D37,Sheet3!A:A,0))</f>
        <v>องค์การบริหารส่วนตำบล</v>
      </c>
      <c r="F37" s="4">
        <v>2411</v>
      </c>
      <c r="G37" s="4" t="str">
        <f>INDEX(Sheet2!B:B,MATCH(F37,Sheet2!A:A,1))</f>
        <v>อำเภอคลองเขื่อน</v>
      </c>
      <c r="H37" s="4">
        <v>24</v>
      </c>
      <c r="I37" s="4" t="str">
        <f>INDEX(Sheet2!D:D,MATCH(H37,Sheet2!C:C,0))</f>
        <v>จังหวัดฉะเชิงเทรา</v>
      </c>
      <c r="J37" s="4" t="str">
        <f t="shared" si="0"/>
        <v>องค์การบริหารส่วนตำบลก้อนแก้ว อำเภอคลองเขื่อน จังหวัดฉะเชิงเทรา</v>
      </c>
      <c r="K37" s="4" t="s">
        <v>1571</v>
      </c>
      <c r="L37" s="4" t="s">
        <v>1393</v>
      </c>
      <c r="M37" s="4" t="str">
        <f t="shared" si="1"/>
        <v>ปลัดองค์การบริหารส่วนตำบลก้อนแก้ว อำเภอคลองเขื่อน จังหวัดฉะเชิงเทรา</v>
      </c>
      <c r="N37" s="4" t="s">
        <v>1542</v>
      </c>
      <c r="O37" s="4" t="str">
        <f t="shared" si="4"/>
        <v>องค์การบริหารส่วนตำบลก้อนแก้ว อำเภอคลองเขื่อน จังหวัดฉะเชิงเทรา 5 หมู่ 5 ตำบลก้อนแก้ว อำเภอคลองเขื่อน จังหวัดฉะเชิงเทรา 24000</v>
      </c>
      <c r="P37" s="6" t="s">
        <v>1484</v>
      </c>
    </row>
    <row r="38" spans="1:16">
      <c r="A38" s="5" t="s">
        <v>1284</v>
      </c>
      <c r="B38" s="3" t="s">
        <v>87</v>
      </c>
      <c r="C38" s="4" t="s">
        <v>88</v>
      </c>
      <c r="D38" s="3" t="s">
        <v>1244</v>
      </c>
      <c r="E38" s="4" t="str">
        <f>INDEX(Sheet3!B:B,MATCH(D38,Sheet3!A:A,0))</f>
        <v>องค์การบริหารส่วนตำบล</v>
      </c>
      <c r="F38" s="4">
        <v>2406</v>
      </c>
      <c r="G38" s="4" t="str">
        <f>INDEX(Sheet2!B:B,MATCH(F38,Sheet2!A:A,1))</f>
        <v>อำเภอพนมสารคาม</v>
      </c>
      <c r="H38" s="4">
        <v>24</v>
      </c>
      <c r="I38" s="4" t="str">
        <f>INDEX(Sheet2!D:D,MATCH(H38,Sheet2!C:C,0))</f>
        <v>จังหวัดฉะเชิงเทรา</v>
      </c>
      <c r="J38" s="4" t="str">
        <f t="shared" si="0"/>
        <v>องค์การบริหารส่วนตำบลเกาะขนุน อำเภอพนมสารคาม จังหวัดฉะเชิงเทรา</v>
      </c>
      <c r="K38" s="4" t="s">
        <v>1593</v>
      </c>
      <c r="L38" s="4" t="s">
        <v>1394</v>
      </c>
      <c r="M38" s="4" t="str">
        <f t="shared" si="1"/>
        <v>ปลัดองค์การบริหารส่วนตำบลเกาะขนุน อำเภอพนมสารคาม จังหวัดฉะเชิงเทรา</v>
      </c>
      <c r="N38" s="4" t="s">
        <v>1543</v>
      </c>
      <c r="O38" s="4" t="str">
        <f t="shared" si="4"/>
        <v>องค์การบริหารส่วนตำบลเกาะขนุน อำเภอพนมสารคาม จังหวัดฉะเชิงเทรา เลขที่ 402 หมู่ที่ 3 ถนนพนมสารคาม - สนามชัยเขต อำเภอพนมสารคาม จังหวัดฉะเชิงเทรา 24120</v>
      </c>
      <c r="P38" s="6" t="s">
        <v>1484</v>
      </c>
    </row>
    <row r="39" spans="1:16">
      <c r="A39" s="5" t="s">
        <v>1285</v>
      </c>
      <c r="B39" s="3" t="s">
        <v>89</v>
      </c>
      <c r="C39" s="4" t="s">
        <v>90</v>
      </c>
      <c r="D39" s="3" t="s">
        <v>1244</v>
      </c>
      <c r="E39" s="4" t="str">
        <f>INDEX(Sheet3!B:B,MATCH(D39,Sheet3!A:A,0))</f>
        <v>องค์การบริหารส่วนตำบล</v>
      </c>
      <c r="F39" s="4">
        <v>2405</v>
      </c>
      <c r="G39" s="4" t="str">
        <f>INDEX(Sheet2!B:B,MATCH(F39,Sheet2!A:A,1))</f>
        <v>อำเภอบ้านโพธิ์</v>
      </c>
      <c r="H39" s="4">
        <v>24</v>
      </c>
      <c r="I39" s="4" t="str">
        <f>INDEX(Sheet2!D:D,MATCH(H39,Sheet2!C:C,0))</f>
        <v>จังหวัดฉะเชิงเทรา</v>
      </c>
      <c r="J39" s="4" t="str">
        <f t="shared" si="0"/>
        <v>องค์การบริหารส่วนตำบลเกาะไร่ อำเภอบ้านโพธิ์ จังหวัดฉะเชิงเทรา</v>
      </c>
      <c r="K39" s="4" t="s">
        <v>1572</v>
      </c>
      <c r="L39" s="4" t="s">
        <v>1395</v>
      </c>
      <c r="M39" s="4" t="str">
        <f t="shared" si="1"/>
        <v>ปลัดองค์การบริหารส่วนตำบลเกาะไร่ อำเภอบ้านโพธิ์ จังหวัดฉะเชิงเทรา</v>
      </c>
      <c r="N39" s="4" t="s">
        <v>1544</v>
      </c>
      <c r="O39" s="4" t="str">
        <f t="shared" si="4"/>
        <v>องค์การบริหารส่วนตำบลเกาะไร่ อำเภอบ้านโพธิ์ จังหวัดฉะเชิงเทรา 1/5 ตำบลเกาะไร่ อำเภอบ้านโพธิ์ จังหวัดฉะเชิงเทรา 24140</v>
      </c>
      <c r="P39" s="6" t="s">
        <v>1484</v>
      </c>
    </row>
    <row r="40" spans="1:16">
      <c r="A40" s="5" t="s">
        <v>1286</v>
      </c>
      <c r="B40" s="3" t="s">
        <v>91</v>
      </c>
      <c r="C40" s="4" t="s">
        <v>92</v>
      </c>
      <c r="D40" s="3" t="s">
        <v>1244</v>
      </c>
      <c r="E40" s="4" t="str">
        <f>INDEX(Sheet3!B:B,MATCH(D40,Sheet3!A:A,0))</f>
        <v>องค์การบริหารส่วนตำบล</v>
      </c>
      <c r="F40" s="4">
        <v>2404</v>
      </c>
      <c r="G40" s="4" t="str">
        <f>INDEX(Sheet2!B:B,MATCH(F40,Sheet2!A:A,1))</f>
        <v>อำเภอบางปะกง</v>
      </c>
      <c r="H40" s="4">
        <v>24</v>
      </c>
      <c r="I40" s="4" t="str">
        <f>INDEX(Sheet2!D:D,MATCH(H40,Sheet2!C:C,0))</f>
        <v>จังหวัดฉะเชิงเทรา</v>
      </c>
      <c r="J40" s="4" t="str">
        <f t="shared" si="0"/>
        <v>องค์การบริหารส่วนตำบลเขาดิน อำเภอบางปะกง จังหวัดฉะเชิงเทรา</v>
      </c>
      <c r="K40" s="4" t="s">
        <v>1573</v>
      </c>
      <c r="L40" s="4" t="s">
        <v>1396</v>
      </c>
      <c r="M40" s="4" t="str">
        <f t="shared" si="1"/>
        <v>ปลัดองค์การบริหารส่วนตำบลเขาดิน อำเภอบางปะกง จังหวัดฉะเชิงเทรา</v>
      </c>
      <c r="N40" s="4" t="s">
        <v>1545</v>
      </c>
      <c r="O40" s="4" t="str">
        <f t="shared" si="4"/>
        <v>องค์การบริหารส่วนตำบลเขาดิน อำเภอบางปะกง จังหวัดฉะเชิงเทรา หมู่ที่ 7 ต.เขาดิน อ.บางปะกง จ.ฉะเชิงเทรา 24130</v>
      </c>
      <c r="P40" s="6" t="s">
        <v>1484</v>
      </c>
    </row>
    <row r="41" spans="1:16">
      <c r="A41" s="5" t="s">
        <v>1287</v>
      </c>
      <c r="B41" s="3" t="s">
        <v>93</v>
      </c>
      <c r="C41" s="4" t="s">
        <v>94</v>
      </c>
      <c r="D41" s="3" t="s">
        <v>1244</v>
      </c>
      <c r="E41" s="4" t="str">
        <f>INDEX(Sheet3!B:B,MATCH(D41,Sheet3!A:A,0))</f>
        <v>องค์การบริหารส่วนตำบล</v>
      </c>
      <c r="F41" s="4">
        <v>2406</v>
      </c>
      <c r="G41" s="4" t="str">
        <f>INDEX(Sheet2!B:B,MATCH(F41,Sheet2!A:A,1))</f>
        <v>อำเภอพนมสารคาม</v>
      </c>
      <c r="H41" s="4">
        <v>24</v>
      </c>
      <c r="I41" s="4" t="str">
        <f>INDEX(Sheet2!D:D,MATCH(H41,Sheet2!C:C,0))</f>
        <v>จังหวัดฉะเชิงเทรา</v>
      </c>
      <c r="J41" s="4" t="str">
        <f t="shared" si="0"/>
        <v>องค์การบริหารส่วนตำบลเขาหินซ้อน อำเภอพนมสารคาม จังหวัดฉะเชิงเทรา</v>
      </c>
      <c r="K41" s="4" t="s">
        <v>1594</v>
      </c>
      <c r="L41" s="4" t="s">
        <v>1397</v>
      </c>
      <c r="M41" s="4" t="str">
        <f t="shared" si="1"/>
        <v>ปลัดองค์การบริหารส่วนตำบลเขาหินซ้อน อำเภอพนมสารคาม จังหวัดฉะเชิงเทรา</v>
      </c>
      <c r="N41" s="4" t="s">
        <v>1546</v>
      </c>
      <c r="O41" s="4" t="str">
        <f t="shared" si="4"/>
        <v>องค์การบริหารส่วนตำบลเขาหินซ้อน อำเภอพนมสารคาม จังหวัดฉะเชิงเทรา 299 หมู่ที่ 1 ตำบลเขาหินซ้อน อำเภอพนมสารคาม จังหวัดฉะเชิงเทรา 24120</v>
      </c>
      <c r="P41" s="6" t="s">
        <v>1484</v>
      </c>
    </row>
    <row r="42" spans="1:16">
      <c r="A42" s="5" t="s">
        <v>1288</v>
      </c>
      <c r="B42" s="3" t="s">
        <v>95</v>
      </c>
      <c r="C42" s="4" t="s">
        <v>96</v>
      </c>
      <c r="D42" s="3" t="s">
        <v>1244</v>
      </c>
      <c r="E42" s="4" t="str">
        <f>INDEX(Sheet3!B:B,MATCH(D42,Sheet3!A:A,0))</f>
        <v>องค์การบริหารส่วนตำบล</v>
      </c>
      <c r="F42" s="4">
        <v>2405</v>
      </c>
      <c r="G42" s="4" t="str">
        <f>INDEX(Sheet2!B:B,MATCH(F42,Sheet2!A:A,1))</f>
        <v>อำเภอบ้านโพธิ์</v>
      </c>
      <c r="H42" s="4">
        <v>24</v>
      </c>
      <c r="I42" s="4" t="str">
        <f>INDEX(Sheet2!D:D,MATCH(H42,Sheet2!C:C,0))</f>
        <v>จังหวัดฉะเชิงเทรา</v>
      </c>
      <c r="J42" s="4" t="str">
        <f t="shared" si="0"/>
        <v>องค์การบริหารส่วนตำบลคลองขุด อำเภอบ้านโพธิ์ จังหวัดฉะเชิงเทรา</v>
      </c>
      <c r="K42" s="4" t="s">
        <v>1574</v>
      </c>
      <c r="L42" s="4" t="s">
        <v>1398</v>
      </c>
      <c r="M42" s="4" t="str">
        <f t="shared" si="1"/>
        <v>ปลัดองค์การบริหารส่วนตำบลคลองขุด อำเภอบ้านโพธิ์ จังหวัดฉะเชิงเทรา</v>
      </c>
      <c r="N42" s="4" t="s">
        <v>1547</v>
      </c>
      <c r="O42" s="4" t="s">
        <v>1547</v>
      </c>
      <c r="P42" s="6" t="s">
        <v>1484</v>
      </c>
    </row>
    <row r="43" spans="1:16">
      <c r="A43" s="5" t="s">
        <v>1289</v>
      </c>
      <c r="B43" s="3" t="s">
        <v>97</v>
      </c>
      <c r="C43" s="4" t="s">
        <v>98</v>
      </c>
      <c r="D43" s="3" t="s">
        <v>1244</v>
      </c>
      <c r="E43" s="4" t="str">
        <f>INDEX(Sheet3!B:B,MATCH(D43,Sheet3!A:A,0))</f>
        <v>องค์การบริหารส่วนตำบล</v>
      </c>
      <c r="F43" s="4">
        <v>2411</v>
      </c>
      <c r="G43" s="4" t="str">
        <f>INDEX(Sheet2!B:B,MATCH(F43,Sheet2!A:A,1))</f>
        <v>อำเภอคลองเขื่อน</v>
      </c>
      <c r="H43" s="4">
        <v>24</v>
      </c>
      <c r="I43" s="4" t="str">
        <f>INDEX(Sheet2!D:D,MATCH(H43,Sheet2!C:C,0))</f>
        <v>จังหวัดฉะเชิงเทรา</v>
      </c>
      <c r="J43" s="4" t="str">
        <f t="shared" si="0"/>
        <v>องค์การบริหารส่วนตำบลคลองเขื่อน อำเภอคลองเขื่อน จังหวัดฉะเชิงเทรา</v>
      </c>
      <c r="K43" s="4" t="s">
        <v>1595</v>
      </c>
      <c r="L43" s="4" t="s">
        <v>1399</v>
      </c>
      <c r="M43" s="4" t="str">
        <f t="shared" si="1"/>
        <v>ปลัดองค์การบริหารส่วนตำบลคลองเขื่อน อำเภอคลองเขื่อน จังหวัดฉะเชิงเทรา</v>
      </c>
      <c r="N43" s="4" t="s">
        <v>1548</v>
      </c>
      <c r="O43" s="4" t="s">
        <v>1548</v>
      </c>
      <c r="P43" s="6" t="s">
        <v>1484</v>
      </c>
    </row>
    <row r="44" spans="1:16">
      <c r="A44" s="5" t="s">
        <v>1290</v>
      </c>
      <c r="B44" s="3" t="s">
        <v>99</v>
      </c>
      <c r="C44" s="4" t="s">
        <v>100</v>
      </c>
      <c r="D44" s="3" t="s">
        <v>1244</v>
      </c>
      <c r="E44" s="4" t="str">
        <f>INDEX(Sheet3!B:B,MATCH(D44,Sheet3!A:A,0))</f>
        <v>องค์การบริหารส่วนตำบล</v>
      </c>
      <c r="F44" s="4">
        <v>2401</v>
      </c>
      <c r="G44" s="4" t="str">
        <f>INDEX(Sheet2!B:B,MATCH(F44,Sheet2!A:A,1))</f>
        <v>อำเภอเมืองฉะเชิงเทรา</v>
      </c>
      <c r="H44" s="4">
        <v>24</v>
      </c>
      <c r="I44" s="4" t="str">
        <f>INDEX(Sheet2!D:D,MATCH(H44,Sheet2!C:C,0))</f>
        <v>จังหวัดฉะเชิงเทรา</v>
      </c>
      <c r="J44" s="4" t="str">
        <f t="shared" si="0"/>
        <v>องค์การบริหารส่วนตำบลคลองจุกกระเฌอ อำเภอเมืองฉะเชิงเทรา จังหวัดฉะเชิงเทรา</v>
      </c>
      <c r="K44" s="4" t="s">
        <v>1575</v>
      </c>
      <c r="L44" s="4" t="s">
        <v>1400</v>
      </c>
      <c r="M44" s="4" t="str">
        <f t="shared" si="1"/>
        <v>ปลัดองค์การบริหารส่วนตำบลคลองจุกกระเฌอ อำเภอเมืองฉะเชิงเทรา จังหวัดฉะเชิงเทรา</v>
      </c>
      <c r="N44" s="4" t="s">
        <v>1549</v>
      </c>
      <c r="O44" s="4" t="str">
        <f t="shared" si="4"/>
        <v>องค์การบริหารส่วนตำบลคลองจุกกระเฌอ อำเภอเมืองฉะเชิงเทรา จังหวัดฉะเชิงเทรา 7/4 หมู่ที่ 4 ตำบลคลองจุกกระเฌอ อำเภอเมืองฉะเชิงเทรา จังหวัดฉะเชิงเทรา 24000</v>
      </c>
      <c r="P44" s="6" t="s">
        <v>1484</v>
      </c>
    </row>
    <row r="45" spans="1:16">
      <c r="A45" s="5" t="s">
        <v>1291</v>
      </c>
      <c r="B45" s="3" t="s">
        <v>101</v>
      </c>
      <c r="C45" s="4" t="s">
        <v>102</v>
      </c>
      <c r="D45" s="3" t="s">
        <v>1244</v>
      </c>
      <c r="E45" s="4" t="str">
        <f>INDEX(Sheet3!B:B,MATCH(D45,Sheet3!A:A,0))</f>
        <v>องค์การบริหารส่วนตำบล</v>
      </c>
      <c r="F45" s="4">
        <v>2410</v>
      </c>
      <c r="G45" s="4" t="str">
        <f>INDEX(Sheet2!B:B,MATCH(F45,Sheet2!A:A,1))</f>
        <v>อำเภอท่าตะเกียบ</v>
      </c>
      <c r="H45" s="4">
        <v>24</v>
      </c>
      <c r="I45" s="4" t="str">
        <f>INDEX(Sheet2!D:D,MATCH(H45,Sheet2!C:C,0))</f>
        <v>จังหวัดฉะเชิงเทรา</v>
      </c>
      <c r="J45" s="4" t="str">
        <f t="shared" si="0"/>
        <v>องค์การบริหารส่วนตำบลคลองตะเกรา อำเภอท่าตะเกียบ จังหวัดฉะเชิงเทรา</v>
      </c>
      <c r="K45" s="4" t="s">
        <v>1576</v>
      </c>
      <c r="L45" s="4" t="s">
        <v>1401</v>
      </c>
      <c r="M45" s="4" t="str">
        <f t="shared" si="1"/>
        <v>ปลัดองค์การบริหารส่วนตำบลคลองตะเกรา อำเภอท่าตะเกียบ จังหวัดฉะเชิงเทรา</v>
      </c>
      <c r="N45" s="4" t="s">
        <v>1550</v>
      </c>
      <c r="O45" s="4" t="str">
        <f t="shared" si="4"/>
        <v>องค์การบริหารส่วนตำบลคลองตะเกรา อำเภอท่าตะเกียบ จังหวัดฉะเชิงเทรา เลขที่ 100 หมู่ที่ 12 ตำบลคลองตะเกรา อำเภอท่าตะเกียบ จังหวัดฉะเชิงเทรา 24160</v>
      </c>
      <c r="P45" s="6" t="s">
        <v>1484</v>
      </c>
    </row>
    <row r="46" spans="1:16">
      <c r="A46" s="5" t="s">
        <v>1292</v>
      </c>
      <c r="B46" s="3" t="s">
        <v>103</v>
      </c>
      <c r="C46" s="4" t="s">
        <v>104</v>
      </c>
      <c r="D46" s="3" t="s">
        <v>1244</v>
      </c>
      <c r="E46" s="4" t="str">
        <f>INDEX(Sheet3!B:B,MATCH(D46,Sheet3!A:A,0))</f>
        <v>องค์การบริหารส่วนตำบล</v>
      </c>
      <c r="F46" s="4">
        <v>2401</v>
      </c>
      <c r="G46" s="4" t="str">
        <f>INDEX(Sheet2!B:B,MATCH(F46,Sheet2!A:A,1))</f>
        <v>อำเภอเมืองฉะเชิงเทรา</v>
      </c>
      <c r="H46" s="4">
        <v>24</v>
      </c>
      <c r="I46" s="4" t="str">
        <f>INDEX(Sheet2!D:D,MATCH(H46,Sheet2!C:C,0))</f>
        <v>จังหวัดฉะเชิงเทรา</v>
      </c>
      <c r="J46" s="4" t="str">
        <f t="shared" si="0"/>
        <v>องค์การบริหารส่วนตำบลคลองนครเนื่องเขต อำเภอเมืองฉะเชิงเทรา จังหวัดฉะเชิงเทรา</v>
      </c>
      <c r="K46" s="4" t="s">
        <v>1577</v>
      </c>
      <c r="L46" s="4" t="s">
        <v>1402</v>
      </c>
      <c r="M46" s="4" t="str">
        <f t="shared" si="1"/>
        <v>ปลัดองค์การบริหารส่วนตำบลคลองนครเนื่องเขต อำเภอเมืองฉะเชิงเทรา จังหวัดฉะเชิงเทรา</v>
      </c>
      <c r="N46" s="4" t="s">
        <v>1551</v>
      </c>
      <c r="O46" s="4" t="s">
        <v>1551</v>
      </c>
      <c r="P46" s="6" t="s">
        <v>1484</v>
      </c>
    </row>
    <row r="47" spans="1:16">
      <c r="A47" s="5" t="s">
        <v>1293</v>
      </c>
      <c r="B47" s="3" t="s">
        <v>105</v>
      </c>
      <c r="C47" s="4" t="s">
        <v>106</v>
      </c>
      <c r="D47" s="3" t="s">
        <v>1244</v>
      </c>
      <c r="E47" s="4" t="str">
        <f>INDEX(Sheet3!B:B,MATCH(D47,Sheet3!A:A,0))</f>
        <v>องค์การบริหารส่วนตำบล</v>
      </c>
      <c r="F47" s="4">
        <v>2401</v>
      </c>
      <c r="G47" s="4" t="str">
        <f>INDEX(Sheet2!B:B,MATCH(F47,Sheet2!A:A,1))</f>
        <v>อำเภอเมืองฉะเชิงเทรา</v>
      </c>
      <c r="H47" s="4">
        <v>24</v>
      </c>
      <c r="I47" s="4" t="str">
        <f>INDEX(Sheet2!D:D,MATCH(H47,Sheet2!C:C,0))</f>
        <v>จังหวัดฉะเชิงเทรา</v>
      </c>
      <c r="J47" s="4" t="str">
        <f t="shared" si="0"/>
        <v>องค์การบริหารส่วนตำบลคลองนา อำเภอเมืองฉะเชิงเทรา จังหวัดฉะเชิงเทรา</v>
      </c>
      <c r="K47" s="4" t="s">
        <v>1578</v>
      </c>
      <c r="L47" s="4" t="s">
        <v>1403</v>
      </c>
      <c r="M47" s="4" t="str">
        <f t="shared" si="1"/>
        <v>ปลัดองค์การบริหารส่วนตำบลคลองนา อำเภอเมืองฉะเชิงเทรา จังหวัดฉะเชิงเทรา</v>
      </c>
      <c r="N47" s="4" t="s">
        <v>1552</v>
      </c>
      <c r="O47" s="4" t="str">
        <f t="shared" si="4"/>
        <v>องค์การบริหารส่วนตำบลคลองนา อำเภอเมืองฉะเชิงเทรา จังหวัดฉะเชิงเทรา 78/9 หมู่ 2 ตำบลคลองนา อำเภอเมืองฉะเชิงเทรา จังหวัดฉะเชิงเทรา 24000</v>
      </c>
      <c r="P47" s="6" t="s">
        <v>1484</v>
      </c>
    </row>
    <row r="48" spans="1:16">
      <c r="A48" s="5" t="s">
        <v>1294</v>
      </c>
      <c r="B48" s="3" t="s">
        <v>107</v>
      </c>
      <c r="C48" s="4" t="s">
        <v>108</v>
      </c>
      <c r="D48" s="3" t="s">
        <v>1244</v>
      </c>
      <c r="E48" s="4" t="str">
        <f>INDEX(Sheet3!B:B,MATCH(D48,Sheet3!A:A,0))</f>
        <v>องค์การบริหารส่วนตำบล</v>
      </c>
      <c r="F48" s="4">
        <v>2405</v>
      </c>
      <c r="G48" s="4" t="str">
        <f>INDEX(Sheet2!B:B,MATCH(F48,Sheet2!A:A,1))</f>
        <v>อำเภอบ้านโพธิ์</v>
      </c>
      <c r="H48" s="4">
        <v>24</v>
      </c>
      <c r="I48" s="4" t="str">
        <f>INDEX(Sheet2!D:D,MATCH(H48,Sheet2!C:C,0))</f>
        <v>จังหวัดฉะเชิงเทรา</v>
      </c>
      <c r="J48" s="4" t="str">
        <f t="shared" si="0"/>
        <v>องค์การบริหารส่วนตำบลคลองบ้านโพธิ์ อำเภอบ้านโพธิ์ จังหวัดฉะเชิงเทรา</v>
      </c>
      <c r="K48" s="4" t="s">
        <v>1579</v>
      </c>
      <c r="L48" s="4" t="s">
        <v>1404</v>
      </c>
      <c r="M48" s="4" t="str">
        <f t="shared" si="1"/>
        <v>ปลัดองค์การบริหารส่วนตำบลคลองบ้านโพธิ์ อำเภอบ้านโพธิ์ จังหวัดฉะเชิงเทรา</v>
      </c>
      <c r="N48" s="4" t="s">
        <v>1553</v>
      </c>
      <c r="O48" s="4" t="str">
        <f t="shared" si="4"/>
        <v>องค์การบริหารส่วนตำบลคลองบ้านโพธิ์ อำเภอบ้านโพธิ์ จังหวัดฉะเชิงเทรา 40/3 ม.3 ต.คลองบ้านโพธิ์ อ.บ้านโพธิ์ จ.ฉะเชิงเทรา 24140</v>
      </c>
      <c r="P48" s="6" t="s">
        <v>1484</v>
      </c>
    </row>
    <row r="49" spans="1:16">
      <c r="A49" s="5" t="s">
        <v>1295</v>
      </c>
      <c r="B49" s="3" t="s">
        <v>109</v>
      </c>
      <c r="C49" s="4" t="s">
        <v>110</v>
      </c>
      <c r="D49" s="3" t="s">
        <v>1244</v>
      </c>
      <c r="E49" s="4" t="str">
        <f>INDEX(Sheet3!B:B,MATCH(D49,Sheet3!A:A,0))</f>
        <v>องค์การบริหารส่วนตำบล</v>
      </c>
      <c r="F49" s="4">
        <v>2405</v>
      </c>
      <c r="G49" s="4" t="str">
        <f>INDEX(Sheet2!B:B,MATCH(F49,Sheet2!A:A,1))</f>
        <v>อำเภอบ้านโพธิ์</v>
      </c>
      <c r="H49" s="4">
        <v>24</v>
      </c>
      <c r="I49" s="4" t="str">
        <f>INDEX(Sheet2!D:D,MATCH(H49,Sheet2!C:C,0))</f>
        <v>จังหวัดฉะเชิงเทรา</v>
      </c>
      <c r="J49" s="4" t="str">
        <f t="shared" si="0"/>
        <v>องค์การบริหารส่วนตำบลคลองประเวศ อำเภอบ้านโพธิ์ จังหวัดฉะเชิงเทรา</v>
      </c>
      <c r="K49" s="4" t="s">
        <v>1580</v>
      </c>
      <c r="L49" s="4" t="s">
        <v>1405</v>
      </c>
      <c r="M49" s="4" t="str">
        <f t="shared" si="1"/>
        <v>ปลัดองค์การบริหารส่วนตำบลคลองประเวศ อำเภอบ้านโพธิ์ จังหวัดฉะเชิงเทรา</v>
      </c>
      <c r="N49" s="4" t="s">
        <v>1554</v>
      </c>
      <c r="O49" s="4" t="str">
        <f t="shared" si="4"/>
        <v>องค์การบริหารส่วนตำบลคลองประเวศ อำเภอบ้านโพธิ์ จังหวัดฉะเชิงเทรา 999 หมู่ 3 ตำบลคลองประเวศ อำเภอบ้านโพธิ์ จังหวัดฉะเชิงเทรา 24140</v>
      </c>
      <c r="P49" s="6" t="s">
        <v>1484</v>
      </c>
    </row>
    <row r="50" spans="1:16">
      <c r="A50" s="5" t="s">
        <v>1296</v>
      </c>
      <c r="B50" s="3" t="s">
        <v>111</v>
      </c>
      <c r="C50" s="4" t="s">
        <v>112</v>
      </c>
      <c r="D50" s="3" t="s">
        <v>1244</v>
      </c>
      <c r="E50" s="4" t="str">
        <f>INDEX(Sheet3!B:B,MATCH(D50,Sheet3!A:A,0))</f>
        <v>องค์การบริหารส่วนตำบล</v>
      </c>
      <c r="F50" s="4">
        <v>2401</v>
      </c>
      <c r="G50" s="4" t="str">
        <f>INDEX(Sheet2!B:B,MATCH(F50,Sheet2!A:A,1))</f>
        <v>อำเภอเมืองฉะเชิงเทรา</v>
      </c>
      <c r="H50" s="4">
        <v>24</v>
      </c>
      <c r="I50" s="4" t="str">
        <f>INDEX(Sheet2!D:D,MATCH(H50,Sheet2!C:C,0))</f>
        <v>จังหวัดฉะเชิงเทรา</v>
      </c>
      <c r="J50" s="4" t="str">
        <f t="shared" si="0"/>
        <v>องค์การบริหารส่วนตำบลคลองเปรง อำเภอเมืองฉะเชิงเทรา จังหวัดฉะเชิงเทรา</v>
      </c>
      <c r="K50" s="4" t="s">
        <v>1581</v>
      </c>
      <c r="L50" s="4" t="s">
        <v>1406</v>
      </c>
      <c r="M50" s="4" t="str">
        <f t="shared" si="1"/>
        <v>ปลัดองค์การบริหารส่วนตำบลคลองเปรง อำเภอเมืองฉะเชิงเทรา จังหวัดฉะเชิงเทรา</v>
      </c>
      <c r="N50" s="4" t="s">
        <v>1555</v>
      </c>
      <c r="O50" s="4" t="str">
        <f t="shared" si="4"/>
        <v>องค์การบริหารส่วนตำบลคลองเปรง อำเภอเมืองฉะเชิงเทรา จังหวัดฉะเชิงเทรา หมู่ 1 ตำบลคลองเปรง อำเภอเมืองฉะเชิงเทรา จังหวัดฉะเชิงเทรา รหัสไปรษณีย์ 24000</v>
      </c>
      <c r="P50" s="6" t="s">
        <v>1484</v>
      </c>
    </row>
    <row r="51" spans="1:16">
      <c r="A51" s="5" t="s">
        <v>1297</v>
      </c>
      <c r="B51" s="3" t="s">
        <v>113</v>
      </c>
      <c r="C51" s="4" t="s">
        <v>114</v>
      </c>
      <c r="D51" s="3" t="s">
        <v>1244</v>
      </c>
      <c r="E51" s="4" t="str">
        <f>INDEX(Sheet3!B:B,MATCH(D51,Sheet3!A:A,0))</f>
        <v>องค์การบริหารส่วนตำบล</v>
      </c>
      <c r="F51" s="4">
        <v>2401</v>
      </c>
      <c r="G51" s="4" t="str">
        <f>INDEX(Sheet2!B:B,MATCH(F51,Sheet2!A:A,1))</f>
        <v>อำเภอเมืองฉะเชิงเทรา</v>
      </c>
      <c r="H51" s="4">
        <v>24</v>
      </c>
      <c r="I51" s="4" t="str">
        <f>INDEX(Sheet2!D:D,MATCH(H51,Sheet2!C:C,0))</f>
        <v>จังหวัดฉะเชิงเทรา</v>
      </c>
      <c r="J51" s="4" t="str">
        <f t="shared" si="0"/>
        <v>องค์การบริหารส่วนตำบลคลองหลวงแพ่ง อำเภอเมืองฉะเชิงเทรา จังหวัดฉะเชิงเทรา</v>
      </c>
      <c r="K51" s="4" t="s">
        <v>1582</v>
      </c>
      <c r="L51" s="4" t="s">
        <v>1407</v>
      </c>
      <c r="M51" s="4" t="str">
        <f t="shared" si="1"/>
        <v>ปลัดองค์การบริหารส่วนตำบลคลองหลวงแพ่ง อำเภอเมืองฉะเชิงเทรา จังหวัดฉะเชิงเทรา</v>
      </c>
      <c r="N51" s="4" t="s">
        <v>1556</v>
      </c>
      <c r="O51" s="4" t="str">
        <f t="shared" si="4"/>
        <v>องค์การบริหารส่วนตำบลคลองหลวงแพ่ง อำเภอเมืองฉะเชิงเทรา จังหวัดฉะเชิงเทรา หมู่ที่ 5 ตำบลคลองหลวงแพ่ง อำเภอเมืองฉะเชิงเทรา จังหวัดฉะเชิงเทรา 24000</v>
      </c>
      <c r="P51" s="6" t="s">
        <v>1484</v>
      </c>
    </row>
    <row r="52" spans="1:16">
      <c r="A52" s="5" t="s">
        <v>1298</v>
      </c>
      <c r="B52" s="3" t="s">
        <v>115</v>
      </c>
      <c r="C52" s="4" t="s">
        <v>116</v>
      </c>
      <c r="D52" s="3" t="s">
        <v>1244</v>
      </c>
      <c r="E52" s="4" t="str">
        <f>INDEX(Sheet3!B:B,MATCH(D52,Sheet3!A:A,0))</f>
        <v>องค์การบริหารส่วนตำบล</v>
      </c>
      <c r="F52" s="4">
        <v>2401</v>
      </c>
      <c r="G52" s="4" t="str">
        <f>INDEX(Sheet2!B:B,MATCH(F52,Sheet2!A:A,1))</f>
        <v>อำเภอเมืองฉะเชิงเทรา</v>
      </c>
      <c r="H52" s="4">
        <v>24</v>
      </c>
      <c r="I52" s="4" t="str">
        <f>INDEX(Sheet2!D:D,MATCH(H52,Sheet2!C:C,0))</f>
        <v>จังหวัดฉะเชิงเทรา</v>
      </c>
      <c r="J52" s="4" t="str">
        <f t="shared" si="0"/>
        <v>องค์การบริหารส่วนตำบลคลองอุดมชลจร อำเภอเมืองฉะเชิงเทรา จังหวัดฉะเชิงเทรา</v>
      </c>
      <c r="K52" s="4" t="s">
        <v>1583</v>
      </c>
      <c r="L52" s="4" t="s">
        <v>1408</v>
      </c>
      <c r="M52" s="4" t="str">
        <f t="shared" si="1"/>
        <v>ปลัดองค์การบริหารส่วนตำบลคลองอุดมชลจร อำเภอเมืองฉะเชิงเทรา จังหวัดฉะเชิงเทรา</v>
      </c>
      <c r="N52" s="4" t="s">
        <v>1557</v>
      </c>
      <c r="O52" s="4" t="str">
        <f t="shared" si="4"/>
        <v>องค์การบริหารส่วนตำบลคลองอุดมชลจร อำเภอเมืองฉะเชิงเทรา จังหวัดฉะเชิงเทรา เลขที่ 9/9 หมู่ 4 ตำบลคลองอุดมชลจร อำเภอเมือง จังหวัดฉะเชิงเทรา 24000</v>
      </c>
      <c r="P52" s="6" t="s">
        <v>1484</v>
      </c>
    </row>
    <row r="53" spans="1:16">
      <c r="A53" s="5" t="s">
        <v>1299</v>
      </c>
      <c r="B53" s="3" t="s">
        <v>117</v>
      </c>
      <c r="C53" s="4" t="s">
        <v>118</v>
      </c>
      <c r="D53" s="3" t="s">
        <v>1244</v>
      </c>
      <c r="E53" s="4" t="str">
        <f>INDEX(Sheet3!B:B,MATCH(D53,Sheet3!A:A,0))</f>
        <v>องค์การบริหารส่วนตำบล</v>
      </c>
      <c r="F53" s="4">
        <v>2408</v>
      </c>
      <c r="G53" s="4" t="str">
        <f>INDEX(Sheet2!B:B,MATCH(F53,Sheet2!A:A,1))</f>
        <v>อำเภอสนามชัยเขต</v>
      </c>
      <c r="H53" s="4">
        <v>24</v>
      </c>
      <c r="I53" s="4" t="str">
        <f>INDEX(Sheet2!D:D,MATCH(H53,Sheet2!C:C,0))</f>
        <v>จังหวัดฉะเชิงเทรา</v>
      </c>
      <c r="J53" s="4" t="str">
        <f t="shared" si="0"/>
        <v>องค์การบริหารส่วนตำบลคู้ยายหมี อำเภอสนามชัยเขต จังหวัดฉะเชิงเทรา</v>
      </c>
      <c r="K53" s="4" t="s">
        <v>1484</v>
      </c>
      <c r="L53" s="4" t="s">
        <v>1409</v>
      </c>
      <c r="M53" s="4" t="str">
        <f t="shared" si="1"/>
        <v>ปลัดองค์การบริหารส่วนตำบลคู้ยายหมี อำเภอสนามชัยเขต จังหวัดฉะเชิงเทรา</v>
      </c>
      <c r="N53" s="4" t="s">
        <v>1558</v>
      </c>
      <c r="O53" s="4" t="str">
        <f t="shared" ref="O53:O116" si="5">_xlfn.CONCAT(J53," ",N53)</f>
        <v>องค์การบริหารส่วนตำบลคู้ยายหมี อำเภอสนามชัยเขต จังหวัดฉะเชิงเทรา 612 หมู่ 9 ตำบลคู้ยายหมี อำเภอสนามชัยเขต จังหวัดฉะเชิงเทรา 24160</v>
      </c>
      <c r="P53" s="6" t="s">
        <v>1484</v>
      </c>
    </row>
    <row r="54" spans="1:16">
      <c r="A54" s="5" t="s">
        <v>1300</v>
      </c>
      <c r="B54" s="3" t="s">
        <v>119</v>
      </c>
      <c r="C54" s="4" t="s">
        <v>120</v>
      </c>
      <c r="D54" s="3" t="s">
        <v>1244</v>
      </c>
      <c r="E54" s="4" t="str">
        <f>INDEX(Sheet3!B:B,MATCH(D54,Sheet3!A:A,0))</f>
        <v>องค์การบริหารส่วนตำบล</v>
      </c>
      <c r="F54" s="4">
        <v>2407</v>
      </c>
      <c r="G54" s="4" t="str">
        <f>INDEX(Sheet2!B:B,MATCH(F54,Sheet2!A:A,1))</f>
        <v>อำเภอราชสาส์น</v>
      </c>
      <c r="H54" s="4">
        <v>24</v>
      </c>
      <c r="I54" s="4" t="str">
        <f>INDEX(Sheet2!D:D,MATCH(H54,Sheet2!C:C,0))</f>
        <v>จังหวัดฉะเชิงเทรา</v>
      </c>
      <c r="J54" s="4" t="str">
        <f t="shared" si="0"/>
        <v>องค์การบริหารส่วนตำบลดงน้อย อำเภอราชสาส์น จังหวัดฉะเชิงเทรา</v>
      </c>
      <c r="K54" s="4" t="s">
        <v>1584</v>
      </c>
      <c r="L54" s="4" t="s">
        <v>1410</v>
      </c>
      <c r="M54" s="4" t="str">
        <f t="shared" si="1"/>
        <v>ปลัดองค์การบริหารส่วนตำบลดงน้อย อำเภอราชสาส์น จังหวัดฉะเชิงเทรา</v>
      </c>
      <c r="N54" s="4" t="s">
        <v>1559</v>
      </c>
      <c r="O54" s="4" t="str">
        <f t="shared" si="5"/>
        <v>องค์การบริหารส่วนตำบลดงน้อย อำเภอราชสาส์น จังหวัดฉะเชิงเทรา 99/9 หมู่ที่ 6 ตำบลดงน้อย อำเภอราชสาส์น จังหวัดฉะเชิงเทรา 24120</v>
      </c>
      <c r="P54" s="6" t="s">
        <v>1484</v>
      </c>
    </row>
    <row r="55" spans="1:16">
      <c r="A55" s="5" t="s">
        <v>1301</v>
      </c>
      <c r="B55" s="3" t="s">
        <v>121</v>
      </c>
      <c r="C55" s="4" t="s">
        <v>122</v>
      </c>
      <c r="D55" s="3" t="s">
        <v>1244</v>
      </c>
      <c r="E55" s="4" t="str">
        <f>INDEX(Sheet3!B:B,MATCH(D55,Sheet3!A:A,0))</f>
        <v>องค์การบริหารส่วนตำบล</v>
      </c>
      <c r="F55" s="4">
        <v>2403</v>
      </c>
      <c r="G55" s="4" t="str">
        <f>INDEX(Sheet2!B:B,MATCH(F55,Sheet2!A:A,1))</f>
        <v>อำเภอบางน้ำเปรี้ยว</v>
      </c>
      <c r="H55" s="4">
        <v>24</v>
      </c>
      <c r="I55" s="4" t="str">
        <f>INDEX(Sheet2!D:D,MATCH(H55,Sheet2!C:C,0))</f>
        <v>จังหวัดฉะเชิงเทรา</v>
      </c>
      <c r="J55" s="4" t="str">
        <f t="shared" si="0"/>
        <v>องค์การบริหารส่วนตำบลดอนฉิมพลี อำเภอบางน้ำเปรี้ยว จังหวัดฉะเชิงเทรา</v>
      </c>
      <c r="K55" s="4" t="s">
        <v>1585</v>
      </c>
      <c r="L55" s="4" t="s">
        <v>1411</v>
      </c>
      <c r="M55" s="4" t="str">
        <f t="shared" si="1"/>
        <v>ปลัดองค์การบริหารส่วนตำบลดอนฉิมพลี อำเภอบางน้ำเปรี้ยว จังหวัดฉะเชิงเทรา</v>
      </c>
      <c r="N55" s="4" t="s">
        <v>1560</v>
      </c>
      <c r="O55" s="4" t="str">
        <f t="shared" si="5"/>
        <v>องค์การบริหารส่วนตำบลดอนฉิมพลี อำเภอบางน้ำเปรี้ยว จังหวัดฉะเชิงเทรา 88 หมู่ 8 ตำบลดอนฉิมพลี อำเภอบางน้ำเปรี้ยว จังหวัดฉะเชิงเทรา 24170</v>
      </c>
      <c r="P55" s="6" t="s">
        <v>1484</v>
      </c>
    </row>
    <row r="56" spans="1:16">
      <c r="A56" s="5" t="s">
        <v>1302</v>
      </c>
      <c r="B56" s="3" t="s">
        <v>123</v>
      </c>
      <c r="C56" s="4" t="s">
        <v>124</v>
      </c>
      <c r="D56" s="3" t="s">
        <v>1244</v>
      </c>
      <c r="E56" s="4" t="str">
        <f>INDEX(Sheet3!B:B,MATCH(D56,Sheet3!A:A,0))</f>
        <v>องค์การบริหารส่วนตำบล</v>
      </c>
      <c r="F56" s="4">
        <v>2405</v>
      </c>
      <c r="G56" s="4" t="str">
        <f>INDEX(Sheet2!B:B,MATCH(F56,Sheet2!A:A,1))</f>
        <v>อำเภอบ้านโพธิ์</v>
      </c>
      <c r="H56" s="4">
        <v>24</v>
      </c>
      <c r="I56" s="4" t="str">
        <f>INDEX(Sheet2!D:D,MATCH(H56,Sheet2!C:C,0))</f>
        <v>จังหวัดฉะเชิงเทรา</v>
      </c>
      <c r="J56" s="4" t="str">
        <f t="shared" si="0"/>
        <v>องค์การบริหารส่วนตำบลดอนทราย อำเภอบ้านโพธิ์ จังหวัดฉะเชิงเทรา</v>
      </c>
      <c r="K56" s="4" t="s">
        <v>1586</v>
      </c>
      <c r="L56" s="4" t="s">
        <v>1412</v>
      </c>
      <c r="M56" s="4" t="str">
        <f t="shared" si="1"/>
        <v>ปลัดองค์การบริหารส่วนตำบลดอนทราย อำเภอบ้านโพธิ์ จังหวัดฉะเชิงเทรา</v>
      </c>
      <c r="N56" s="4" t="s">
        <v>1561</v>
      </c>
      <c r="O56" s="4" t="str">
        <f t="shared" si="5"/>
        <v>องค์การบริหารส่วนตำบลดอนทราย อำเภอบ้านโพธิ์ จังหวัดฉะเชิงเทรา เลขที่ 40/1 หมู่ที่ 4 ตำบลดอนทราย อำเภอบ้านโพธิ์ จังหวัดฉะเชิงเทรา 24140</v>
      </c>
      <c r="P56" s="6" t="s">
        <v>1484</v>
      </c>
    </row>
    <row r="57" spans="1:16">
      <c r="A57" s="5" t="s">
        <v>1303</v>
      </c>
      <c r="B57" s="3" t="s">
        <v>125</v>
      </c>
      <c r="C57" s="4" t="s">
        <v>126</v>
      </c>
      <c r="D57" s="3" t="s">
        <v>1244</v>
      </c>
      <c r="E57" s="4" t="str">
        <f>INDEX(Sheet3!B:B,MATCH(D57,Sheet3!A:A,0))</f>
        <v>องค์การบริหารส่วนตำบล</v>
      </c>
      <c r="F57" s="4">
        <v>2408</v>
      </c>
      <c r="G57" s="4" t="str">
        <f>INDEX(Sheet2!B:B,MATCH(F57,Sheet2!A:A,1))</f>
        <v>อำเภอสนามชัยเขต</v>
      </c>
      <c r="H57" s="4">
        <v>24</v>
      </c>
      <c r="I57" s="4" t="str">
        <f>INDEX(Sheet2!D:D,MATCH(H57,Sheet2!C:C,0))</f>
        <v>จังหวัดฉะเชิงเทรา</v>
      </c>
      <c r="J57" s="4" t="str">
        <f t="shared" si="0"/>
        <v>องค์การบริหารส่วนตำบลท่ากระดาน อำเภอสนามชัยเขต จังหวัดฉะเชิงเทรา</v>
      </c>
      <c r="K57" s="4" t="s">
        <v>1587</v>
      </c>
      <c r="L57" s="4" t="s">
        <v>1413</v>
      </c>
      <c r="M57" s="4" t="str">
        <f t="shared" si="1"/>
        <v>ปลัดองค์การบริหารส่วนตำบลท่ากระดาน อำเภอสนามชัยเขต จังหวัดฉะเชิงเทรา</v>
      </c>
      <c r="N57" s="4" t="s">
        <v>1562</v>
      </c>
      <c r="O57" s="4" t="str">
        <f t="shared" si="5"/>
        <v>องค์การบริหารส่วนตำบลท่ากระดาน อำเภอสนามชัยเขต จังหวัดฉะเชิงเทรา 255 หมู่ที่ 8 ต.ท่ากระดาน อ.สนามชัยเขต จ.ฉะเชิงเทรา 24160</v>
      </c>
      <c r="P57" s="6" t="s">
        <v>1484</v>
      </c>
    </row>
    <row r="58" spans="1:16">
      <c r="A58" s="5" t="s">
        <v>1304</v>
      </c>
      <c r="B58" s="3" t="s">
        <v>127</v>
      </c>
      <c r="C58" s="4" t="s">
        <v>128</v>
      </c>
      <c r="D58" s="3" t="s">
        <v>1244</v>
      </c>
      <c r="E58" s="4" t="str">
        <f>INDEX(Sheet3!B:B,MATCH(D58,Sheet3!A:A,0))</f>
        <v>องค์การบริหารส่วนตำบล</v>
      </c>
      <c r="F58" s="4">
        <v>2401</v>
      </c>
      <c r="G58" s="4" t="str">
        <f>INDEX(Sheet2!B:B,MATCH(F58,Sheet2!A:A,1))</f>
        <v>อำเภอเมืองฉะเชิงเทรา</v>
      </c>
      <c r="H58" s="4">
        <v>24</v>
      </c>
      <c r="I58" s="4" t="str">
        <f>INDEX(Sheet2!D:D,MATCH(H58,Sheet2!C:C,0))</f>
        <v>จังหวัดฉะเชิงเทรา</v>
      </c>
      <c r="J58" s="4" t="str">
        <f t="shared" si="0"/>
        <v>องค์การบริหารส่วนตำบลท่าไข่ อำเภอเมืองฉะเชิงเทรา จังหวัดฉะเชิงเทรา</v>
      </c>
      <c r="K58" s="4" t="s">
        <v>1588</v>
      </c>
      <c r="L58" s="4" t="s">
        <v>1414</v>
      </c>
      <c r="M58" s="4" t="str">
        <f t="shared" si="1"/>
        <v>ปลัดองค์การบริหารส่วนตำบลท่าไข่ อำเภอเมืองฉะเชิงเทรา จังหวัดฉะเชิงเทรา</v>
      </c>
      <c r="N58" s="4" t="s">
        <v>1563</v>
      </c>
      <c r="O58" s="4" t="str">
        <f t="shared" si="5"/>
        <v>องค์การบริหารส่วนตำบลท่าไข่ อำเภอเมืองฉะเชิงเทรา จังหวัดฉะเชิงเทรา เลขที่ 74 หมู่ 11 ตำบลท่าไข่ อำเภอเมืองฉะเชิงเทรา จังหวัดฉะเชิงเทรา 24000</v>
      </c>
      <c r="P58" s="6" t="s">
        <v>1484</v>
      </c>
    </row>
    <row r="59" spans="1:16">
      <c r="A59" s="5" t="s">
        <v>1305</v>
      </c>
      <c r="B59" s="3" t="s">
        <v>129</v>
      </c>
      <c r="C59" s="4" t="s">
        <v>130</v>
      </c>
      <c r="D59" s="3" t="s">
        <v>1244</v>
      </c>
      <c r="E59" s="4" t="str">
        <f>INDEX(Sheet3!B:B,MATCH(D59,Sheet3!A:A,0))</f>
        <v>องค์การบริหารส่วนตำบล</v>
      </c>
      <c r="F59" s="4">
        <v>2410</v>
      </c>
      <c r="G59" s="4" t="str">
        <f>INDEX(Sheet2!B:B,MATCH(F59,Sheet2!A:A,1))</f>
        <v>อำเภอท่าตะเกียบ</v>
      </c>
      <c r="H59" s="4">
        <v>24</v>
      </c>
      <c r="I59" s="4" t="str">
        <f>INDEX(Sheet2!D:D,MATCH(H59,Sheet2!C:C,0))</f>
        <v>จังหวัดฉะเชิงเทรา</v>
      </c>
      <c r="J59" s="4" t="str">
        <f t="shared" si="0"/>
        <v>องค์การบริหารส่วนตำบลท่าตะเกียบ อำเภอท่าตะเกียบ จังหวัดฉะเชิงเทรา</v>
      </c>
      <c r="K59" s="4" t="s">
        <v>1596</v>
      </c>
      <c r="L59" s="4" t="s">
        <v>1415</v>
      </c>
      <c r="M59" s="4" t="str">
        <f t="shared" si="1"/>
        <v>ปลัดองค์การบริหารส่วนตำบลท่าตะเกียบ อำเภอท่าตะเกียบ จังหวัดฉะเชิงเทรา</v>
      </c>
      <c r="N59" s="4" t="s">
        <v>1564</v>
      </c>
      <c r="O59" s="4" t="str">
        <f t="shared" si="5"/>
        <v>องค์การบริหารส่วนตำบลท่าตะเกียบ อำเภอท่าตะเกียบ จังหวัดฉะเชิงเทรา เลขที่ 444 ม.4 ต.ท่าตะเกียบ อ.ท่าตะเกียบ จ.ฉะเชิงเทรา 24160</v>
      </c>
      <c r="P59" s="6" t="s">
        <v>1484</v>
      </c>
    </row>
    <row r="60" spans="1:16">
      <c r="A60" s="5" t="s">
        <v>1306</v>
      </c>
      <c r="B60" s="3" t="s">
        <v>131</v>
      </c>
      <c r="C60" s="4" t="s">
        <v>132</v>
      </c>
      <c r="D60" s="3" t="s">
        <v>1244</v>
      </c>
      <c r="E60" s="4" t="str">
        <f>INDEX(Sheet3!B:B,MATCH(D60,Sheet3!A:A,0))</f>
        <v>องค์การบริหารส่วนตำบล</v>
      </c>
      <c r="F60" s="4">
        <v>2402</v>
      </c>
      <c r="G60" s="4" t="str">
        <f>INDEX(Sheet2!B:B,MATCH(F60,Sheet2!A:A,1))</f>
        <v>อำเภอบางคล้า</v>
      </c>
      <c r="H60" s="4">
        <v>24</v>
      </c>
      <c r="I60" s="4" t="str">
        <f>INDEX(Sheet2!D:D,MATCH(H60,Sheet2!C:C,0))</f>
        <v>จังหวัดฉะเชิงเทรา</v>
      </c>
      <c r="J60" s="4" t="str">
        <f t="shared" si="0"/>
        <v>องค์การบริหารส่วนตำบลท่าทองหลาง อำเภอบางคล้า จังหวัดฉะเชิงเทรา</v>
      </c>
      <c r="K60" s="4" t="s">
        <v>1589</v>
      </c>
      <c r="L60" s="4" t="s">
        <v>1416</v>
      </c>
      <c r="M60" s="4" t="str">
        <f t="shared" si="1"/>
        <v>ปลัดองค์การบริหารส่วนตำบลท่าทองหลาง อำเภอบางคล้า จังหวัดฉะเชิงเทรา</v>
      </c>
      <c r="N60" s="4" t="s">
        <v>1565</v>
      </c>
      <c r="O60" s="4" t="str">
        <f t="shared" si="5"/>
        <v>องค์การบริหารส่วนตำบลท่าทองหลาง อำเภอบางคล้า จังหวัดฉะเชิงเทรา 24/3 หมู่ที่ 4 ตำบลท่าทองหลาง อำเภอบางคล้า จังหวัดฉะเชิงเทรา 24110</v>
      </c>
      <c r="P60" s="6" t="s">
        <v>1484</v>
      </c>
    </row>
    <row r="61" spans="1:16">
      <c r="A61" s="5" t="s">
        <v>1307</v>
      </c>
      <c r="B61" s="3" t="s">
        <v>133</v>
      </c>
      <c r="C61" s="4" t="s">
        <v>134</v>
      </c>
      <c r="D61" s="3" t="s">
        <v>1244</v>
      </c>
      <c r="E61" s="4" t="str">
        <f>INDEX(Sheet3!B:B,MATCH(D61,Sheet3!A:A,0))</f>
        <v>องค์การบริหารส่วนตำบล</v>
      </c>
      <c r="F61" s="4">
        <v>2404</v>
      </c>
      <c r="G61" s="4" t="str">
        <f>INDEX(Sheet2!B:B,MATCH(F61,Sheet2!A:A,1))</f>
        <v>อำเภอบางปะกง</v>
      </c>
      <c r="H61" s="4">
        <v>24</v>
      </c>
      <c r="I61" s="4" t="str">
        <f>INDEX(Sheet2!D:D,MATCH(H61,Sheet2!C:C,0))</f>
        <v>จังหวัดฉะเชิงเทรา</v>
      </c>
      <c r="J61" s="4" t="str">
        <f t="shared" si="0"/>
        <v>องค์การบริหารส่วนตำบลท่าสะอ้าน อำเภอบางปะกง จังหวัดฉะเชิงเทรา</v>
      </c>
      <c r="K61" s="4" t="s">
        <v>1590</v>
      </c>
      <c r="L61" s="4" t="s">
        <v>1417</v>
      </c>
      <c r="M61" s="4" t="str">
        <f t="shared" si="1"/>
        <v>ปลัดองค์การบริหารส่วนตำบลท่าสะอ้าน อำเภอบางปะกง จังหวัดฉะเชิงเทรา</v>
      </c>
      <c r="N61" s="4" t="s">
        <v>1566</v>
      </c>
      <c r="O61" s="4" t="str">
        <f t="shared" si="5"/>
        <v>องค์การบริหารส่วนตำบลท่าสะอ้าน อำเภอบางปะกง จังหวัดฉะเชิงเทรา 9/29 หมู่ที่ 5 ตำบลท่าสะอ้าน อำเภอบางปะกง จังหวัดฉะเชิงเทรา 24130</v>
      </c>
      <c r="P61" s="6" t="s">
        <v>1484</v>
      </c>
    </row>
    <row r="62" spans="1:16">
      <c r="A62" s="5" t="s">
        <v>1308</v>
      </c>
      <c r="B62" s="3" t="s">
        <v>135</v>
      </c>
      <c r="C62" s="4" t="s">
        <v>136</v>
      </c>
      <c r="D62" s="3" t="s">
        <v>1244</v>
      </c>
      <c r="E62" s="4" t="str">
        <f>INDEX(Sheet3!B:B,MATCH(D62,Sheet3!A:A,0))</f>
        <v>องค์การบริหารส่วนตำบล</v>
      </c>
      <c r="F62" s="4">
        <v>2408</v>
      </c>
      <c r="G62" s="4" t="str">
        <f>INDEX(Sheet2!B:B,MATCH(F62,Sheet2!A:A,1))</f>
        <v>อำเภอสนามชัยเขต</v>
      </c>
      <c r="H62" s="4">
        <v>24</v>
      </c>
      <c r="I62" s="4" t="str">
        <f>INDEX(Sheet2!D:D,MATCH(H62,Sheet2!C:C,0))</f>
        <v>จังหวัดฉะเชิงเทรา</v>
      </c>
      <c r="J62" s="4" t="str">
        <f t="shared" si="0"/>
        <v>องค์การบริหารส่วนตำบลทุ่งพระยา อำเภอสนามชัยเขต จังหวัดฉะเชิงเทรา</v>
      </c>
      <c r="K62" s="4" t="s">
        <v>1597</v>
      </c>
      <c r="L62" s="4" t="s">
        <v>1418</v>
      </c>
      <c r="M62" s="4" t="str">
        <f t="shared" si="1"/>
        <v>ปลัดองค์การบริหารส่วนตำบลทุ่งพระยา อำเภอสนามชัยเขต จังหวัดฉะเชิงเทรา</v>
      </c>
      <c r="N62" s="4" t="s">
        <v>1598</v>
      </c>
      <c r="O62" s="4" t="str">
        <f t="shared" si="5"/>
        <v>องค์การบริหารส่วนตำบลทุ่งพระยา อำเภอสนามชัยเขต จังหวัดฉะเชิงเทรา 99 หมู่ที่ 6 ตำบลทุ่งพระยา อำเภอสนามชัยเขต จังหวัดฉะเชิงเทรา 24160</v>
      </c>
      <c r="P62" s="6" t="s">
        <v>1484</v>
      </c>
    </row>
    <row r="63" spans="1:16">
      <c r="A63" s="5" t="s">
        <v>1309</v>
      </c>
      <c r="B63" s="3" t="s">
        <v>137</v>
      </c>
      <c r="C63" s="4" t="s">
        <v>138</v>
      </c>
      <c r="D63" s="3" t="s">
        <v>1244</v>
      </c>
      <c r="E63" s="4" t="str">
        <f>INDEX(Sheet3!B:B,MATCH(D63,Sheet3!A:A,0))</f>
        <v>องค์การบริหารส่วนตำบล</v>
      </c>
      <c r="F63" s="4">
        <v>2405</v>
      </c>
      <c r="G63" s="4" t="str">
        <f>INDEX(Sheet2!B:B,MATCH(F63,Sheet2!A:A,1))</f>
        <v>อำเภอบ้านโพธิ์</v>
      </c>
      <c r="H63" s="4">
        <v>24</v>
      </c>
      <c r="I63" s="4" t="str">
        <f>INDEX(Sheet2!D:D,MATCH(H63,Sheet2!C:C,0))</f>
        <v>จังหวัดฉะเชิงเทรา</v>
      </c>
      <c r="J63" s="4" t="str">
        <f t="shared" si="0"/>
        <v>องค์การบริหารส่วนตำบลเทพราช อำเภอบ้านโพธิ์ จังหวัดฉะเชิงเทรา</v>
      </c>
      <c r="K63" s="4" t="s">
        <v>1635</v>
      </c>
      <c r="L63" s="4" t="s">
        <v>1419</v>
      </c>
      <c r="M63" s="4" t="str">
        <f t="shared" si="1"/>
        <v>ปลัดองค์การบริหารส่วนตำบลเทพราช อำเภอบ้านโพธิ์ จังหวัดฉะเชิงเทรา</v>
      </c>
      <c r="N63" s="4" t="s">
        <v>1599</v>
      </c>
      <c r="O63" s="4" t="str">
        <f t="shared" si="5"/>
        <v>องค์การบริหารส่วนตำบลเทพราช อำเภอบ้านโพธิ์ จังหวัดฉะเชิงเทรา 13/4 หมู่ที่ 2 ตำบลเทพราช อำเภอบ้านโพธิ์ จังหวัดฉะเชิงเทรา 24140</v>
      </c>
      <c r="P63" s="6" t="s">
        <v>1484</v>
      </c>
    </row>
    <row r="64" spans="1:16">
      <c r="A64" s="5" t="s">
        <v>1310</v>
      </c>
      <c r="B64" s="3" t="s">
        <v>139</v>
      </c>
      <c r="C64" s="4" t="s">
        <v>140</v>
      </c>
      <c r="D64" s="3" t="s">
        <v>1244</v>
      </c>
      <c r="E64" s="4" t="str">
        <f>INDEX(Sheet3!B:B,MATCH(D64,Sheet3!A:A,0))</f>
        <v>องค์การบริหารส่วนตำบล</v>
      </c>
      <c r="F64" s="4">
        <v>2402</v>
      </c>
      <c r="G64" s="4" t="str">
        <f>INDEX(Sheet2!B:B,MATCH(F64,Sheet2!A:A,1))</f>
        <v>อำเภอบางคล้า</v>
      </c>
      <c r="H64" s="4">
        <v>24</v>
      </c>
      <c r="I64" s="4" t="str">
        <f>INDEX(Sheet2!D:D,MATCH(H64,Sheet2!C:C,0))</f>
        <v>จังหวัดฉะเชิงเทรา</v>
      </c>
      <c r="J64" s="4" t="str">
        <f t="shared" si="0"/>
        <v>องค์การบริหารส่วนตำบลบางกระเจ็ด อำเภอบางคล้า จังหวัดฉะเชิงเทรา</v>
      </c>
      <c r="K64" s="4" t="s">
        <v>1636</v>
      </c>
      <c r="L64" s="4" t="s">
        <v>1420</v>
      </c>
      <c r="M64" s="4" t="str">
        <f t="shared" si="1"/>
        <v>ปลัดองค์การบริหารส่วนตำบลบางกระเจ็ด อำเภอบางคล้า จังหวัดฉะเชิงเทรา</v>
      </c>
      <c r="N64" s="4" t="s">
        <v>1600</v>
      </c>
      <c r="O64" s="4" t="str">
        <f t="shared" si="5"/>
        <v>องค์การบริหารส่วนตำบลบางกระเจ็ด อำเภอบางคล้า จังหวัดฉะเชิงเทรา 85 หมู่ที่ 8 ตำบลบางกระเจ็ด อำเภอบางคล้า จังหวัดฉะเชิงเทรา 24110</v>
      </c>
      <c r="P64" s="6" t="s">
        <v>1484</v>
      </c>
    </row>
    <row r="65" spans="1:16">
      <c r="A65" s="5" t="s">
        <v>1311</v>
      </c>
      <c r="B65" s="3" t="s">
        <v>141</v>
      </c>
      <c r="C65" s="4" t="s">
        <v>142</v>
      </c>
      <c r="D65" s="3" t="s">
        <v>1244</v>
      </c>
      <c r="E65" s="4" t="str">
        <f>INDEX(Sheet3!B:B,MATCH(D65,Sheet3!A:A,0))</f>
        <v>องค์การบริหารส่วนตำบล</v>
      </c>
      <c r="F65" s="4">
        <v>2405</v>
      </c>
      <c r="G65" s="4" t="str">
        <f>INDEX(Sheet2!B:B,MATCH(F65,Sheet2!A:A,1))</f>
        <v>อำเภอบ้านโพธิ์</v>
      </c>
      <c r="H65" s="4">
        <v>24</v>
      </c>
      <c r="I65" s="4" t="str">
        <f>INDEX(Sheet2!D:D,MATCH(H65,Sheet2!C:C,0))</f>
        <v>จังหวัดฉะเชิงเทรา</v>
      </c>
      <c r="J65" s="4" t="str">
        <f t="shared" si="0"/>
        <v>องค์การบริหารส่วนตำบลบางกรูด อำเภอบ้านโพธิ์ จังหวัดฉะเชิงเทรา</v>
      </c>
      <c r="K65" s="4" t="s">
        <v>1637</v>
      </c>
      <c r="L65" s="4" t="s">
        <v>1421</v>
      </c>
      <c r="M65" s="4" t="str">
        <f t="shared" si="1"/>
        <v>ปลัดองค์การบริหารส่วนตำบลบางกรูด อำเภอบ้านโพธิ์ จังหวัดฉะเชิงเทรา</v>
      </c>
      <c r="N65" s="4" t="s">
        <v>1601</v>
      </c>
      <c r="O65" s="4" t="str">
        <f t="shared" si="5"/>
        <v>องค์การบริหารส่วนตำบลบางกรูด อำเภอบ้านโพธิ์ จังหวัดฉะเชิงเทรา 98 หมู่ที่ 2 ตำบลบางกรูด อำเภอบ้านโพธิ์ จังหวัดฉะเชิงเทรา 24140</v>
      </c>
      <c r="P65" s="6" t="s">
        <v>1484</v>
      </c>
    </row>
    <row r="66" spans="1:16">
      <c r="A66" s="5" t="s">
        <v>1312</v>
      </c>
      <c r="B66" s="3" t="s">
        <v>143</v>
      </c>
      <c r="C66" s="4" t="s">
        <v>144</v>
      </c>
      <c r="D66" s="3" t="s">
        <v>1244</v>
      </c>
      <c r="E66" s="4" t="str">
        <f>INDEX(Sheet3!B:B,MATCH(D66,Sheet3!A:A,0))</f>
        <v>องค์การบริหารส่วนตำบล</v>
      </c>
      <c r="F66" s="4">
        <v>2401</v>
      </c>
      <c r="G66" s="4" t="str">
        <f>INDEX(Sheet2!B:B,MATCH(F66,Sheet2!A:A,1))</f>
        <v>อำเภอเมืองฉะเชิงเทรา</v>
      </c>
      <c r="H66" s="4">
        <v>24</v>
      </c>
      <c r="I66" s="4" t="str">
        <f>INDEX(Sheet2!D:D,MATCH(H66,Sheet2!C:C,0))</f>
        <v>จังหวัดฉะเชิงเทรา</v>
      </c>
      <c r="J66" s="4" t="str">
        <f t="shared" si="0"/>
        <v>องค์การบริหารส่วนตำบลบางกะไห อำเภอเมืองฉะเชิงเทรา จังหวัดฉะเชิงเทรา</v>
      </c>
      <c r="K66" s="4" t="s">
        <v>1638</v>
      </c>
      <c r="L66" s="4" t="s">
        <v>1422</v>
      </c>
      <c r="M66" s="4" t="str">
        <f t="shared" si="1"/>
        <v>ปลัดองค์การบริหารส่วนตำบลบางกะไห อำเภอเมืองฉะเชิงเทรา จังหวัดฉะเชิงเทรา</v>
      </c>
      <c r="N66" s="4" t="s">
        <v>1602</v>
      </c>
      <c r="O66" s="4" t="str">
        <f t="shared" si="5"/>
        <v>องค์การบริหารส่วนตำบลบางกะไห อำเภอเมืองฉะเชิงเทรา จังหวัดฉะเชิงเทรา 59 หมู่ 6 ต.บางกะไห อ.เมือง จ.ฉะเชิงเทรา 24000</v>
      </c>
      <c r="P66" s="6" t="s">
        <v>1484</v>
      </c>
    </row>
    <row r="67" spans="1:16">
      <c r="A67" s="5" t="s">
        <v>1313</v>
      </c>
      <c r="B67" s="3" t="s">
        <v>145</v>
      </c>
      <c r="C67" s="4" t="s">
        <v>146</v>
      </c>
      <c r="D67" s="3" t="s">
        <v>1244</v>
      </c>
      <c r="E67" s="4" t="str">
        <f>INDEX(Sheet3!B:B,MATCH(D67,Sheet3!A:A,0))</f>
        <v>องค์การบริหารส่วนตำบล</v>
      </c>
      <c r="F67" s="4">
        <v>2404</v>
      </c>
      <c r="G67" s="4" t="str">
        <f>INDEX(Sheet2!B:B,MATCH(F67,Sheet2!A:A,1))</f>
        <v>อำเภอบางปะกง</v>
      </c>
      <c r="H67" s="4">
        <v>24</v>
      </c>
      <c r="I67" s="4" t="str">
        <f>INDEX(Sheet2!D:D,MATCH(H67,Sheet2!C:C,0))</f>
        <v>จังหวัดฉะเชิงเทรา</v>
      </c>
      <c r="J67" s="4" t="str">
        <f t="shared" si="0"/>
        <v>องค์การบริหารส่วนตำบลบางเกลือ อำเภอบางปะกง จังหวัดฉะเชิงเทรา</v>
      </c>
      <c r="K67" s="4" t="s">
        <v>1639</v>
      </c>
      <c r="L67" s="4" t="s">
        <v>1423</v>
      </c>
      <c r="M67" s="4" t="str">
        <f t="shared" si="1"/>
        <v>ปลัดองค์การบริหารส่วนตำบลบางเกลือ อำเภอบางปะกง จังหวัดฉะเชิงเทรา</v>
      </c>
      <c r="N67" s="4" t="s">
        <v>1603</v>
      </c>
      <c r="O67" s="4" t="str">
        <f t="shared" si="5"/>
        <v>องค์การบริหารส่วนตำบลบางเกลือ อำเภอบางปะกง จังหวัดฉะเชิงเทรา 19/1 หมู่ที่ 2 ตำบลบางเกลือ อำบางปะกง จังหวัดฉะเชิงเทรา 24180</v>
      </c>
      <c r="P67" s="6" t="s">
        <v>1484</v>
      </c>
    </row>
    <row r="68" spans="1:16">
      <c r="A68" s="5" t="s">
        <v>1314</v>
      </c>
      <c r="B68" s="3" t="s">
        <v>147</v>
      </c>
      <c r="C68" s="4" t="s">
        <v>148</v>
      </c>
      <c r="D68" s="3" t="s">
        <v>1244</v>
      </c>
      <c r="E68" s="4" t="str">
        <f>INDEX(Sheet3!B:B,MATCH(D68,Sheet3!A:A,0))</f>
        <v>องค์การบริหารส่วนตำบล</v>
      </c>
      <c r="F68" s="4">
        <v>2401</v>
      </c>
      <c r="G68" s="4" t="str">
        <f>INDEX(Sheet2!B:B,MATCH(F68,Sheet2!A:A,1))</f>
        <v>อำเภอเมืองฉะเชิงเทรา</v>
      </c>
      <c r="H68" s="4">
        <v>24</v>
      </c>
      <c r="I68" s="4" t="str">
        <f>INDEX(Sheet2!D:D,MATCH(H68,Sheet2!C:C,0))</f>
        <v>จังหวัดฉะเชิงเทรา</v>
      </c>
      <c r="J68" s="4" t="str">
        <f t="shared" ref="J68:J131" si="6">_xlfn.CONCAT(C68," ",G68," ",I68)</f>
        <v>องค์การบริหารส่วนตำบลบางแก้ว อำเภอเมืองฉะเชิงเทรา จังหวัดฉะเชิงเทรา</v>
      </c>
      <c r="K68" s="4" t="s">
        <v>1640</v>
      </c>
      <c r="L68" s="4" t="s">
        <v>1424</v>
      </c>
      <c r="M68" s="4" t="str">
        <f t="shared" ref="M68:M131" si="7">_xlfn.CONCAT("ปลัด",J68)</f>
        <v>ปลัดองค์การบริหารส่วนตำบลบางแก้ว อำเภอเมืองฉะเชิงเทรา จังหวัดฉะเชิงเทรา</v>
      </c>
      <c r="N68" s="4" t="s">
        <v>1604</v>
      </c>
      <c r="O68" s="4" t="str">
        <f t="shared" si="5"/>
        <v>องค์การบริหารส่วนตำบลบางแก้ว อำเภอเมืองฉะเชิงเทรา จังหวัดฉะเชิงเทรา 99 ม.1 ต.บางแก้ว อ.เมือง จ.ฉะเชิงเทรา 24000</v>
      </c>
      <c r="P68" s="6" t="s">
        <v>1484</v>
      </c>
    </row>
    <row r="69" spans="1:16">
      <c r="A69" s="5" t="s">
        <v>1315</v>
      </c>
      <c r="B69" s="3" t="s">
        <v>149</v>
      </c>
      <c r="C69" s="4" t="s">
        <v>150</v>
      </c>
      <c r="D69" s="3" t="s">
        <v>1244</v>
      </c>
      <c r="E69" s="4" t="str">
        <f>INDEX(Sheet3!B:B,MATCH(D69,Sheet3!A:A,0))</f>
        <v>องค์การบริหารส่วนตำบล</v>
      </c>
      <c r="F69" s="4">
        <v>2401</v>
      </c>
      <c r="G69" s="4" t="str">
        <f>INDEX(Sheet2!B:B,MATCH(F69,Sheet2!A:A,1))</f>
        <v>อำเภอเมืองฉะเชิงเทรา</v>
      </c>
      <c r="H69" s="4">
        <v>24</v>
      </c>
      <c r="I69" s="4" t="str">
        <f>INDEX(Sheet2!D:D,MATCH(H69,Sheet2!C:C,0))</f>
        <v>จังหวัดฉะเชิงเทรา</v>
      </c>
      <c r="J69" s="4" t="str">
        <f t="shared" si="6"/>
        <v>องค์การบริหารส่วนตำบลบางขวัญ อำเภอเมืองฉะเชิงเทรา จังหวัดฉะเชิงเทรา</v>
      </c>
      <c r="K69" s="4" t="s">
        <v>1641</v>
      </c>
      <c r="L69" s="4" t="s">
        <v>1425</v>
      </c>
      <c r="M69" s="4" t="str">
        <f t="shared" si="7"/>
        <v>ปลัดองค์การบริหารส่วนตำบลบางขวัญ อำเภอเมืองฉะเชิงเทรา จังหวัดฉะเชิงเทรา</v>
      </c>
      <c r="N69" s="4" t="s">
        <v>1605</v>
      </c>
      <c r="O69" s="4" t="str">
        <f t="shared" si="5"/>
        <v>องค์การบริหารส่วนตำบลบางขวัญ อำเภอเมืองฉะเชิงเทรา จังหวัดฉะเชิงเทรา หมู่ 8 ตำบลบางขวัญ อำเภอเมือง จังหวัดฉะเชิงเทรา 24000 </v>
      </c>
      <c r="P69" s="6" t="s">
        <v>1484</v>
      </c>
    </row>
    <row r="70" spans="1:16">
      <c r="A70" s="5" t="s">
        <v>1316</v>
      </c>
      <c r="B70" s="3" t="s">
        <v>151</v>
      </c>
      <c r="C70" s="4" t="s">
        <v>152</v>
      </c>
      <c r="D70" s="3" t="s">
        <v>1244</v>
      </c>
      <c r="E70" s="4" t="str">
        <f>INDEX(Sheet3!B:B,MATCH(D70,Sheet3!A:A,0))</f>
        <v>องค์การบริหารส่วนตำบล</v>
      </c>
      <c r="F70" s="4">
        <v>2407</v>
      </c>
      <c r="G70" s="4" t="str">
        <f>INDEX(Sheet2!B:B,MATCH(F70,Sheet2!A:A,1))</f>
        <v>อำเภอราชสาส์น</v>
      </c>
      <c r="H70" s="4">
        <v>24</v>
      </c>
      <c r="I70" s="4" t="str">
        <f>INDEX(Sheet2!D:D,MATCH(H70,Sheet2!C:C,0))</f>
        <v>จังหวัดฉะเชิงเทรา</v>
      </c>
      <c r="J70" s="4" t="str">
        <f t="shared" si="6"/>
        <v>องค์การบริหารส่วนตำบลบางคา อำเภอราชสาส์น จังหวัดฉะเชิงเทรา</v>
      </c>
      <c r="K70" s="4" t="s">
        <v>1631</v>
      </c>
      <c r="L70" s="4" t="s">
        <v>1426</v>
      </c>
      <c r="M70" s="4" t="str">
        <f t="shared" si="7"/>
        <v>ปลัดองค์การบริหารส่วนตำบลบางคา อำเภอราชสาส์น จังหวัดฉะเชิงเทรา</v>
      </c>
      <c r="N70" s="4" t="s">
        <v>1606</v>
      </c>
      <c r="O70" s="4" t="str">
        <f t="shared" si="5"/>
        <v>องค์การบริหารส่วนตำบลบางคา อำเภอราชสาส์น จังหวัดฉะเชิงเทรา เลขที่ 11 หมู่ที่ 2 ตำบลบางคา อำเภอราชสาส์น จังหวัดฉะเชิงเทรา 24120</v>
      </c>
      <c r="P70" s="6" t="s">
        <v>1484</v>
      </c>
    </row>
    <row r="71" spans="1:16">
      <c r="A71" s="5" t="s">
        <v>1317</v>
      </c>
      <c r="B71" s="3" t="s">
        <v>153</v>
      </c>
      <c r="C71" s="4" t="s">
        <v>154</v>
      </c>
      <c r="D71" s="3" t="s">
        <v>1244</v>
      </c>
      <c r="E71" s="4" t="str">
        <f>INDEX(Sheet3!B:B,MATCH(D71,Sheet3!A:A,0))</f>
        <v>องค์การบริหารส่วนตำบล</v>
      </c>
      <c r="F71" s="4">
        <v>2411</v>
      </c>
      <c r="G71" s="4" t="str">
        <f>INDEX(Sheet2!B:B,MATCH(F71,Sheet2!A:A,1))</f>
        <v>อำเภอคลองเขื่อน</v>
      </c>
      <c r="H71" s="4">
        <v>24</v>
      </c>
      <c r="I71" s="4" t="str">
        <f>INDEX(Sheet2!D:D,MATCH(H71,Sheet2!C:C,0))</f>
        <v>จังหวัดฉะเชิงเทรา</v>
      </c>
      <c r="J71" s="4" t="str">
        <f t="shared" si="6"/>
        <v>องค์การบริหารส่วนตำบลบางตลาด อำเภอคลองเขื่อน จังหวัดฉะเชิงเทรา</v>
      </c>
      <c r="K71" s="4" t="s">
        <v>1642</v>
      </c>
      <c r="L71" s="4" t="s">
        <v>1427</v>
      </c>
      <c r="M71" s="4" t="str">
        <f t="shared" si="7"/>
        <v>ปลัดองค์การบริหารส่วนตำบลบางตลาด อำเภอคลองเขื่อน จังหวัดฉะเชิงเทรา</v>
      </c>
      <c r="N71" s="4" t="s">
        <v>1607</v>
      </c>
      <c r="O71" s="4" t="str">
        <f t="shared" si="5"/>
        <v>องค์การบริหารส่วนตำบลบางตลาด อำเภอคลองเขื่อน จังหวัดฉะเชิงเทรา 60 หมู่ 6 ตำบลบางตลาด อำเภอคลองเขื่อน จังหวัดฉะเชิงเทรา 24110</v>
      </c>
      <c r="P71" s="6" t="s">
        <v>1484</v>
      </c>
    </row>
    <row r="72" spans="1:16">
      <c r="A72" s="5" t="s">
        <v>1318</v>
      </c>
      <c r="B72" s="3" t="s">
        <v>155</v>
      </c>
      <c r="C72" s="4" t="s">
        <v>156</v>
      </c>
      <c r="D72" s="3" t="s">
        <v>1244</v>
      </c>
      <c r="E72" s="4" t="str">
        <f>INDEX(Sheet3!B:B,MATCH(D72,Sheet3!A:A,0))</f>
        <v>องค์การบริหารส่วนตำบล</v>
      </c>
      <c r="F72" s="4">
        <v>2401</v>
      </c>
      <c r="G72" s="4" t="str">
        <f>INDEX(Sheet2!B:B,MATCH(F72,Sheet2!A:A,1))</f>
        <v>อำเภอเมืองฉะเชิงเทรา</v>
      </c>
      <c r="H72" s="4">
        <v>24</v>
      </c>
      <c r="I72" s="4" t="str">
        <f>INDEX(Sheet2!D:D,MATCH(H72,Sheet2!C:C,0))</f>
        <v>จังหวัดฉะเชิงเทรา</v>
      </c>
      <c r="J72" s="4" t="str">
        <f t="shared" si="6"/>
        <v>องค์การบริหารส่วนตำบลบางตีนเป็ด อำเภอเมืองฉะเชิงเทรา จังหวัดฉะเชิงเทรา</v>
      </c>
      <c r="K72" s="4" t="s">
        <v>1643</v>
      </c>
      <c r="L72" s="4" t="s">
        <v>1428</v>
      </c>
      <c r="M72" s="4" t="str">
        <f t="shared" si="7"/>
        <v>ปลัดองค์การบริหารส่วนตำบลบางตีนเป็ด อำเภอเมืองฉะเชิงเทรา จังหวัดฉะเชิงเทรา</v>
      </c>
      <c r="N72" s="4" t="s">
        <v>1608</v>
      </c>
      <c r="O72" s="4" t="str">
        <f t="shared" si="5"/>
        <v>องค์การบริหารส่วนตำบลบางตีนเป็ด อำเภอเมืองฉะเชิงเทรา จังหวัดฉะเชิงเทรา 10/2 หมู่ที่ 3 ตำบลบางตีนเป็ด อำเภอเมือง จังหวัดฉะเชิงเทรา 24000</v>
      </c>
      <c r="P72" s="6" t="s">
        <v>1484</v>
      </c>
    </row>
    <row r="73" spans="1:16">
      <c r="A73" s="5" t="s">
        <v>1319</v>
      </c>
      <c r="B73" s="3" t="s">
        <v>157</v>
      </c>
      <c r="C73" s="4" t="s">
        <v>158</v>
      </c>
      <c r="D73" s="3" t="s">
        <v>1244</v>
      </c>
      <c r="E73" s="4" t="str">
        <f>INDEX(Sheet3!B:B,MATCH(D73,Sheet3!A:A,0))</f>
        <v>องค์การบริหารส่วนตำบล</v>
      </c>
      <c r="F73" s="4">
        <v>2401</v>
      </c>
      <c r="G73" s="4" t="str">
        <f>INDEX(Sheet2!B:B,MATCH(F73,Sheet2!A:A,1))</f>
        <v>อำเภอเมืองฉะเชิงเทรา</v>
      </c>
      <c r="H73" s="4">
        <v>24</v>
      </c>
      <c r="I73" s="4" t="str">
        <f>INDEX(Sheet2!D:D,MATCH(H73,Sheet2!C:C,0))</f>
        <v>จังหวัดฉะเชิงเทรา</v>
      </c>
      <c r="J73" s="4" t="str">
        <f t="shared" si="6"/>
        <v>องค์การบริหารส่วนตำบลบางเตย อำเภอเมืองฉะเชิงเทรา จังหวัดฉะเชิงเทรา</v>
      </c>
      <c r="K73" s="4" t="s">
        <v>1644</v>
      </c>
      <c r="L73" s="4" t="s">
        <v>1429</v>
      </c>
      <c r="M73" s="4" t="str">
        <f t="shared" si="7"/>
        <v>ปลัดองค์การบริหารส่วนตำบลบางเตย อำเภอเมืองฉะเชิงเทรา จังหวัดฉะเชิงเทรา</v>
      </c>
      <c r="N73" s="4" t="s">
        <v>1609</v>
      </c>
      <c r="O73" s="4" t="str">
        <f t="shared" si="5"/>
        <v>องค์การบริหารส่วนตำบลบางเตย อำเภอเมืองฉะเชิงเทรา จังหวัดฉะเชิงเทรา 69 หมู่ 4 ตำบลบางเตย อำเภอเมืองฉะเชิงเทรา จังหวัดฉะเชิงเทรา 24000</v>
      </c>
      <c r="P73" s="6" t="s">
        <v>1484</v>
      </c>
    </row>
    <row r="74" spans="1:16">
      <c r="A74" s="5" t="s">
        <v>1320</v>
      </c>
      <c r="B74" s="3" t="s">
        <v>159</v>
      </c>
      <c r="C74" s="4" t="s">
        <v>160</v>
      </c>
      <c r="D74" s="3" t="s">
        <v>1244</v>
      </c>
      <c r="E74" s="4" t="str">
        <f>INDEX(Sheet3!B:B,MATCH(D74,Sheet3!A:A,0))</f>
        <v>องค์การบริหารส่วนตำบล</v>
      </c>
      <c r="F74" s="4">
        <v>2403</v>
      </c>
      <c r="G74" s="4" t="str">
        <f>INDEX(Sheet2!B:B,MATCH(F74,Sheet2!A:A,1))</f>
        <v>อำเภอบางน้ำเปรี้ยว</v>
      </c>
      <c r="H74" s="4">
        <v>24</v>
      </c>
      <c r="I74" s="4" t="str">
        <f>INDEX(Sheet2!D:D,MATCH(H74,Sheet2!C:C,0))</f>
        <v>จังหวัดฉะเชิงเทรา</v>
      </c>
      <c r="J74" s="4" t="str">
        <f t="shared" si="6"/>
        <v>องค์การบริหารส่วนตำบลบางน้ำเปรี้ยว อำเภอบางน้ำเปรี้ยว จังหวัดฉะเชิงเทรา</v>
      </c>
      <c r="K74" s="4" t="s">
        <v>1645</v>
      </c>
      <c r="L74" s="4" t="s">
        <v>1430</v>
      </c>
      <c r="M74" s="4" t="str">
        <f t="shared" si="7"/>
        <v>ปลัดองค์การบริหารส่วนตำบลบางน้ำเปรี้ยว อำเภอบางน้ำเปรี้ยว จังหวัดฉะเชิงเทรา</v>
      </c>
      <c r="N74" s="4" t="s">
        <v>1610</v>
      </c>
      <c r="O74" s="4" t="str">
        <f t="shared" si="5"/>
        <v xml:space="preserve">องค์การบริหารส่วนตำบลบางน้ำเปรี้ยว อำเภอบางน้ำเปรี้ยว จังหวัดฉะเชิงเทรา ถนน 3481 หลวงแพ่ง-บ้านสร้าง ตำบลบางน้ำเปรี้ยว อำเภอบางน้ำเปรี้ยว จังหวัดฉะเชิงเทรา 24150 </v>
      </c>
      <c r="P74" s="6" t="s">
        <v>1484</v>
      </c>
    </row>
    <row r="75" spans="1:16">
      <c r="A75" s="5" t="s">
        <v>1321</v>
      </c>
      <c r="B75" s="3" t="s">
        <v>161</v>
      </c>
      <c r="C75" s="4" t="s">
        <v>162</v>
      </c>
      <c r="D75" s="3" t="s">
        <v>1244</v>
      </c>
      <c r="E75" s="4" t="str">
        <f>INDEX(Sheet3!B:B,MATCH(D75,Sheet3!A:A,0))</f>
        <v>องค์การบริหารส่วนตำบล</v>
      </c>
      <c r="F75" s="4">
        <v>2401</v>
      </c>
      <c r="G75" s="4" t="str">
        <f>INDEX(Sheet2!B:B,MATCH(F75,Sheet2!A:A,1))</f>
        <v>อำเภอเมืองฉะเชิงเทรา</v>
      </c>
      <c r="H75" s="4">
        <v>24</v>
      </c>
      <c r="I75" s="4" t="str">
        <f>INDEX(Sheet2!D:D,MATCH(H75,Sheet2!C:C,0))</f>
        <v>จังหวัดฉะเชิงเทรา</v>
      </c>
      <c r="J75" s="4" t="str">
        <f t="shared" si="6"/>
        <v>องค์การบริหารส่วนตำบลบางไผ่ อำเภอเมืองฉะเชิงเทรา จังหวัดฉะเชิงเทรา</v>
      </c>
      <c r="K75" s="4" t="s">
        <v>1646</v>
      </c>
      <c r="L75" s="4" t="s">
        <v>1431</v>
      </c>
      <c r="M75" s="4" t="str">
        <f t="shared" si="7"/>
        <v>ปลัดองค์การบริหารส่วนตำบลบางไผ่ อำเภอเมืองฉะเชิงเทรา จังหวัดฉะเชิงเทรา</v>
      </c>
      <c r="N75" s="4" t="s">
        <v>1611</v>
      </c>
      <c r="O75" s="4" t="s">
        <v>1611</v>
      </c>
      <c r="P75" s="6" t="s">
        <v>1484</v>
      </c>
    </row>
    <row r="76" spans="1:16">
      <c r="A76" s="5" t="s">
        <v>1322</v>
      </c>
      <c r="B76" s="3" t="s">
        <v>163</v>
      </c>
      <c r="C76" s="4" t="s">
        <v>164</v>
      </c>
      <c r="D76" s="3" t="s">
        <v>1244</v>
      </c>
      <c r="E76" s="4" t="str">
        <f>INDEX(Sheet3!B:B,MATCH(D76,Sheet3!A:A,0))</f>
        <v>องค์การบริหารส่วนตำบล</v>
      </c>
      <c r="F76" s="4">
        <v>2401</v>
      </c>
      <c r="G76" s="4" t="str">
        <f>INDEX(Sheet2!B:B,MATCH(F76,Sheet2!A:A,1))</f>
        <v>อำเภอเมืองฉะเชิงเทรา</v>
      </c>
      <c r="H76" s="4">
        <v>24</v>
      </c>
      <c r="I76" s="4" t="str">
        <f>INDEX(Sheet2!D:D,MATCH(H76,Sheet2!C:C,0))</f>
        <v>จังหวัดฉะเชิงเทรา</v>
      </c>
      <c r="J76" s="4" t="str">
        <f t="shared" si="6"/>
        <v>องค์การบริหารส่วนตำบลบางพระ อำเภอเมืองฉะเชิงเทรา จังหวัดฉะเชิงเทรา</v>
      </c>
      <c r="K76" s="4" t="s">
        <v>1647</v>
      </c>
      <c r="L76" s="4" t="s">
        <v>1432</v>
      </c>
      <c r="M76" s="4" t="str">
        <f t="shared" si="7"/>
        <v>ปลัดองค์การบริหารส่วนตำบลบางพระ อำเภอเมืองฉะเชิงเทรา จังหวัดฉะเชิงเทรา</v>
      </c>
      <c r="N76" s="4" t="s">
        <v>1612</v>
      </c>
      <c r="O76" s="4" t="str">
        <f t="shared" si="5"/>
        <v>องค์การบริหารส่วนตำบลบางพระ อำเภอเมืองฉะเชิงเทรา จังหวัดฉะเชิงเทรา 55 หมู่ที่ 6 ตำบลบางพระ อำเภอเมือง จังหวัดฉะเชิงเทรา 24000</v>
      </c>
      <c r="P76" s="6" t="s">
        <v>1484</v>
      </c>
    </row>
    <row r="77" spans="1:16">
      <c r="A77" s="5" t="s">
        <v>1323</v>
      </c>
      <c r="B77" s="3" t="s">
        <v>165</v>
      </c>
      <c r="C77" s="4" t="s">
        <v>166</v>
      </c>
      <c r="D77" s="3" t="s">
        <v>1244</v>
      </c>
      <c r="E77" s="4" t="str">
        <f>INDEX(Sheet3!B:B,MATCH(D77,Sheet3!A:A,0))</f>
        <v>องค์การบริหารส่วนตำบล</v>
      </c>
      <c r="F77" s="4">
        <v>2411</v>
      </c>
      <c r="G77" s="4" t="str">
        <f>INDEX(Sheet2!B:B,MATCH(F77,Sheet2!A:A,1))</f>
        <v>อำเภอคลองเขื่อน</v>
      </c>
      <c r="H77" s="4">
        <v>24</v>
      </c>
      <c r="I77" s="4" t="str">
        <f>INDEX(Sheet2!D:D,MATCH(H77,Sheet2!C:C,0))</f>
        <v>จังหวัดฉะเชิงเทรา</v>
      </c>
      <c r="J77" s="4" t="str">
        <f t="shared" si="6"/>
        <v>องค์การบริหารส่วนตำบลบางโรง อำเภอคลองเขื่อน จังหวัดฉะเชิงเทรา</v>
      </c>
      <c r="K77" s="4" t="s">
        <v>1632</v>
      </c>
      <c r="L77" s="4" t="s">
        <v>1433</v>
      </c>
      <c r="M77" s="4" t="str">
        <f>_xlfn.CONCAT("ปลัด",J77)</f>
        <v>ปลัดองค์การบริหารส่วนตำบลบางโรง อำเภอคลองเขื่อน จังหวัดฉะเชิงเทรา</v>
      </c>
      <c r="N77" s="4" t="s">
        <v>1613</v>
      </c>
      <c r="O77" s="4" t="str">
        <f t="shared" si="5"/>
        <v>องค์การบริหารส่วนตำบลบางโรง อำเภอคลองเขื่อน จังหวัดฉะเชิงเทรา 99 หมู่ 1 ตำบลบางโรง อำเภอคลองเขื่อน จังหวัดฉะเชิงเทรา 24000</v>
      </c>
      <c r="P77" s="6" t="s">
        <v>1484</v>
      </c>
    </row>
    <row r="78" spans="1:16">
      <c r="A78" s="5" t="s">
        <v>1324</v>
      </c>
      <c r="B78" s="3" t="s">
        <v>167</v>
      </c>
      <c r="C78" s="4" t="s">
        <v>168</v>
      </c>
      <c r="D78" s="3" t="s">
        <v>1244</v>
      </c>
      <c r="E78" s="4" t="str">
        <f>INDEX(Sheet3!B:B,MATCH(D78,Sheet3!A:A,0))</f>
        <v>องค์การบริหารส่วนตำบล</v>
      </c>
      <c r="F78" s="4">
        <v>2411</v>
      </c>
      <c r="G78" s="4" t="str">
        <f>INDEX(Sheet2!B:B,MATCH(F78,Sheet2!A:A,1))</f>
        <v>อำเภอคลองเขื่อน</v>
      </c>
      <c r="H78" s="4">
        <v>24</v>
      </c>
      <c r="I78" s="4" t="str">
        <f>INDEX(Sheet2!D:D,MATCH(H78,Sheet2!C:C,0))</f>
        <v>จังหวัดฉะเชิงเทรา</v>
      </c>
      <c r="J78" s="4" t="str">
        <f t="shared" si="6"/>
        <v>องค์การบริหารส่วนตำบลบางเล่า อำเภอคลองเขื่อน จังหวัดฉะเชิงเทรา</v>
      </c>
      <c r="K78" s="4" t="s">
        <v>1648</v>
      </c>
      <c r="L78" s="4" t="s">
        <v>1434</v>
      </c>
      <c r="M78" s="4" t="str">
        <f t="shared" si="7"/>
        <v>ปลัดองค์การบริหารส่วนตำบลบางเล่า อำเภอคลองเขื่อน จังหวัดฉะเชิงเทรา</v>
      </c>
      <c r="N78" s="4" t="s">
        <v>1614</v>
      </c>
      <c r="O78" s="4" t="str">
        <f t="shared" si="5"/>
        <v>องค์การบริหารส่วนตำบลบางเล่า อำเภอคลองเขื่อน จังหวัดฉะเชิงเทรา 1/3 หมู่ที่ 6 ตำบลบางเล่า อำเภอคลองเขื่อน จังหวัดฉะเชิงเทรา 24000</v>
      </c>
      <c r="P78" s="6" t="s">
        <v>1484</v>
      </c>
    </row>
    <row r="79" spans="1:16">
      <c r="A79" s="5" t="s">
        <v>1325</v>
      </c>
      <c r="B79" s="3" t="s">
        <v>169</v>
      </c>
      <c r="C79" s="4" t="s">
        <v>170</v>
      </c>
      <c r="D79" s="3" t="s">
        <v>1244</v>
      </c>
      <c r="E79" s="4" t="str">
        <f>INDEX(Sheet3!B:B,MATCH(D79,Sheet3!A:A,0))</f>
        <v>องค์การบริหารส่วนตำบล</v>
      </c>
      <c r="F79" s="4">
        <v>2402</v>
      </c>
      <c r="G79" s="4" t="str">
        <f>INDEX(Sheet2!B:B,MATCH(F79,Sheet2!A:A,1))</f>
        <v>อำเภอบางคล้า</v>
      </c>
      <c r="H79" s="4">
        <v>24</v>
      </c>
      <c r="I79" s="4" t="str">
        <f>INDEX(Sheet2!D:D,MATCH(H79,Sheet2!C:C,0))</f>
        <v>จังหวัดฉะเชิงเทรา</v>
      </c>
      <c r="J79" s="4" t="str">
        <f t="shared" si="6"/>
        <v>องค์การบริหารส่วนตำบลบางสวน อำเภอบางคล้า จังหวัดฉะเชิงเทรา</v>
      </c>
      <c r="K79" s="4" t="s">
        <v>1649</v>
      </c>
      <c r="L79" s="4" t="s">
        <v>1435</v>
      </c>
      <c r="M79" s="4" t="str">
        <f t="shared" si="7"/>
        <v>ปลัดองค์การบริหารส่วนตำบลบางสวน อำเภอบางคล้า จังหวัดฉะเชิงเทรา</v>
      </c>
      <c r="N79" s="4" t="s">
        <v>1615</v>
      </c>
      <c r="O79" s="4" t="str">
        <f t="shared" si="5"/>
        <v>องค์การบริหารส่วนตำบลบางสวน อำเภอบางคล้า จังหวัดฉะเชิงเทรา 31/4 หมู่ที่ 1 ตำบลบางสวน อำเภอบางคล้า จังหวัดฉะเชิงเทรา 24100</v>
      </c>
      <c r="P79" s="6" t="s">
        <v>1484</v>
      </c>
    </row>
    <row r="80" spans="1:16">
      <c r="A80" s="5" t="s">
        <v>1326</v>
      </c>
      <c r="B80" s="3" t="s">
        <v>171</v>
      </c>
      <c r="C80" s="4" t="s">
        <v>172</v>
      </c>
      <c r="D80" s="3" t="s">
        <v>1244</v>
      </c>
      <c r="E80" s="4" t="str">
        <f>INDEX(Sheet3!B:B,MATCH(D80,Sheet3!A:A,0))</f>
        <v>องค์การบริหารส่วนตำบล</v>
      </c>
      <c r="F80" s="4">
        <v>2401</v>
      </c>
      <c r="G80" s="4" t="str">
        <f>INDEX(Sheet2!B:B,MATCH(F80,Sheet2!A:A,1))</f>
        <v>อำเภอเมืองฉะเชิงเทรา</v>
      </c>
      <c r="H80" s="4">
        <v>24</v>
      </c>
      <c r="I80" s="4" t="str">
        <f>INDEX(Sheet2!D:D,MATCH(H80,Sheet2!C:C,0))</f>
        <v>จังหวัดฉะเชิงเทรา</v>
      </c>
      <c r="J80" s="4" t="str">
        <f t="shared" si="6"/>
        <v>องค์การบริหารส่วนตำบลบ้านใหม่ อำเภอเมืองฉะเชิงเทรา จังหวัดฉะเชิงเทรา</v>
      </c>
      <c r="K80" s="4" t="s">
        <v>1650</v>
      </c>
      <c r="L80" s="4" t="s">
        <v>1436</v>
      </c>
      <c r="M80" s="4" t="str">
        <f t="shared" si="7"/>
        <v>ปลัดองค์การบริหารส่วนตำบลบ้านใหม่ อำเภอเมืองฉะเชิงเทรา จังหวัดฉะเชิงเทรา</v>
      </c>
      <c r="N80" s="4" t="s">
        <v>1616</v>
      </c>
      <c r="O80" s="4" t="str">
        <f t="shared" si="5"/>
        <v>องค์การบริหารส่วนตำบลบ้านใหม่ อำเภอเมืองฉะเชิงเทรา จังหวัดฉะเชิงเทรา หมู่ที่ 3 ตำบลบ้านใหม่ อำเภอเมือง จังหวัดฉะเชิงเทรา 24000</v>
      </c>
      <c r="P80" s="6" t="s">
        <v>1484</v>
      </c>
    </row>
    <row r="81" spans="1:16">
      <c r="A81" s="5" t="s">
        <v>1327</v>
      </c>
      <c r="B81" s="3" t="s">
        <v>173</v>
      </c>
      <c r="C81" s="4" t="s">
        <v>174</v>
      </c>
      <c r="D81" s="3" t="s">
        <v>1244</v>
      </c>
      <c r="E81" s="4" t="str">
        <f>INDEX(Sheet3!B:B,MATCH(D81,Sheet3!A:A,0))</f>
        <v>องค์การบริหารส่วนตำบล</v>
      </c>
      <c r="F81" s="4">
        <v>2403</v>
      </c>
      <c r="G81" s="4" t="str">
        <f>INDEX(Sheet2!B:B,MATCH(F81,Sheet2!A:A,1))</f>
        <v>อำเภอบางน้ำเปรี้ยว</v>
      </c>
      <c r="H81" s="4">
        <v>24</v>
      </c>
      <c r="I81" s="4" t="str">
        <f>INDEX(Sheet2!D:D,MATCH(H81,Sheet2!C:C,0))</f>
        <v>จังหวัดฉะเชิงเทรา</v>
      </c>
      <c r="J81" s="4" t="str">
        <f t="shared" si="6"/>
        <v>องค์การบริหารส่วนตำบลบึงน้ำรักษ์ อำเภอบางน้ำเปรี้ยว จังหวัดฉะเชิงเทรา</v>
      </c>
      <c r="K81" s="4" t="s">
        <v>1651</v>
      </c>
      <c r="L81" s="4" t="s">
        <v>1437</v>
      </c>
      <c r="M81" s="4" t="str">
        <f t="shared" si="7"/>
        <v>ปลัดองค์การบริหารส่วนตำบลบึงน้ำรักษ์ อำเภอบางน้ำเปรี้ยว จังหวัดฉะเชิงเทรา</v>
      </c>
      <c r="N81" s="4" t="s">
        <v>1617</v>
      </c>
      <c r="O81" s="4" t="str">
        <f t="shared" si="5"/>
        <v>องค์การบริหารส่วนตำบลบึงน้ำรักษ์ อำเภอบางน้ำเปรี้ยว จังหวัดฉะเชิงเทรา 19/4 หมู่ที่ 11 ตำบลบึงน้ำรักษ์ อำเภอบางน้ำเปรี้ยว จังหวัดฉะเชิงเทรา รหัสไปรษณีย์ 24170</v>
      </c>
      <c r="P81" s="6" t="s">
        <v>1484</v>
      </c>
    </row>
    <row r="82" spans="1:16">
      <c r="A82" s="5" t="s">
        <v>1328</v>
      </c>
      <c r="B82" s="3" t="s">
        <v>175</v>
      </c>
      <c r="C82" s="4" t="s">
        <v>176</v>
      </c>
      <c r="D82" s="3" t="s">
        <v>1244</v>
      </c>
      <c r="E82" s="4" t="str">
        <f>INDEX(Sheet3!B:B,MATCH(D82,Sheet3!A:A,0))</f>
        <v>องค์การบริหารส่วนตำบล</v>
      </c>
      <c r="F82" s="4">
        <v>2409</v>
      </c>
      <c r="G82" s="4" t="str">
        <f>INDEX(Sheet2!B:B,MATCH(F82,Sheet2!A:A,1))</f>
        <v>อำเภอแปลงยาว</v>
      </c>
      <c r="H82" s="4">
        <v>24</v>
      </c>
      <c r="I82" s="4" t="str">
        <f>INDEX(Sheet2!D:D,MATCH(H82,Sheet2!C:C,0))</f>
        <v>จังหวัดฉะเชิงเทรา</v>
      </c>
      <c r="J82" s="4" t="str">
        <f t="shared" si="6"/>
        <v>องค์การบริหารส่วนตำบลแปลงยาว อำเภอแปลงยาว จังหวัดฉะเชิงเทรา</v>
      </c>
      <c r="K82" s="4" t="s">
        <v>1652</v>
      </c>
      <c r="L82" s="4" t="s">
        <v>1438</v>
      </c>
      <c r="M82" s="4" t="str">
        <f t="shared" si="7"/>
        <v>ปลัดองค์การบริหารส่วนตำบลแปลงยาว อำเภอแปลงยาว จังหวัดฉะเชิงเทรา</v>
      </c>
      <c r="N82" s="4" t="s">
        <v>1618</v>
      </c>
      <c r="O82" s="4" t="str">
        <f t="shared" si="5"/>
        <v>องค์การบริหารส่วนตำบลแปลงยาว อำเภอแปลงยาว จังหวัดฉะเชิงเทรา 86 หมู่ที่ 7 ตำบลแปลงยาว อำเภอแปลงยาว จังหวัดฉะเชิงเทรา 24190</v>
      </c>
      <c r="P82" s="6" t="s">
        <v>1484</v>
      </c>
    </row>
    <row r="83" spans="1:16">
      <c r="A83" s="5" t="s">
        <v>1329</v>
      </c>
      <c r="B83" s="3" t="s">
        <v>177</v>
      </c>
      <c r="C83" s="4" t="s">
        <v>178</v>
      </c>
      <c r="D83" s="3" t="s">
        <v>1244</v>
      </c>
      <c r="E83" s="4" t="str">
        <f>INDEX(Sheet3!B:B,MATCH(D83,Sheet3!A:A,0))</f>
        <v>องค์การบริหารส่วนตำบล</v>
      </c>
      <c r="F83" s="4">
        <v>2406</v>
      </c>
      <c r="G83" s="4" t="str">
        <f>INDEX(Sheet2!B:B,MATCH(F83,Sheet2!A:A,1))</f>
        <v>อำเภอพนมสารคาม</v>
      </c>
      <c r="H83" s="4">
        <v>24</v>
      </c>
      <c r="I83" s="4" t="str">
        <f>INDEX(Sheet2!D:D,MATCH(H83,Sheet2!C:C,0))</f>
        <v>จังหวัดฉะเชิงเทรา</v>
      </c>
      <c r="J83" s="4" t="str">
        <f t="shared" si="6"/>
        <v>องค์การบริหารส่วนตำบลพนมสารคาม อำเภอพนมสารคาม จังหวัดฉะเชิงเทรา</v>
      </c>
      <c r="K83" s="4" t="s">
        <v>1653</v>
      </c>
      <c r="L83" s="4" t="s">
        <v>1439</v>
      </c>
      <c r="M83" s="4" t="str">
        <f t="shared" si="7"/>
        <v>ปลัดองค์การบริหารส่วนตำบลพนมสารคาม อำเภอพนมสารคาม จังหวัดฉะเชิงเทรา</v>
      </c>
      <c r="N83" s="4" t="s">
        <v>1619</v>
      </c>
      <c r="O83" s="4" t="str">
        <f t="shared" si="5"/>
        <v>องค์การบริหารส่วนตำบลพนมสารคาม อำเภอพนมสารคาม จังหวัดฉะเชิงเทรา 1700 ตำบลพนมสารคาม อำเภอพนมสารคาม จังหวัดฉะเชิงเทรา 24120</v>
      </c>
      <c r="P83" s="6" t="s">
        <v>1484</v>
      </c>
    </row>
    <row r="84" spans="1:16">
      <c r="A84" s="5" t="s">
        <v>1330</v>
      </c>
      <c r="B84" s="3" t="s">
        <v>179</v>
      </c>
      <c r="C84" s="4" t="s">
        <v>180</v>
      </c>
      <c r="D84" s="3" t="s">
        <v>1244</v>
      </c>
      <c r="E84" s="4" t="str">
        <f>INDEX(Sheet3!B:B,MATCH(D84,Sheet3!A:A,0))</f>
        <v>องค์การบริหารส่วนตำบล</v>
      </c>
      <c r="F84" s="4">
        <v>2403</v>
      </c>
      <c r="G84" s="4" t="str">
        <f>INDEX(Sheet2!B:B,MATCH(F84,Sheet2!A:A,1))</f>
        <v>อำเภอบางน้ำเปรี้ยว</v>
      </c>
      <c r="H84" s="4">
        <v>24</v>
      </c>
      <c r="I84" s="4" t="str">
        <f>INDEX(Sheet2!D:D,MATCH(H84,Sheet2!C:C,0))</f>
        <v>จังหวัดฉะเชิงเทรา</v>
      </c>
      <c r="J84" s="4" t="str">
        <f t="shared" si="6"/>
        <v>องค์การบริหารส่วนตำบลโพรงอากาศ อำเภอบางน้ำเปรี้ยว จังหวัดฉะเชิงเทรา</v>
      </c>
      <c r="K84" s="4" t="s">
        <v>1633</v>
      </c>
      <c r="L84" s="4" t="s">
        <v>1440</v>
      </c>
      <c r="M84" s="4" t="str">
        <f t="shared" si="7"/>
        <v>ปลัดองค์การบริหารส่วนตำบลโพรงอากาศ อำเภอบางน้ำเปรี้ยว จังหวัดฉะเชิงเทรา</v>
      </c>
      <c r="N84" s="4" t="s">
        <v>1620</v>
      </c>
      <c r="O84" s="4" t="str">
        <f t="shared" si="5"/>
        <v>องค์การบริหารส่วนตำบลโพรงอากาศ อำเภอบางน้ำเปรี้ยว จังหวัดฉะเชิงเทรา เลขที่ 99 หมู่ 9 ตำบลโพรงอากาศ อำเภอบางน้ำเปรี้ยว จังหวัดฉะเชิงเทรา 24150</v>
      </c>
      <c r="P84" s="6" t="s">
        <v>1484</v>
      </c>
    </row>
    <row r="85" spans="1:16">
      <c r="A85" s="5" t="s">
        <v>1331</v>
      </c>
      <c r="B85" s="3" t="s">
        <v>181</v>
      </c>
      <c r="C85" s="4" t="s">
        <v>182</v>
      </c>
      <c r="D85" s="3" t="s">
        <v>1244</v>
      </c>
      <c r="E85" s="4" t="str">
        <f>INDEX(Sheet3!B:B,MATCH(D85,Sheet3!A:A,0))</f>
        <v>องค์การบริหารส่วนตำบล</v>
      </c>
      <c r="F85" s="4">
        <v>2406</v>
      </c>
      <c r="G85" s="4" t="str">
        <f>INDEX(Sheet2!B:B,MATCH(F85,Sheet2!A:A,1))</f>
        <v>อำเภอพนมสารคาม</v>
      </c>
      <c r="H85" s="4">
        <v>24</v>
      </c>
      <c r="I85" s="4" t="str">
        <f>INDEX(Sheet2!D:D,MATCH(H85,Sheet2!C:C,0))</f>
        <v>จังหวัดฉะเชิงเทรา</v>
      </c>
      <c r="J85" s="4" t="str">
        <f t="shared" si="6"/>
        <v>องค์การบริหารส่วนตำบลเมืองเก่า อำเภอพนมสารคาม จังหวัดฉะเชิงเทรา</v>
      </c>
      <c r="K85" s="4" t="s">
        <v>1654</v>
      </c>
      <c r="L85" s="4" t="s">
        <v>1441</v>
      </c>
      <c r="M85" s="4" t="str">
        <f t="shared" si="7"/>
        <v>ปลัดองค์การบริหารส่วนตำบลเมืองเก่า อำเภอพนมสารคาม จังหวัดฉะเชิงเทรา</v>
      </c>
      <c r="N85" s="4" t="s">
        <v>1621</v>
      </c>
      <c r="O85" s="4" t="str">
        <f t="shared" si="5"/>
        <v>องค์การบริหารส่วนตำบลเมืองเก่า อำเภอพนมสารคาม จังหวัดฉะเชิงเทรา 101 หมู่ 3 ตำบลเมืองเก่า อำเภอพนมสารคาม จังหวัดฉะเชิงเทรา 24120</v>
      </c>
      <c r="P85" s="6" t="s">
        <v>1484</v>
      </c>
    </row>
    <row r="86" spans="1:16">
      <c r="A86" s="5" t="s">
        <v>1332</v>
      </c>
      <c r="B86" s="3" t="s">
        <v>183</v>
      </c>
      <c r="C86" s="4" t="s">
        <v>184</v>
      </c>
      <c r="D86" s="3" t="s">
        <v>1244</v>
      </c>
      <c r="E86" s="4" t="str">
        <f>INDEX(Sheet3!B:B,MATCH(D86,Sheet3!A:A,0))</f>
        <v>องค์การบริหารส่วนตำบล</v>
      </c>
      <c r="F86" s="4">
        <v>2407</v>
      </c>
      <c r="G86" s="4" t="str">
        <f>INDEX(Sheet2!B:B,MATCH(F86,Sheet2!A:A,1))</f>
        <v>อำเภอราชสาส์น</v>
      </c>
      <c r="H86" s="4">
        <v>24</v>
      </c>
      <c r="I86" s="4" t="str">
        <f>INDEX(Sheet2!D:D,MATCH(H86,Sheet2!C:C,0))</f>
        <v>จังหวัดฉะเชิงเทรา</v>
      </c>
      <c r="J86" s="4" t="str">
        <f t="shared" si="6"/>
        <v>องค์การบริหารส่วนตำบลเมืองใหม่ อำเภอราชสาส์น จังหวัดฉะเชิงเทรา</v>
      </c>
      <c r="K86" s="4" t="s">
        <v>1655</v>
      </c>
      <c r="L86" s="4" t="s">
        <v>1442</v>
      </c>
      <c r="M86" s="4" t="str">
        <f t="shared" si="7"/>
        <v>ปลัดองค์การบริหารส่วนตำบลเมืองใหม่ อำเภอราชสาส์น จังหวัดฉะเชิงเทรา</v>
      </c>
      <c r="N86" s="4" t="s">
        <v>1622</v>
      </c>
      <c r="O86" s="4" t="str">
        <f t="shared" si="5"/>
        <v>องค์การบริหารส่วนตำบลเมืองใหม่ อำเภอราชสาส์น จังหวัดฉะเชิงเทรา 199 หมูที่ 6 ตำบลเมืองใหม่ อำเภอราชสาส์น จังหวัดฉะเชิงเทรา 24120</v>
      </c>
      <c r="P86" s="6" t="s">
        <v>1484</v>
      </c>
    </row>
    <row r="87" spans="1:16">
      <c r="A87" s="5" t="s">
        <v>1333</v>
      </c>
      <c r="B87" s="3" t="s">
        <v>185</v>
      </c>
      <c r="C87" s="4" t="s">
        <v>186</v>
      </c>
      <c r="D87" s="3" t="s">
        <v>1244</v>
      </c>
      <c r="E87" s="4" t="str">
        <f>INDEX(Sheet3!B:B,MATCH(D87,Sheet3!A:A,0))</f>
        <v>องค์การบริหารส่วนตำบล</v>
      </c>
      <c r="F87" s="4">
        <v>2403</v>
      </c>
      <c r="G87" s="4" t="str">
        <f>INDEX(Sheet2!B:B,MATCH(F87,Sheet2!A:A,1))</f>
        <v>อำเภอบางน้ำเปรี้ยว</v>
      </c>
      <c r="H87" s="4">
        <v>24</v>
      </c>
      <c r="I87" s="4" t="str">
        <f>INDEX(Sheet2!D:D,MATCH(H87,Sheet2!C:C,0))</f>
        <v>จังหวัดฉะเชิงเทรา</v>
      </c>
      <c r="J87" s="4" t="str">
        <f t="shared" si="6"/>
        <v>องค์การบริหารส่วนตำบลโยธะกา อำเภอบางน้ำเปรี้ยว จังหวัดฉะเชิงเทรา</v>
      </c>
      <c r="K87" s="4" t="s">
        <v>1656</v>
      </c>
      <c r="L87" s="4" t="s">
        <v>1443</v>
      </c>
      <c r="M87" s="4" t="str">
        <f t="shared" si="7"/>
        <v>ปลัดองค์การบริหารส่วนตำบลโยธะกา อำเภอบางน้ำเปรี้ยว จังหวัดฉะเชิงเทรา</v>
      </c>
      <c r="N87" s="4" t="s">
        <v>1623</v>
      </c>
      <c r="O87" s="4" t="str">
        <f t="shared" si="5"/>
        <v>องค์การบริหารส่วนตำบลโยธะกา อำเภอบางน้ำเปรี้ยว จังหวัดฉะเชิงเทรา ถนนบางน้ำเปรี้ยว-ตลาด 16 อำเภอบางน้ำเปรี้ยว จังหวัดฉะเชิงเทรา 24150</v>
      </c>
      <c r="P87" s="6" t="s">
        <v>1484</v>
      </c>
    </row>
    <row r="88" spans="1:16">
      <c r="A88" s="5" t="s">
        <v>1334</v>
      </c>
      <c r="B88" s="3" t="s">
        <v>187</v>
      </c>
      <c r="C88" s="4" t="s">
        <v>188</v>
      </c>
      <c r="D88" s="3" t="s">
        <v>1244</v>
      </c>
      <c r="E88" s="4" t="str">
        <f>INDEX(Sheet3!B:B,MATCH(D88,Sheet3!A:A,0))</f>
        <v>องค์การบริหารส่วนตำบล</v>
      </c>
      <c r="F88" s="4">
        <v>2408</v>
      </c>
      <c r="G88" s="4" t="str">
        <f>INDEX(Sheet2!B:B,MATCH(F88,Sheet2!A:A,1))</f>
        <v>อำเภอสนามชัยเขต</v>
      </c>
      <c r="H88" s="4">
        <v>24</v>
      </c>
      <c r="I88" s="4" t="str">
        <f>INDEX(Sheet2!D:D,MATCH(H88,Sheet2!C:C,0))</f>
        <v>จังหวัดฉะเชิงเทรา</v>
      </c>
      <c r="J88" s="4" t="str">
        <f t="shared" si="6"/>
        <v>องค์การบริหารส่วนตำบลลาดกระทิง อำเภอสนามชัยเขต จังหวัดฉะเชิงเทรา</v>
      </c>
      <c r="K88" s="4" t="s">
        <v>1657</v>
      </c>
      <c r="L88" s="4" t="s">
        <v>1444</v>
      </c>
      <c r="M88" s="4" t="str">
        <f t="shared" si="7"/>
        <v>ปลัดองค์การบริหารส่วนตำบลลาดกระทิง อำเภอสนามชัยเขต จังหวัดฉะเชิงเทรา</v>
      </c>
      <c r="N88" s="4" t="s">
        <v>1624</v>
      </c>
      <c r="O88" s="4" t="str">
        <f t="shared" si="5"/>
        <v>องค์การบริหารส่วนตำบลลาดกระทิง อำเภอสนามชัยเขต จังหวัดฉะเชิงเทรา 444 หมู่ 4 ตำบลลาดกระทิง อำเภอสนามชัยเขต จังหวัดฉะเชิงเทรา 24160</v>
      </c>
      <c r="P88" s="6" t="s">
        <v>1484</v>
      </c>
    </row>
    <row r="89" spans="1:16">
      <c r="A89" s="5" t="s">
        <v>1335</v>
      </c>
      <c r="B89" s="3" t="s">
        <v>189</v>
      </c>
      <c r="C89" s="4" t="s">
        <v>190</v>
      </c>
      <c r="D89" s="3" t="s">
        <v>1244</v>
      </c>
      <c r="E89" s="4" t="str">
        <f>INDEX(Sheet3!B:B,MATCH(D89,Sheet3!A:A,0))</f>
        <v>องค์การบริหารส่วนตำบล</v>
      </c>
      <c r="F89" s="4">
        <v>2401</v>
      </c>
      <c r="G89" s="4" t="str">
        <f>INDEX(Sheet2!B:B,MATCH(F89,Sheet2!A:A,1))</f>
        <v>อำเภอเมืองฉะเชิงเทรา</v>
      </c>
      <c r="H89" s="4">
        <v>24</v>
      </c>
      <c r="I89" s="4" t="str">
        <f>INDEX(Sheet2!D:D,MATCH(H89,Sheet2!C:C,0))</f>
        <v>จังหวัดฉะเชิงเทรา</v>
      </c>
      <c r="J89" s="4" t="str">
        <f t="shared" si="6"/>
        <v>องค์การบริหารส่วนตำบลวังตะเคียน อำเภอเมืองฉะเชิงเทรา จังหวัดฉะเชิงเทรา</v>
      </c>
      <c r="K89" s="4" t="s">
        <v>1658</v>
      </c>
      <c r="L89" s="4" t="s">
        <v>1445</v>
      </c>
      <c r="M89" s="4" t="str">
        <f t="shared" si="7"/>
        <v>ปลัดองค์การบริหารส่วนตำบลวังตะเคียน อำเภอเมืองฉะเชิงเทรา จังหวัดฉะเชิงเทรา</v>
      </c>
      <c r="N89" s="4" t="s">
        <v>1625</v>
      </c>
      <c r="O89" s="4" t="str">
        <f t="shared" si="5"/>
        <v>องค์การบริหารส่วนตำบลวังตะเคียน อำเภอเมืองฉะเชิงเทรา จังหวัดฉะเชิงเทรา เลขที่ 79 หมู่ที่ 8 อำเภอเมือง จังหวัดฉะเชิงเทรา 24000</v>
      </c>
      <c r="P89" s="6" t="s">
        <v>1484</v>
      </c>
    </row>
    <row r="90" spans="1:16">
      <c r="A90" s="5" t="s">
        <v>1336</v>
      </c>
      <c r="B90" s="3" t="s">
        <v>191</v>
      </c>
      <c r="C90" s="4" t="s">
        <v>192</v>
      </c>
      <c r="D90" s="3" t="s">
        <v>1244</v>
      </c>
      <c r="E90" s="4" t="str">
        <f>INDEX(Sheet3!B:B,MATCH(D90,Sheet3!A:A,0))</f>
        <v>องค์การบริหารส่วนตำบล</v>
      </c>
      <c r="F90" s="4">
        <v>2403</v>
      </c>
      <c r="G90" s="4" t="str">
        <f>INDEX(Sheet2!B:B,MATCH(F90,Sheet2!A:A,1))</f>
        <v>อำเภอบางน้ำเปรี้ยว</v>
      </c>
      <c r="H90" s="4">
        <v>24</v>
      </c>
      <c r="I90" s="4" t="str">
        <f>INDEX(Sheet2!D:D,MATCH(H90,Sheet2!C:C,0))</f>
        <v>จังหวัดฉะเชิงเทรา</v>
      </c>
      <c r="J90" s="4" t="str">
        <f t="shared" si="6"/>
        <v>องค์การบริหารส่วนตำบลศาลาแดง อำเภอบางน้ำเปรี้ยว จังหวัดฉะเชิงเทรา</v>
      </c>
      <c r="K90" s="4" t="s">
        <v>1659</v>
      </c>
      <c r="L90" s="4" t="s">
        <v>1446</v>
      </c>
      <c r="M90" s="4" t="str">
        <f t="shared" si="7"/>
        <v>ปลัดองค์การบริหารส่วนตำบลศาลาแดง อำเภอบางน้ำเปรี้ยว จังหวัดฉะเชิงเทรา</v>
      </c>
      <c r="N90" s="4" t="s">
        <v>1626</v>
      </c>
      <c r="O90" s="4" t="str">
        <f t="shared" si="5"/>
        <v>องค์การบริหารส่วนตำบลศาลาแดง อำเภอบางน้ำเปรี้ยว จังหวัดฉะเชิงเทรา เลขที่ 59 หมู่ที่ 12 ตำบลศาลาแดง อำเภอบางน้ำเปรี้ยว จังหวัดฉะเชิงเทรา รหัสไปรษณีย์ 24000 </v>
      </c>
      <c r="P90" s="6" t="s">
        <v>1484</v>
      </c>
    </row>
    <row r="91" spans="1:16">
      <c r="A91" s="5" t="s">
        <v>1337</v>
      </c>
      <c r="B91" s="3" t="s">
        <v>193</v>
      </c>
      <c r="C91" s="4" t="s">
        <v>194</v>
      </c>
      <c r="D91" s="3" t="s">
        <v>1244</v>
      </c>
      <c r="E91" s="4" t="str">
        <f>INDEX(Sheet3!B:B,MATCH(D91,Sheet3!A:A,0))</f>
        <v>องค์การบริหารส่วนตำบล</v>
      </c>
      <c r="F91" s="4">
        <v>2405</v>
      </c>
      <c r="G91" s="4" t="str">
        <f>INDEX(Sheet2!B:B,MATCH(F91,Sheet2!A:A,1))</f>
        <v>อำเภอบ้านโพธิ์</v>
      </c>
      <c r="H91" s="4">
        <v>24</v>
      </c>
      <c r="I91" s="4" t="str">
        <f>INDEX(Sheet2!D:D,MATCH(H91,Sheet2!C:C,0))</f>
        <v>จังหวัดฉะเชิงเทรา</v>
      </c>
      <c r="J91" s="4" t="str">
        <f t="shared" si="6"/>
        <v>องค์การบริหารส่วนตำบลสนามจันทร์ อำเภอบ้านโพธิ์ จังหวัดฉะเชิงเทรา</v>
      </c>
      <c r="K91" s="4" t="s">
        <v>1660</v>
      </c>
      <c r="L91" s="4" t="s">
        <v>1447</v>
      </c>
      <c r="M91" s="4" t="str">
        <f t="shared" si="7"/>
        <v>ปลัดองค์การบริหารส่วนตำบลสนามจันทร์ อำเภอบ้านโพธิ์ จังหวัดฉะเชิงเทรา</v>
      </c>
      <c r="N91" s="4" t="s">
        <v>1627</v>
      </c>
      <c r="O91" s="4" t="str">
        <f t="shared" si="5"/>
        <v>องค์การบริหารส่วนตำบลสนามจันทร์ อำเภอบ้านโพธิ์ จังหวัดฉะเชิงเทรา 27 หมู่ 4 ต.สนามจันทร์ อ.บ้านโพธิ์ จ.ฉะเชิงเทรา 24140</v>
      </c>
      <c r="P91" s="6" t="s">
        <v>1484</v>
      </c>
    </row>
    <row r="92" spans="1:16">
      <c r="A92" s="5" t="s">
        <v>1338</v>
      </c>
      <c r="B92" s="3" t="s">
        <v>195</v>
      </c>
      <c r="C92" s="4" t="s">
        <v>196</v>
      </c>
      <c r="D92" s="3" t="s">
        <v>1244</v>
      </c>
      <c r="E92" s="4" t="str">
        <f>INDEX(Sheet3!B:B,MATCH(D92,Sheet3!A:A,0))</f>
        <v>องค์การบริหารส่วนตำบล</v>
      </c>
      <c r="F92" s="4">
        <v>2404</v>
      </c>
      <c r="G92" s="4" t="str">
        <f>INDEX(Sheet2!B:B,MATCH(F92,Sheet2!A:A,1))</f>
        <v>อำเภอบางปะกง</v>
      </c>
      <c r="H92" s="4">
        <v>24</v>
      </c>
      <c r="I92" s="4" t="str">
        <f>INDEX(Sheet2!D:D,MATCH(H92,Sheet2!C:C,0))</f>
        <v>จังหวัดฉะเชิงเทรา</v>
      </c>
      <c r="J92" s="4" t="str">
        <f t="shared" si="6"/>
        <v>องค์การบริหารส่วนตำบลสองคลอง อำเภอบางปะกง จังหวัดฉะเชิงเทรา</v>
      </c>
      <c r="K92" s="4" t="s">
        <v>1661</v>
      </c>
      <c r="L92" s="4" t="s">
        <v>1448</v>
      </c>
      <c r="M92" s="4" t="str">
        <f t="shared" si="7"/>
        <v>ปลัดองค์การบริหารส่วนตำบลสองคลอง อำเภอบางปะกง จังหวัดฉะเชิงเทรา</v>
      </c>
      <c r="N92" s="4" t="s">
        <v>1628</v>
      </c>
      <c r="O92" s="4" t="str">
        <f t="shared" si="5"/>
        <v>องค์การบริหารส่วนตำบลสองคลอง อำเภอบางปะกง จังหวัดฉะเชิงเทรา หมู่ที่ 8 ตำบลสองคลอง อำเภอสองคลอง จังหวัดฉะเชิงเทรา รหัสไปรษณีย์ 24130</v>
      </c>
      <c r="P92" s="6" t="s">
        <v>1484</v>
      </c>
    </row>
    <row r="93" spans="1:16">
      <c r="A93" s="5" t="s">
        <v>1339</v>
      </c>
      <c r="B93" s="3" t="s">
        <v>197</v>
      </c>
      <c r="C93" s="4" t="s">
        <v>198</v>
      </c>
      <c r="D93" s="3" t="s">
        <v>1244</v>
      </c>
      <c r="E93" s="4" t="str">
        <f>INDEX(Sheet3!B:B,MATCH(D93,Sheet3!A:A,0))</f>
        <v>องค์การบริหารส่วนตำบล</v>
      </c>
      <c r="F93" s="4">
        <v>2402</v>
      </c>
      <c r="G93" s="4" t="str">
        <f>INDEX(Sheet2!B:B,MATCH(F93,Sheet2!A:A,1))</f>
        <v>อำเภอบางคล้า</v>
      </c>
      <c r="H93" s="4">
        <v>24</v>
      </c>
      <c r="I93" s="4" t="str">
        <f>INDEX(Sheet2!D:D,MATCH(H93,Sheet2!C:C,0))</f>
        <v>จังหวัดฉะเชิงเทรา</v>
      </c>
      <c r="J93" s="4" t="str">
        <f t="shared" si="6"/>
        <v>องค์การบริหารส่วนตำบลสาวชะโงก อำเภอบางคล้า จังหวัดฉะเชิงเทรา</v>
      </c>
      <c r="K93" s="4" t="s">
        <v>1662</v>
      </c>
      <c r="L93" s="4" t="s">
        <v>1449</v>
      </c>
      <c r="M93" s="4" t="str">
        <f t="shared" si="7"/>
        <v>ปลัดองค์การบริหารส่วนตำบลสาวชะโงก อำเภอบางคล้า จังหวัดฉะเชิงเทรา</v>
      </c>
      <c r="N93" s="4" t="s">
        <v>1629</v>
      </c>
      <c r="O93" s="4" t="str">
        <f t="shared" si="5"/>
        <v>องค์การบริหารส่วนตำบลสาวชะโงก อำเภอบางคล้า จังหวัดฉะเชิงเทรา หมู่ 1 ตำบลสาวชะโงก อำเภอบางคล้า จังหวัดฉะเชิงทรา 24110</v>
      </c>
      <c r="P93" s="6" t="s">
        <v>1484</v>
      </c>
    </row>
    <row r="94" spans="1:16">
      <c r="A94" s="5" t="s">
        <v>1340</v>
      </c>
      <c r="B94" s="3" t="s">
        <v>199</v>
      </c>
      <c r="C94" s="4" t="s">
        <v>200</v>
      </c>
      <c r="D94" s="3" t="s">
        <v>1244</v>
      </c>
      <c r="E94" s="4" t="str">
        <f>INDEX(Sheet3!B:B,MATCH(D94,Sheet3!A:A,0))</f>
        <v>องค์การบริหารส่วนตำบล</v>
      </c>
      <c r="F94" s="4">
        <v>2403</v>
      </c>
      <c r="G94" s="4" t="str">
        <f>INDEX(Sheet2!B:B,MATCH(F94,Sheet2!A:A,1))</f>
        <v>อำเภอบางน้ำเปรี้ยว</v>
      </c>
      <c r="H94" s="4">
        <v>24</v>
      </c>
      <c r="I94" s="4" t="str">
        <f>INDEX(Sheet2!D:D,MATCH(H94,Sheet2!C:C,0))</f>
        <v>จังหวัดฉะเชิงเทรา</v>
      </c>
      <c r="J94" s="4" t="str">
        <f t="shared" si="6"/>
        <v>องค์การบริหารส่วนตำบลสิงโตทอง อำเภอบางน้ำเปรี้ยว จังหวัดฉะเชิงเทรา</v>
      </c>
      <c r="K94" s="4" t="s">
        <v>1634</v>
      </c>
      <c r="L94" s="4" t="s">
        <v>1450</v>
      </c>
      <c r="M94" s="4" t="str">
        <f t="shared" si="7"/>
        <v>ปลัดองค์การบริหารส่วนตำบลสิงโตทอง อำเภอบางน้ำเปรี้ยว จังหวัดฉะเชิงเทรา</v>
      </c>
      <c r="N94" s="4" t="s">
        <v>1630</v>
      </c>
      <c r="O94" s="4" t="str">
        <f t="shared" si="5"/>
        <v>องค์การบริหารส่วนตำบลสิงโตทอง อำเภอบางน้ำเปรี้ยว จังหวัดฉะเชิงเทรา เลขที่ 106 หมู่ 2 ตำบลสิงโตทอง อำเภอบางน้ำเปรี้ยว จังหวัดฉะเชิงเทรา 24150</v>
      </c>
      <c r="P94" s="6" t="s">
        <v>1484</v>
      </c>
    </row>
    <row r="95" spans="1:16">
      <c r="A95" s="5" t="s">
        <v>1341</v>
      </c>
      <c r="B95" s="3" t="s">
        <v>201</v>
      </c>
      <c r="C95" s="4" t="s">
        <v>202</v>
      </c>
      <c r="D95" s="3" t="s">
        <v>1244</v>
      </c>
      <c r="E95" s="4" t="str">
        <f>INDEX(Sheet3!B:B,MATCH(D95,Sheet3!A:A,0))</f>
        <v>องค์การบริหารส่วนตำบล</v>
      </c>
      <c r="F95" s="4">
        <v>2405</v>
      </c>
      <c r="G95" s="4" t="str">
        <f>INDEX(Sheet2!B:B,MATCH(F95,Sheet2!A:A,1))</f>
        <v>อำเภอบ้านโพธิ์</v>
      </c>
      <c r="H95" s="4">
        <v>24</v>
      </c>
      <c r="I95" s="4" t="str">
        <f>INDEX(Sheet2!D:D,MATCH(H95,Sheet2!C:C,0))</f>
        <v>จังหวัดฉะเชิงเทรา</v>
      </c>
      <c r="J95" s="4" t="str">
        <f t="shared" si="6"/>
        <v>องค์การบริหารส่วนตำบลสิบเอ็ดศอก อำเภอบ้านโพธิ์ จังหวัดฉะเชิงเทรา</v>
      </c>
      <c r="K95" s="4" t="s">
        <v>1663</v>
      </c>
      <c r="L95" s="4" t="s">
        <v>1451</v>
      </c>
      <c r="M95" s="4" t="str">
        <f t="shared" si="7"/>
        <v>ปลัดองค์การบริหารส่วนตำบลสิบเอ็ดศอก อำเภอบ้านโพธิ์ จังหวัดฉะเชิงเทรา</v>
      </c>
      <c r="N95" s="4" t="s">
        <v>1664</v>
      </c>
      <c r="O95" s="4" t="str">
        <f t="shared" si="5"/>
        <v>องค์การบริหารส่วนตำบลสิบเอ็ดศอก อำเภอบ้านโพธิ์ จังหวัดฉะเชิงเทรา 72/8 หมู่ 2 ตำบลสิบเอ็ดศอก อำเภอบ้านโพธิ์ จังหวัดฉะเชิงเทรา 24140</v>
      </c>
      <c r="P95" s="6" t="s">
        <v>1484</v>
      </c>
    </row>
    <row r="96" spans="1:16">
      <c r="A96" s="5" t="s">
        <v>1342</v>
      </c>
      <c r="B96" s="3" t="s">
        <v>203</v>
      </c>
      <c r="C96" s="4" t="s">
        <v>204</v>
      </c>
      <c r="D96" s="3" t="s">
        <v>1244</v>
      </c>
      <c r="E96" s="4" t="str">
        <f>INDEX(Sheet3!B:B,MATCH(D96,Sheet3!A:A,0))</f>
        <v>องค์การบริหารส่วนตำบล</v>
      </c>
      <c r="F96" s="4">
        <v>2402</v>
      </c>
      <c r="G96" s="4" t="str">
        <f>INDEX(Sheet2!B:B,MATCH(F96,Sheet2!A:A,1))</f>
        <v>อำเภอบางคล้า</v>
      </c>
      <c r="H96" s="4">
        <v>24</v>
      </c>
      <c r="I96" s="4" t="str">
        <f>INDEX(Sheet2!D:D,MATCH(H96,Sheet2!C:C,0))</f>
        <v>จังหวัดฉะเชิงเทรา</v>
      </c>
      <c r="J96" s="4" t="str">
        <f t="shared" si="6"/>
        <v>องค์การบริหารส่วนตำบลเสม็ดใต้ อำเภอบางคล้า จังหวัดฉะเชิงเทรา</v>
      </c>
      <c r="K96" s="4" t="s">
        <v>1680</v>
      </c>
      <c r="L96" s="4" t="s">
        <v>1452</v>
      </c>
      <c r="M96" s="4" t="str">
        <f t="shared" si="7"/>
        <v>ปลัดองค์การบริหารส่วนตำบลเสม็ดใต้ อำเภอบางคล้า จังหวัดฉะเชิงเทรา</v>
      </c>
      <c r="N96" s="4" t="s">
        <v>1665</v>
      </c>
      <c r="O96" s="4" t="str">
        <f t="shared" si="5"/>
        <v>องค์การบริหารส่วนตำบลเสม็ดใต้ อำเภอบางคล้า จังหวัดฉะเชิงเทรา เลขที่ 111 หมู่ที่ 4 ตำบลเสม็ดใต้ อำเภอบางคล้า จังหวัดฉะเชิงเทรา 24110</v>
      </c>
      <c r="P96" s="6" t="s">
        <v>1484</v>
      </c>
    </row>
    <row r="97" spans="1:16">
      <c r="A97" s="5" t="s">
        <v>1343</v>
      </c>
      <c r="B97" s="3" t="s">
        <v>205</v>
      </c>
      <c r="C97" s="4" t="s">
        <v>206</v>
      </c>
      <c r="D97" s="3" t="s">
        <v>1244</v>
      </c>
      <c r="E97" s="4" t="str">
        <f>INDEX(Sheet3!B:B,MATCH(D97,Sheet3!A:A,0))</f>
        <v>องค์การบริหารส่วนตำบล</v>
      </c>
      <c r="F97" s="4">
        <v>2402</v>
      </c>
      <c r="G97" s="4" t="str">
        <f>INDEX(Sheet2!B:B,MATCH(F97,Sheet2!A:A,1))</f>
        <v>อำเภอบางคล้า</v>
      </c>
      <c r="H97" s="4">
        <v>24</v>
      </c>
      <c r="I97" s="4" t="str">
        <f>INDEX(Sheet2!D:D,MATCH(H97,Sheet2!C:C,0))</f>
        <v>จังหวัดฉะเชิงเทรา</v>
      </c>
      <c r="J97" s="4" t="str">
        <f t="shared" si="6"/>
        <v>องค์การบริหารส่วนตำบลเสม็ดเหนือ อำเภอบางคล้า จังหวัดฉะเชิงเทรา</v>
      </c>
      <c r="K97" s="4" t="s">
        <v>1686</v>
      </c>
      <c r="L97" s="4" t="s">
        <v>1453</v>
      </c>
      <c r="M97" s="4" t="str">
        <f t="shared" si="7"/>
        <v>ปลัดองค์การบริหารส่วนตำบลเสม็ดเหนือ อำเภอบางคล้า จังหวัดฉะเชิงเทรา</v>
      </c>
      <c r="N97" s="4" t="s">
        <v>1666</v>
      </c>
      <c r="O97" s="4" t="str">
        <f t="shared" si="5"/>
        <v>องค์การบริหารส่วนตำบลเสม็ดเหนือ อำเภอบางคล้า จังหวัดฉะเชิงเทรา 25/1 หมู่ที่ 1 ตำบลเสม็ดเหนือ อำเภอบางคล้า จังหวัดฉะเชิงเทรา 24110</v>
      </c>
      <c r="P97" s="6" t="s">
        <v>1484</v>
      </c>
    </row>
    <row r="98" spans="1:16">
      <c r="A98" s="5" t="s">
        <v>1344</v>
      </c>
      <c r="B98" s="3" t="s">
        <v>207</v>
      </c>
      <c r="C98" s="4" t="s">
        <v>208</v>
      </c>
      <c r="D98" s="3" t="s">
        <v>1244</v>
      </c>
      <c r="E98" s="4" t="str">
        <f>INDEX(Sheet3!B:B,MATCH(D98,Sheet3!A:A,0))</f>
        <v>องค์การบริหารส่วนตำบล</v>
      </c>
      <c r="F98" s="4">
        <v>2401</v>
      </c>
      <c r="G98" s="4" t="str">
        <f>INDEX(Sheet2!B:B,MATCH(F98,Sheet2!A:A,1))</f>
        <v>อำเภอเมืองฉะเชิงเทรา</v>
      </c>
      <c r="H98" s="4">
        <v>24</v>
      </c>
      <c r="I98" s="4" t="str">
        <f>INDEX(Sheet2!D:D,MATCH(H98,Sheet2!C:C,0))</f>
        <v>จังหวัดฉะเชิงเทรา</v>
      </c>
      <c r="J98" s="4" t="str">
        <f t="shared" si="6"/>
        <v>องค์การบริหารส่วนตำบลโสธร อำเภอเมืองฉะเชิงเทรา จังหวัดฉะเชิงเทรา</v>
      </c>
      <c r="K98" s="4" t="s">
        <v>1687</v>
      </c>
      <c r="L98" s="4" t="s">
        <v>1454</v>
      </c>
      <c r="M98" s="4" t="str">
        <f t="shared" si="7"/>
        <v>ปลัดองค์การบริหารส่วนตำบลโสธร อำเภอเมืองฉะเชิงเทรา จังหวัดฉะเชิงเทรา</v>
      </c>
      <c r="N98" s="4" t="s">
        <v>1667</v>
      </c>
      <c r="O98" s="4" t="str">
        <f t="shared" si="5"/>
        <v>องค์การบริหารส่วนตำบลโสธร อำเภอเมืองฉะเชิงเทรา จังหวัดฉะเชิงเทรา 111 หมู่ 1 ต.โสธร อ.เมือง จ.ฉะเชิงเทรา 24000</v>
      </c>
      <c r="P98" s="6" t="s">
        <v>1484</v>
      </c>
    </row>
    <row r="99" spans="1:16">
      <c r="A99" s="5" t="s">
        <v>1345</v>
      </c>
      <c r="B99" s="3" t="s">
        <v>209</v>
      </c>
      <c r="C99" s="4" t="s">
        <v>210</v>
      </c>
      <c r="D99" s="3" t="s">
        <v>1244</v>
      </c>
      <c r="E99" s="4" t="str">
        <f>INDEX(Sheet3!B:B,MATCH(D99,Sheet3!A:A,0))</f>
        <v>องค์การบริหารส่วนตำบล</v>
      </c>
      <c r="F99" s="4">
        <v>2404</v>
      </c>
      <c r="G99" s="4" t="str">
        <f>INDEX(Sheet2!B:B,MATCH(F99,Sheet2!A:A,1))</f>
        <v>อำเภอบางปะกง</v>
      </c>
      <c r="H99" s="4">
        <v>24</v>
      </c>
      <c r="I99" s="4" t="str">
        <f>INDEX(Sheet2!D:D,MATCH(H99,Sheet2!C:C,0))</f>
        <v>จังหวัดฉะเชิงเทรา</v>
      </c>
      <c r="J99" s="4" t="str">
        <f t="shared" si="6"/>
        <v>องค์การบริหารส่วนตำบลหนองจอก อำเภอบางปะกง จังหวัดฉะเชิงเทรา</v>
      </c>
      <c r="K99" s="4" t="s">
        <v>1688</v>
      </c>
      <c r="L99" s="4" t="s">
        <v>1455</v>
      </c>
      <c r="M99" s="4" t="str">
        <f t="shared" si="7"/>
        <v>ปลัดองค์การบริหารส่วนตำบลหนองจอก อำเภอบางปะกง จังหวัดฉะเชิงเทรา</v>
      </c>
      <c r="N99" s="4" t="s">
        <v>1668</v>
      </c>
      <c r="O99" s="4" t="str">
        <f t="shared" si="5"/>
        <v>องค์การบริหารส่วนตำบลหนองจอก อำเภอบางปะกง จังหวัดฉะเชิงเทรา 39 ม.7 ต.หนองจอก อ.บางปะกง จ.ฉะเชิงเทรา 24130</v>
      </c>
      <c r="P99" s="6" t="s">
        <v>1484</v>
      </c>
    </row>
    <row r="100" spans="1:16">
      <c r="A100" s="5" t="s">
        <v>1346</v>
      </c>
      <c r="B100" s="3" t="s">
        <v>211</v>
      </c>
      <c r="C100" s="4" t="s">
        <v>212</v>
      </c>
      <c r="D100" s="3" t="s">
        <v>1244</v>
      </c>
      <c r="E100" s="4" t="str">
        <f>INDEX(Sheet3!B:B,MATCH(D100,Sheet3!A:A,0))</f>
        <v>องค์การบริหารส่วนตำบล</v>
      </c>
      <c r="F100" s="4">
        <v>2405</v>
      </c>
      <c r="G100" s="4" t="str">
        <f>INDEX(Sheet2!B:B,MATCH(F100,Sheet2!A:A,1))</f>
        <v>อำเภอบ้านโพธิ์</v>
      </c>
      <c r="H100" s="4">
        <v>24</v>
      </c>
      <c r="I100" s="4" t="str">
        <f>INDEX(Sheet2!D:D,MATCH(H100,Sheet2!C:C,0))</f>
        <v>จังหวัดฉะเชิงเทรา</v>
      </c>
      <c r="J100" s="4" t="str">
        <f t="shared" si="6"/>
        <v>องค์การบริหารส่วนตำบลหนองตีนนก อำเภอบ้านโพธิ์ จังหวัดฉะเชิงเทรา</v>
      </c>
      <c r="K100" s="4" t="s">
        <v>1681</v>
      </c>
      <c r="L100" s="4" t="s">
        <v>1456</v>
      </c>
      <c r="M100" s="4" t="str">
        <f t="shared" si="7"/>
        <v>ปลัดองค์การบริหารส่วนตำบลหนองตีนนก อำเภอบ้านโพธิ์ จังหวัดฉะเชิงเทรา</v>
      </c>
      <c r="N100" s="4" t="s">
        <v>1669</v>
      </c>
      <c r="O100" s="4" t="str">
        <f t="shared" si="5"/>
        <v>องค์การบริหารส่วนตำบลหนองตีนนก อำเภอบ้านโพธิ์ จังหวัดฉะเชิงเทรา หมู่ 3 ตำบลหนองตีนนก อำเภอบ้านโพธิ์ จังหวัดฉะเชิงเทรา 24140</v>
      </c>
      <c r="P100" s="6" t="s">
        <v>1484</v>
      </c>
    </row>
    <row r="101" spans="1:16">
      <c r="A101" s="5" t="s">
        <v>1347</v>
      </c>
      <c r="B101" s="3" t="s">
        <v>213</v>
      </c>
      <c r="C101" s="4" t="s">
        <v>214</v>
      </c>
      <c r="D101" s="3" t="s">
        <v>1244</v>
      </c>
      <c r="E101" s="4" t="str">
        <f>INDEX(Sheet3!B:B,MATCH(D101,Sheet3!A:A,0))</f>
        <v>องค์การบริหารส่วนตำบล</v>
      </c>
      <c r="F101" s="4">
        <v>2405</v>
      </c>
      <c r="G101" s="4" t="str">
        <f>INDEX(Sheet2!B:B,MATCH(F101,Sheet2!A:A,1))</f>
        <v>อำเภอบ้านโพธิ์</v>
      </c>
      <c r="H101" s="4">
        <v>24</v>
      </c>
      <c r="I101" s="4" t="str">
        <f>INDEX(Sheet2!D:D,MATCH(H101,Sheet2!C:C,0))</f>
        <v>จังหวัดฉะเชิงเทรา</v>
      </c>
      <c r="J101" s="4" t="str">
        <f t="shared" si="6"/>
        <v>องค์การบริหารส่วนตำบลหนองบัว อำเภอบ้านโพธิ์ จังหวัดฉะเชิงเทรา</v>
      </c>
      <c r="K101" s="4" t="s">
        <v>1689</v>
      </c>
      <c r="L101" s="4" t="s">
        <v>1457</v>
      </c>
      <c r="M101" s="4" t="str">
        <f t="shared" si="7"/>
        <v>ปลัดองค์การบริหารส่วนตำบลหนองบัว อำเภอบ้านโพธิ์ จังหวัดฉะเชิงเทรา</v>
      </c>
      <c r="N101" s="4" t="s">
        <v>1670</v>
      </c>
      <c r="O101" s="4" t="str">
        <f t="shared" si="5"/>
        <v>องค์การบริหารส่วนตำบลหนองบัว อำเภอบ้านโพธิ์ จังหวัดฉะเชิงเทรา 5 หมู่ 2 ตำบลหนองบัว อำเภอบ้านโพธิ์ จังหวัดฉะเชิงเทรา 24140</v>
      </c>
      <c r="P101" s="6" t="s">
        <v>1484</v>
      </c>
    </row>
    <row r="102" spans="1:16">
      <c r="A102" s="5" t="s">
        <v>1348</v>
      </c>
      <c r="B102" s="3" t="s">
        <v>215</v>
      </c>
      <c r="C102" s="4" t="s">
        <v>216</v>
      </c>
      <c r="D102" s="3" t="s">
        <v>1244</v>
      </c>
      <c r="E102" s="4" t="str">
        <f>INDEX(Sheet3!B:B,MATCH(D102,Sheet3!A:A,0))</f>
        <v>องค์การบริหารส่วนตำบล</v>
      </c>
      <c r="F102" s="4">
        <v>2409</v>
      </c>
      <c r="G102" s="4" t="str">
        <f>INDEX(Sheet2!B:B,MATCH(F102,Sheet2!A:A,1))</f>
        <v>อำเภอแปลงยาว</v>
      </c>
      <c r="H102" s="4">
        <v>24</v>
      </c>
      <c r="I102" s="4" t="str">
        <f>INDEX(Sheet2!D:D,MATCH(H102,Sheet2!C:C,0))</f>
        <v>จังหวัดฉะเชิงเทรา</v>
      </c>
      <c r="J102" s="4" t="str">
        <f t="shared" si="6"/>
        <v>องค์การบริหารส่วนตำบลหนองไม้แก่น อำเภอแปลงยาว จังหวัดฉะเชิงเทรา</v>
      </c>
      <c r="K102" s="4" t="s">
        <v>1690</v>
      </c>
      <c r="L102" s="4" t="s">
        <v>1458</v>
      </c>
      <c r="M102" s="4" t="str">
        <f t="shared" si="7"/>
        <v>ปลัดองค์การบริหารส่วนตำบลหนองไม้แก่น อำเภอแปลงยาว จังหวัดฉะเชิงเทรา</v>
      </c>
      <c r="N102" s="4" t="s">
        <v>1671</v>
      </c>
      <c r="O102" s="4" t="str">
        <f t="shared" si="5"/>
        <v>องค์การบริหารส่วนตำบลหนองไม้แก่น อำเภอแปลงยาว จังหวัดฉะเชิงเทรา 49 หมู่ 3 อำเภอแปลงยาว จังหวัดฉะเชิงเทรา 24190</v>
      </c>
      <c r="P102" s="6" t="s">
        <v>1484</v>
      </c>
    </row>
    <row r="103" spans="1:16">
      <c r="A103" s="5" t="s">
        <v>1349</v>
      </c>
      <c r="B103" s="3" t="s">
        <v>217</v>
      </c>
      <c r="C103" s="4" t="s">
        <v>218</v>
      </c>
      <c r="D103" s="3" t="s">
        <v>1244</v>
      </c>
      <c r="E103" s="4" t="str">
        <f>INDEX(Sheet3!B:B,MATCH(D103,Sheet3!A:A,0))</f>
        <v>องค์การบริหารส่วนตำบล</v>
      </c>
      <c r="F103" s="4">
        <v>2406</v>
      </c>
      <c r="G103" s="4" t="str">
        <f>INDEX(Sheet2!B:B,MATCH(F103,Sheet2!A:A,1))</f>
        <v>อำเภอพนมสารคาม</v>
      </c>
      <c r="H103" s="4">
        <v>24</v>
      </c>
      <c r="I103" s="4" t="str">
        <f>INDEX(Sheet2!D:D,MATCH(H103,Sheet2!C:C,0))</f>
        <v>จังหวัดฉะเชิงเทรา</v>
      </c>
      <c r="J103" s="4" t="str">
        <f t="shared" si="6"/>
        <v>องค์การบริหารส่วนตำบลหนองยาว อำเภอพนมสารคาม จังหวัดฉะเชิงเทรา</v>
      </c>
      <c r="K103" s="4" t="s">
        <v>1682</v>
      </c>
      <c r="L103" s="4" t="s">
        <v>1459</v>
      </c>
      <c r="M103" s="4" t="str">
        <f t="shared" si="7"/>
        <v>ปลัดองค์การบริหารส่วนตำบลหนองยาว อำเภอพนมสารคาม จังหวัดฉะเชิงเทรา</v>
      </c>
      <c r="N103" s="4" t="s">
        <v>1672</v>
      </c>
      <c r="O103" s="4" t="s">
        <v>1672</v>
      </c>
      <c r="P103" s="6" t="s">
        <v>1484</v>
      </c>
    </row>
    <row r="104" spans="1:16">
      <c r="A104" s="5" t="s">
        <v>1350</v>
      </c>
      <c r="B104" s="3" t="s">
        <v>219</v>
      </c>
      <c r="C104" s="4" t="s">
        <v>220</v>
      </c>
      <c r="D104" s="3" t="s">
        <v>1244</v>
      </c>
      <c r="E104" s="4" t="str">
        <f>INDEX(Sheet3!B:B,MATCH(D104,Sheet3!A:A,0))</f>
        <v>องค์การบริหารส่วนตำบล</v>
      </c>
      <c r="F104" s="4">
        <v>2406</v>
      </c>
      <c r="G104" s="4" t="str">
        <f>INDEX(Sheet2!B:B,MATCH(F104,Sheet2!A:A,1))</f>
        <v>อำเภอพนมสารคาม</v>
      </c>
      <c r="H104" s="4">
        <v>24</v>
      </c>
      <c r="I104" s="4" t="str">
        <f>INDEX(Sheet2!D:D,MATCH(H104,Sheet2!C:C,0))</f>
        <v>จังหวัดฉะเชิงเทรา</v>
      </c>
      <c r="J104" s="4" t="str">
        <f t="shared" si="6"/>
        <v>องค์การบริหารส่วนตำบลหนองแหน อำเภอพนมสารคาม จังหวัดฉะเชิงเทรา</v>
      </c>
      <c r="K104" s="4" t="s">
        <v>1691</v>
      </c>
      <c r="L104" s="4" t="s">
        <v>1460</v>
      </c>
      <c r="M104" s="4" t="str">
        <f t="shared" si="7"/>
        <v>ปลัดองค์การบริหารส่วนตำบลหนองแหน อำเภอพนมสารคาม จังหวัดฉะเชิงเทรา</v>
      </c>
      <c r="N104" s="4" t="s">
        <v>1673</v>
      </c>
      <c r="O104" s="4" t="str">
        <f t="shared" si="5"/>
        <v>องค์การบริหารส่วนตำบลหนองแหน อำเภอพนมสารคาม จังหวัดฉะเชิงเทรา เลขที่ 136 หมู่ที่ 13 ตำบลหนองแหน อำเภอพนมสารคาม จังหวัดฉะเชิงเทรา 24120</v>
      </c>
      <c r="P104" s="6" t="s">
        <v>1484</v>
      </c>
    </row>
    <row r="105" spans="1:16">
      <c r="A105" s="5" t="s">
        <v>1351</v>
      </c>
      <c r="B105" s="3" t="s">
        <v>221</v>
      </c>
      <c r="C105" s="4" t="s">
        <v>222</v>
      </c>
      <c r="D105" s="3" t="s">
        <v>1244</v>
      </c>
      <c r="E105" s="4" t="str">
        <f>INDEX(Sheet3!B:B,MATCH(D105,Sheet3!A:A,0))</f>
        <v>องค์การบริหารส่วนตำบล</v>
      </c>
      <c r="F105" s="4">
        <v>2401</v>
      </c>
      <c r="G105" s="4" t="str">
        <f>INDEX(Sheet2!B:B,MATCH(F105,Sheet2!A:A,1))</f>
        <v>อำเภอเมืองฉะเชิงเทรา</v>
      </c>
      <c r="H105" s="4">
        <v>24</v>
      </c>
      <c r="I105" s="4" t="str">
        <f>INDEX(Sheet2!D:D,MATCH(H105,Sheet2!C:C,0))</f>
        <v>จังหวัดฉะเชิงเทรา</v>
      </c>
      <c r="J105" s="4" t="str">
        <f t="shared" si="6"/>
        <v>องค์การบริหารส่วนตำบลหนามแดง อำเภอเมืองฉะเชิงเทรา จังหวัดฉะเชิงเทรา</v>
      </c>
      <c r="K105" s="4" t="s">
        <v>1683</v>
      </c>
      <c r="L105" s="4" t="s">
        <v>1461</v>
      </c>
      <c r="M105" s="4" t="str">
        <f t="shared" si="7"/>
        <v>ปลัดองค์การบริหารส่วนตำบลหนามแดง อำเภอเมืองฉะเชิงเทรา จังหวัดฉะเชิงเทรา</v>
      </c>
      <c r="N105" s="4" t="s">
        <v>1674</v>
      </c>
      <c r="O105" s="4" t="str">
        <f t="shared" si="5"/>
        <v>องค์การบริหารส่วนตำบลหนามแดง อำเภอเมืองฉะเชิงเทรา จังหวัดฉะเชิงเทรา 18 หมู่ 5 ตำบลหนามแดง อำเภอเมืองฉะเชิงเทรา จังหวัดฉะเชิงเทรา 24000</v>
      </c>
      <c r="P105" s="6" t="s">
        <v>1484</v>
      </c>
    </row>
    <row r="106" spans="1:16">
      <c r="A106" s="5" t="s">
        <v>1352</v>
      </c>
      <c r="B106" s="3" t="s">
        <v>223</v>
      </c>
      <c r="C106" s="4" t="s">
        <v>224</v>
      </c>
      <c r="D106" s="3" t="s">
        <v>1244</v>
      </c>
      <c r="E106" s="4" t="str">
        <f>INDEX(Sheet3!B:B,MATCH(D106,Sheet3!A:A,0))</f>
        <v>องค์การบริหารส่วนตำบล</v>
      </c>
      <c r="F106" s="4">
        <v>2403</v>
      </c>
      <c r="G106" s="4" t="str">
        <f>INDEX(Sheet2!B:B,MATCH(F106,Sheet2!A:A,1))</f>
        <v>อำเภอบางน้ำเปรี้ยว</v>
      </c>
      <c r="H106" s="4">
        <v>24</v>
      </c>
      <c r="I106" s="4" t="str">
        <f>INDEX(Sheet2!D:D,MATCH(H106,Sheet2!C:C,0))</f>
        <v>จังหวัดฉะเชิงเทรา</v>
      </c>
      <c r="J106" s="4" t="str">
        <f t="shared" si="6"/>
        <v>องค์การบริหารส่วนตำบลหมอนทอง อำเภอบางน้ำเปรี้ยว จังหวัดฉะเชิงเทรา</v>
      </c>
      <c r="K106" s="4" t="s">
        <v>1692</v>
      </c>
      <c r="L106" s="4" t="s">
        <v>1462</v>
      </c>
      <c r="M106" s="4" t="str">
        <f t="shared" si="7"/>
        <v>ปลัดองค์การบริหารส่วนตำบลหมอนทอง อำเภอบางน้ำเปรี้ยว จังหวัดฉะเชิงเทรา</v>
      </c>
      <c r="N106" s="4" t="s">
        <v>1675</v>
      </c>
      <c r="O106" s="4" t="str">
        <f t="shared" si="5"/>
        <v>องค์การบริหารส่วนตำบลหมอนทอง อำเภอบางน้ำเปรี้ยว จังหวัดฉะเชิงเทรา เลขที่ 3/4 หมู่ 2 ต.หมอนทอง อ.บางน้ำเปรี้ยว จ.ฉะเชิงเทรา 24150</v>
      </c>
      <c r="P106" s="6" t="s">
        <v>1484</v>
      </c>
    </row>
    <row r="107" spans="1:16">
      <c r="A107" s="5" t="s">
        <v>1353</v>
      </c>
      <c r="B107" s="3" t="s">
        <v>225</v>
      </c>
      <c r="C107" s="4" t="s">
        <v>226</v>
      </c>
      <c r="D107" s="3" t="s">
        <v>1244</v>
      </c>
      <c r="E107" s="4" t="str">
        <f>INDEX(Sheet3!B:B,MATCH(D107,Sheet3!A:A,0))</f>
        <v>องค์การบริหารส่วนตำบล</v>
      </c>
      <c r="F107" s="4">
        <v>2404</v>
      </c>
      <c r="G107" s="4" t="str">
        <f>INDEX(Sheet2!B:B,MATCH(F107,Sheet2!A:A,1))</f>
        <v>อำเภอบางปะกง</v>
      </c>
      <c r="H107" s="4">
        <v>24</v>
      </c>
      <c r="I107" s="4" t="str">
        <f>INDEX(Sheet2!D:D,MATCH(H107,Sheet2!C:C,0))</f>
        <v>จังหวัดฉะเชิงเทรา</v>
      </c>
      <c r="J107" s="4" t="str">
        <f t="shared" si="6"/>
        <v>องค์การบริหารส่วนตำบลหอมศีล อำเภอบางปะกง จังหวัดฉะเชิงเทรา</v>
      </c>
      <c r="K107" s="4" t="s">
        <v>1693</v>
      </c>
      <c r="L107" s="4" t="s">
        <v>1463</v>
      </c>
      <c r="M107" s="4" t="str">
        <f t="shared" si="7"/>
        <v>ปลัดองค์การบริหารส่วนตำบลหอมศีล อำเภอบางปะกง จังหวัดฉะเชิงเทรา</v>
      </c>
      <c r="N107" s="4" t="s">
        <v>1676</v>
      </c>
      <c r="O107" s="4" t="str">
        <f t="shared" si="5"/>
        <v>องค์การบริหารส่วนตำบลหอมศีล อำเภอบางปะกง จังหวัดฉะเชิงเทรา หมู่ที่ 1 ตำบลหอมศีล อำเภอบางปะกง จังหวัดฉะเชิงเทรา 24180</v>
      </c>
      <c r="P107" s="6" t="s">
        <v>1484</v>
      </c>
    </row>
    <row r="108" spans="1:16">
      <c r="A108" s="5" t="s">
        <v>1354</v>
      </c>
      <c r="B108" s="3" t="s">
        <v>227</v>
      </c>
      <c r="C108" s="4" t="s">
        <v>228</v>
      </c>
      <c r="D108" s="3" t="s">
        <v>1244</v>
      </c>
      <c r="E108" s="4" t="str">
        <f>INDEX(Sheet3!B:B,MATCH(D108,Sheet3!A:A,0))</f>
        <v>องค์การบริหารส่วนตำบล</v>
      </c>
      <c r="F108" s="4">
        <v>2402</v>
      </c>
      <c r="G108" s="4" t="str">
        <f>INDEX(Sheet2!B:B,MATCH(F108,Sheet2!A:A,1))</f>
        <v>อำเภอบางคล้า</v>
      </c>
      <c r="H108" s="4">
        <v>24</v>
      </c>
      <c r="I108" s="4" t="str">
        <f>INDEX(Sheet2!D:D,MATCH(H108,Sheet2!C:C,0))</f>
        <v>จังหวัดฉะเชิงเทรา</v>
      </c>
      <c r="J108" s="4" t="str">
        <f t="shared" si="6"/>
        <v>องค์การบริหารส่วนตำบลหัวไทร อำเภอบางคล้า จังหวัดฉะเชิงเทรา</v>
      </c>
      <c r="K108" s="4" t="s">
        <v>1684</v>
      </c>
      <c r="L108" s="4" t="s">
        <v>1464</v>
      </c>
      <c r="M108" s="4" t="str">
        <f t="shared" si="7"/>
        <v>ปลัดองค์การบริหารส่วนตำบลหัวไทร อำเภอบางคล้า จังหวัดฉะเชิงเทรา</v>
      </c>
      <c r="N108" s="4" t="s">
        <v>1677</v>
      </c>
      <c r="O108" s="4" t="str">
        <f t="shared" si="5"/>
        <v>องค์การบริหารส่วนตำบลหัวไทร อำเภอบางคล้า จังหวัดฉะเชิงเทรา 99 หมู่ 4 ตำบลหัวไทร อำเภอบางคล้า จังหวัดฉะเชิงเทรา 24110</v>
      </c>
      <c r="P108" s="6" t="s">
        <v>1484</v>
      </c>
    </row>
    <row r="109" spans="1:16">
      <c r="A109" s="5" t="s">
        <v>1355</v>
      </c>
      <c r="B109" s="3" t="s">
        <v>229</v>
      </c>
      <c r="C109" s="4" t="s">
        <v>230</v>
      </c>
      <c r="D109" s="3" t="s">
        <v>1244</v>
      </c>
      <c r="E109" s="4" t="str">
        <f>INDEX(Sheet3!B:B,MATCH(D109,Sheet3!A:A,0))</f>
        <v>องค์การบริหารส่วนตำบล</v>
      </c>
      <c r="F109" s="4">
        <v>2409</v>
      </c>
      <c r="G109" s="4" t="str">
        <f>INDEX(Sheet2!B:B,MATCH(F109,Sheet2!A:A,1))</f>
        <v>อำเภอแปลงยาว</v>
      </c>
      <c r="H109" s="4">
        <v>24</v>
      </c>
      <c r="I109" s="4" t="str">
        <f>INDEX(Sheet2!D:D,MATCH(H109,Sheet2!C:C,0))</f>
        <v>จังหวัดฉะเชิงเทรา</v>
      </c>
      <c r="J109" s="4" t="str">
        <f t="shared" si="6"/>
        <v>องค์การบริหารส่วนตำบลหัวสำโรง อำเภอแปลงยาว จังหวัดฉะเชิงเทรา</v>
      </c>
      <c r="K109" s="4" t="s">
        <v>1694</v>
      </c>
      <c r="L109" s="4" t="s">
        <v>1465</v>
      </c>
      <c r="M109" s="4" t="str">
        <f t="shared" si="7"/>
        <v>ปลัดองค์การบริหารส่วนตำบลหัวสำโรง อำเภอแปลงยาว จังหวัดฉะเชิงเทรา</v>
      </c>
      <c r="N109" s="4" t="s">
        <v>1678</v>
      </c>
      <c r="O109" s="4" t="str">
        <f t="shared" si="5"/>
        <v>องค์การบริหารส่วนตำบลหัวสำโรง อำเภอแปลงยาว จังหวัดฉะเชิงเทรา เลขที่ 75 หมู่ที่ 9 ตำบลหัวสำโรง อำเภอแปลงยาว จังหวัดฉะเชิงเทรา 24190</v>
      </c>
      <c r="P109" s="6" t="s">
        <v>1484</v>
      </c>
    </row>
    <row r="110" spans="1:16">
      <c r="A110" s="5" t="s">
        <v>1356</v>
      </c>
      <c r="B110" s="3" t="s">
        <v>231</v>
      </c>
      <c r="C110" s="4" t="s">
        <v>232</v>
      </c>
      <c r="D110" s="3" t="s">
        <v>1244</v>
      </c>
      <c r="E110" s="4" t="str">
        <f>INDEX(Sheet3!B:B,MATCH(D110,Sheet3!A:A,0))</f>
        <v>องค์การบริหารส่วนตำบล</v>
      </c>
      <c r="F110" s="4">
        <v>2405</v>
      </c>
      <c r="G110" s="4" t="str">
        <f>INDEX(Sheet2!B:B,MATCH(F110,Sheet2!A:A,1))</f>
        <v>อำเภอบ้านโพธิ์</v>
      </c>
      <c r="H110" s="4">
        <v>24</v>
      </c>
      <c r="I110" s="4" t="str">
        <f>INDEX(Sheet2!D:D,MATCH(H110,Sheet2!C:C,0))</f>
        <v>จังหวัดฉะเชิงเทรา</v>
      </c>
      <c r="J110" s="4" t="str">
        <f t="shared" si="6"/>
        <v>องค์การบริหารส่วนตำบลแหลมประดู่ อำเภอบ้านโพธิ์ จังหวัดฉะเชิงเทรา</v>
      </c>
      <c r="K110" s="4" t="s">
        <v>1685</v>
      </c>
      <c r="L110" s="4" t="s">
        <v>1466</v>
      </c>
      <c r="M110" s="4" t="str">
        <f t="shared" si="7"/>
        <v>ปลัดองค์การบริหารส่วนตำบลแหลมประดู่ อำเภอบ้านโพธิ์ จังหวัดฉะเชิงเทรา</v>
      </c>
      <c r="N110" s="4" t="s">
        <v>1679</v>
      </c>
      <c r="O110" s="4" t="s">
        <v>1679</v>
      </c>
      <c r="P110" s="6" t="s">
        <v>1484</v>
      </c>
    </row>
    <row r="111" spans="1:16">
      <c r="A111" s="5" t="s">
        <v>1991</v>
      </c>
      <c r="B111" s="3" t="s">
        <v>1695</v>
      </c>
      <c r="C111" s="4" t="s">
        <v>1696</v>
      </c>
      <c r="D111" s="3" t="s">
        <v>1235</v>
      </c>
      <c r="E111" s="4" t="str">
        <f>INDEX(Sheet3!B:B,MATCH(D111,Sheet3!A:A,0))</f>
        <v>องค์การบริหารส่วนจังหวัด</v>
      </c>
      <c r="F111" s="4">
        <v>2001</v>
      </c>
      <c r="G111" s="4" t="str">
        <f>INDEX(Sheet2!B:B,MATCH(F111,Sheet2!A:A,1))</f>
        <v>อำเภอเมืองชลบุรี</v>
      </c>
      <c r="H111" s="4">
        <v>20</v>
      </c>
      <c r="I111" s="4" t="str">
        <f>INDEX(Sheet2!D:D,MATCH(H111,Sheet2!C:C,0))</f>
        <v>จังหวัดชลบุรี</v>
      </c>
      <c r="J111" s="4" t="s">
        <v>1696</v>
      </c>
      <c r="K111" s="4" t="s">
        <v>1988</v>
      </c>
      <c r="L111" s="4" t="s">
        <v>1891</v>
      </c>
      <c r="M111" s="4" t="str">
        <f t="shared" si="7"/>
        <v>ปลัดองค์การบริหารส่วนจังหวัดชลบุรี</v>
      </c>
      <c r="N111" s="4" t="s">
        <v>1989</v>
      </c>
      <c r="O111" s="4" t="str">
        <f t="shared" si="5"/>
        <v>องค์การบริหารส่วนจังหวัดชลบุรี ตำบลเสม็ด อำเภอเมืองชลบุรี จังหวัดชลบุรี 20000</v>
      </c>
      <c r="P111" s="6" t="s">
        <v>1990</v>
      </c>
    </row>
    <row r="112" spans="1:16">
      <c r="A112" s="5" t="s">
        <v>1992</v>
      </c>
      <c r="B112" s="3" t="s">
        <v>1697</v>
      </c>
      <c r="C112" s="4" t="s">
        <v>1698</v>
      </c>
      <c r="D112" s="3" t="s">
        <v>1238</v>
      </c>
      <c r="E112" s="4" t="str">
        <f>INDEX(Sheet3!B:B,MATCH(D112,Sheet3!A:A,0))</f>
        <v>เทศบาลนคร</v>
      </c>
      <c r="F112" s="4">
        <v>2007</v>
      </c>
      <c r="G112" s="4" t="str">
        <f>INDEX(Sheet2!B:B,MATCH(F112,Sheet2!A:A,1))</f>
        <v>อำเภอศรีราชา</v>
      </c>
      <c r="H112" s="4">
        <v>20</v>
      </c>
      <c r="I112" s="4" t="str">
        <f>INDEX(Sheet2!D:D,MATCH(H112,Sheet2!C:C,0))</f>
        <v>จังหวัดชลบุรี</v>
      </c>
      <c r="J112" s="4" t="str">
        <f t="shared" si="6"/>
        <v>เทศบาลนครเจ้าพระยาสุรศักดิ์ อำเภอศรีราชา จังหวัดชลบุรี</v>
      </c>
      <c r="K112" s="4" t="s">
        <v>2141</v>
      </c>
      <c r="L112" s="4" t="s">
        <v>1892</v>
      </c>
      <c r="M112" s="4" t="str">
        <f t="shared" si="7"/>
        <v>ปลัดเทศบาลนครเจ้าพระยาสุรศักดิ์ อำเภอศรีราชา จังหวัดชลบุรี</v>
      </c>
      <c r="N112" s="4" t="s">
        <v>2090</v>
      </c>
      <c r="O112" s="4" t="str">
        <f t="shared" si="5"/>
        <v>เทศบาลนครเจ้าพระยาสุรศักดิ์ อำเภอศรีราชา จังหวัดชลบุรี เลขที่ 8 หมู่ 1 ถนนสายท่อน้ำ ตำบลหนองขาม อำเภอศรีราชา จังหวัดชลบุรี 20230</v>
      </c>
      <c r="P112" s="6" t="s">
        <v>2091</v>
      </c>
    </row>
    <row r="113" spans="1:16">
      <c r="A113" s="5" t="s">
        <v>1993</v>
      </c>
      <c r="B113" s="3" t="s">
        <v>1699</v>
      </c>
      <c r="C113" s="4" t="s">
        <v>1700</v>
      </c>
      <c r="D113" s="3" t="s">
        <v>1238</v>
      </c>
      <c r="E113" s="4" t="str">
        <f>INDEX(Sheet3!B:B,MATCH(D113,Sheet3!A:A,0))</f>
        <v>เทศบาลนคร</v>
      </c>
      <c r="F113" s="4">
        <v>2007</v>
      </c>
      <c r="G113" s="4" t="str">
        <f>INDEX(Sheet2!B:B,MATCH(F113,Sheet2!A:A,1))</f>
        <v>อำเภอศรีราชา</v>
      </c>
      <c r="H113" s="4">
        <v>20</v>
      </c>
      <c r="I113" s="4" t="str">
        <f>INDEX(Sheet2!D:D,MATCH(H113,Sheet2!C:C,0))</f>
        <v>จังหวัดชลบุรี</v>
      </c>
      <c r="J113" s="4" t="str">
        <f t="shared" si="6"/>
        <v>เทศบาลนครแหลมฉบัง อำเภอศรีราชา จังหวัดชลบุรี</v>
      </c>
      <c r="K113" s="4" t="s">
        <v>2092</v>
      </c>
      <c r="L113" s="4" t="s">
        <v>1893</v>
      </c>
      <c r="M113" s="4" t="str">
        <f t="shared" si="7"/>
        <v>ปลัดเทศบาลนครแหลมฉบัง อำเภอศรีราชา จังหวัดชลบุรี</v>
      </c>
      <c r="N113" s="4" t="s">
        <v>2093</v>
      </c>
      <c r="O113" s="4" t="str">
        <f t="shared" si="5"/>
        <v>เทศบาลนครแหลมฉบัง อำเภอศรีราชา จังหวัดชลบุรี 99 หมู่ 10 ต.ทุ่งสุขลา อ.ศรีราชา จ.ชลบุรี 20230</v>
      </c>
      <c r="P113" s="6" t="s">
        <v>2094</v>
      </c>
    </row>
    <row r="114" spans="1:16">
      <c r="A114" s="5" t="s">
        <v>1994</v>
      </c>
      <c r="B114" s="3" t="s">
        <v>1701</v>
      </c>
      <c r="C114" s="4" t="s">
        <v>1702</v>
      </c>
      <c r="D114" s="3" t="s">
        <v>1240</v>
      </c>
      <c r="E114" s="4" t="str">
        <f>INDEX(Sheet3!B:B,MATCH(D114,Sheet3!A:A,0))</f>
        <v>เทศบาลเมือง</v>
      </c>
      <c r="F114" s="4">
        <v>2001</v>
      </c>
      <c r="G114" s="4" t="str">
        <f>INDEX(Sheet2!B:B,MATCH(F114,Sheet2!A:A,1))</f>
        <v>อำเภอเมืองชลบุรี</v>
      </c>
      <c r="H114" s="4">
        <v>20</v>
      </c>
      <c r="I114" s="4" t="str">
        <f>INDEX(Sheet2!D:D,MATCH(H114,Sheet2!C:C,0))</f>
        <v>จังหวัดชลบุรี</v>
      </c>
      <c r="J114" s="4" t="str">
        <f t="shared" si="6"/>
        <v>เทศบาลเมืองชลบุรี อำเภอเมืองชลบุรี จังหวัดชลบุรี</v>
      </c>
      <c r="K114" s="4" t="s">
        <v>2097</v>
      </c>
      <c r="L114" s="4" t="s">
        <v>1894</v>
      </c>
      <c r="M114" s="4" t="str">
        <f t="shared" si="7"/>
        <v>ปลัดเทศบาลเมืองชลบุรี อำเภอเมืองชลบุรี จังหวัดชลบุรี</v>
      </c>
      <c r="N114" s="4" t="s">
        <v>2096</v>
      </c>
      <c r="O114" s="4" t="str">
        <f t="shared" si="5"/>
        <v>เทศบาลเมืองชลบุรี อำเภอเมืองชลบุรี จังหวัดชลบุรี ถนนวชิรปราการ ตำบลบางปลาสร้อย อำเภอเมืองชลบุรี จังหวัดชลบุรี 20000</v>
      </c>
      <c r="P114" s="6" t="s">
        <v>2095</v>
      </c>
    </row>
    <row r="115" spans="1:16">
      <c r="A115" s="5" t="s">
        <v>1995</v>
      </c>
      <c r="B115" s="3" t="s">
        <v>1703</v>
      </c>
      <c r="C115" s="4" t="s">
        <v>1704</v>
      </c>
      <c r="D115" s="3" t="s">
        <v>1240</v>
      </c>
      <c r="E115" s="4" t="str">
        <f>INDEX(Sheet3!B:B,MATCH(D115,Sheet3!A:A,0))</f>
        <v>เทศบาลเมือง</v>
      </c>
      <c r="F115" s="4">
        <v>2002</v>
      </c>
      <c r="G115" s="4" t="str">
        <f>INDEX(Sheet2!B:B,MATCH(F115,Sheet2!A:A,1))</f>
        <v>อำเภอบ้านบึง</v>
      </c>
      <c r="H115" s="4">
        <v>20</v>
      </c>
      <c r="I115" s="4" t="str">
        <f>INDEX(Sheet2!D:D,MATCH(H115,Sheet2!C:C,0))</f>
        <v>จังหวัดชลบุรี</v>
      </c>
      <c r="J115" s="4" t="str">
        <f t="shared" si="6"/>
        <v>เทศบาลเมืองบ้านบึง อำเภอบ้านบึง จังหวัดชลบุรี</v>
      </c>
      <c r="K115" s="4" t="s">
        <v>2098</v>
      </c>
      <c r="L115" s="4" t="s">
        <v>1895</v>
      </c>
      <c r="M115" s="4" t="str">
        <f t="shared" si="7"/>
        <v>ปลัดเทศบาลเมืองบ้านบึง อำเภอบ้านบึง จังหวัดชลบุรี</v>
      </c>
      <c r="N115" s="4" t="s">
        <v>2099</v>
      </c>
      <c r="O115" s="4" t="str">
        <f t="shared" si="5"/>
        <v>เทศบาลเมืองบ้านบึง อำเภอบ้านบึง จังหวัดชลบุรี เลขที่ 335 ถนนชลบุรี-บ้านบึง ต.บ้านบึง อ.บ้านบึง จ.ชลบุรี 20170</v>
      </c>
      <c r="P115" s="6" t="s">
        <v>2100</v>
      </c>
    </row>
    <row r="116" spans="1:16">
      <c r="A116" s="5" t="s">
        <v>1996</v>
      </c>
      <c r="B116" s="3" t="s">
        <v>1705</v>
      </c>
      <c r="C116" s="4" t="s">
        <v>1706</v>
      </c>
      <c r="D116" s="3" t="s">
        <v>1240</v>
      </c>
      <c r="E116" s="4" t="str">
        <f>INDEX(Sheet3!B:B,MATCH(D116,Sheet3!A:A,0))</f>
        <v>เทศบาลเมือง</v>
      </c>
      <c r="F116" s="4">
        <v>2001</v>
      </c>
      <c r="G116" s="4" t="str">
        <f>INDEX(Sheet2!B:B,MATCH(F116,Sheet2!A:A,1))</f>
        <v>อำเภอเมืองชลบุรี</v>
      </c>
      <c r="H116" s="4">
        <v>20</v>
      </c>
      <c r="I116" s="4" t="str">
        <f>INDEX(Sheet2!D:D,MATCH(H116,Sheet2!C:C,0))</f>
        <v>จังหวัดชลบุรี</v>
      </c>
      <c r="J116" s="4" t="str">
        <f t="shared" si="6"/>
        <v>เทศบาลเมืองบ้านสวน อำเภอเมืองชลบุรี จังหวัดชลบุรี</v>
      </c>
      <c r="K116" s="4" t="s">
        <v>2101</v>
      </c>
      <c r="L116" s="4" t="s">
        <v>1896</v>
      </c>
      <c r="M116" s="4" t="str">
        <f t="shared" si="7"/>
        <v>ปลัดเทศบาลเมืองบ้านสวน อำเภอเมืองชลบุรี จังหวัดชลบุรี</v>
      </c>
      <c r="N116" s="4" t="s">
        <v>2102</v>
      </c>
      <c r="O116" s="4" t="str">
        <f t="shared" si="5"/>
        <v>เทศบาลเมืองบ้านสวน อำเภอเมืองชลบุรี จังหวัดชลบุรี 999 หมู่ 3 ถนนพระยาสัจจา ตำบลบ้านสวน อำเภอเมืองชลบุรี จังหวัดชลบุรี 20000</v>
      </c>
      <c r="P116" s="6" t="s">
        <v>2103</v>
      </c>
    </row>
    <row r="117" spans="1:16">
      <c r="A117" s="5" t="s">
        <v>1997</v>
      </c>
      <c r="B117" s="3" t="s">
        <v>1707</v>
      </c>
      <c r="C117" s="4" t="s">
        <v>1708</v>
      </c>
      <c r="D117" s="3" t="s">
        <v>1240</v>
      </c>
      <c r="E117" s="4" t="str">
        <f>INDEX(Sheet3!B:B,MATCH(D117,Sheet3!A:A,0))</f>
        <v>เทศบาลเมือง</v>
      </c>
      <c r="F117" s="4">
        <v>2011</v>
      </c>
      <c r="G117" s="4" t="str">
        <f>INDEX(Sheet2!B:B,MATCH(F117,Sheet2!A:A,1))</f>
        <v>อำเภอเกาะจันทร์</v>
      </c>
      <c r="H117" s="4">
        <v>20</v>
      </c>
      <c r="I117" s="4" t="str">
        <f>INDEX(Sheet2!D:D,MATCH(H117,Sheet2!C:C,0))</f>
        <v>จังหวัดชลบุรี</v>
      </c>
      <c r="J117" s="4" t="str">
        <f t="shared" si="6"/>
        <v>เทศบาลเมืองปรกฟ้า อำเภอเกาะจันทร์ จังหวัดชลบุรี</v>
      </c>
      <c r="K117" s="4" t="s">
        <v>2106</v>
      </c>
      <c r="L117" s="4" t="s">
        <v>1897</v>
      </c>
      <c r="M117" s="4" t="str">
        <f t="shared" si="7"/>
        <v>ปลัดเทศบาลเมืองปรกฟ้า อำเภอเกาะจันทร์ จังหวัดชลบุรี</v>
      </c>
      <c r="N117" s="4" t="s">
        <v>2105</v>
      </c>
      <c r="O117" s="4" t="str">
        <f t="shared" ref="O117:O144" si="8">_xlfn.CONCAT(J117," ",N117)</f>
        <v>เทศบาลเมืองปรกฟ้า อำเภอเกาะจันทร์ จังหวัดชลบุรี 999 หมู่ 7 ตำบลเกาะจันทร์ อำเภอเกาะจันทร์ จังหวัดชลบุรี 20240</v>
      </c>
      <c r="P117" s="6" t="s">
        <v>2104</v>
      </c>
    </row>
    <row r="118" spans="1:16">
      <c r="A118" s="5" t="s">
        <v>1998</v>
      </c>
      <c r="B118" s="3" t="s">
        <v>1709</v>
      </c>
      <c r="C118" s="4" t="s">
        <v>1710</v>
      </c>
      <c r="D118" s="3" t="s">
        <v>1240</v>
      </c>
      <c r="E118" s="4" t="str">
        <f>INDEX(Sheet3!B:B,MATCH(D118,Sheet3!A:A,0))</f>
        <v>เทศบาลเมือง</v>
      </c>
      <c r="F118" s="4">
        <v>2006</v>
      </c>
      <c r="G118" s="4" t="str">
        <f>INDEX(Sheet2!B:B,MATCH(F118,Sheet2!A:A,1))</f>
        <v>อำเภอพนัสนิคม</v>
      </c>
      <c r="H118" s="4">
        <v>20</v>
      </c>
      <c r="I118" s="4" t="str">
        <f>INDEX(Sheet2!D:D,MATCH(H118,Sheet2!C:C,0))</f>
        <v>จังหวัดชลบุรี</v>
      </c>
      <c r="J118" s="4" t="str">
        <f t="shared" si="6"/>
        <v>เทศบาลเมืองพนัสนิคม อำเภอพนัสนิคม จังหวัดชลบุรี</v>
      </c>
      <c r="K118" s="4" t="s">
        <v>2107</v>
      </c>
      <c r="L118" s="4" t="s">
        <v>1898</v>
      </c>
      <c r="M118" s="4" t="str">
        <f t="shared" si="7"/>
        <v>ปลัดเทศบาลเมืองพนัสนิคม อำเภอพนัสนิคม จังหวัดชลบุรี</v>
      </c>
      <c r="N118" s="4" t="s">
        <v>2108</v>
      </c>
      <c r="O118" s="4" t="str">
        <f t="shared" si="8"/>
        <v>เทศบาลเมืองพนัสนิคม อำเภอพนัสนิคม จังหวัดชลบุรี 22/7 ถนนเมืองเก่า ตำบลพนัสนิคม อำเภอพนัสนิคม จังหวัดชลบุรี 20140</v>
      </c>
      <c r="P118" s="6" t="s">
        <v>2109</v>
      </c>
    </row>
    <row r="119" spans="1:16">
      <c r="A119" s="5" t="s">
        <v>1999</v>
      </c>
      <c r="B119" s="3" t="s">
        <v>1711</v>
      </c>
      <c r="C119" s="4" t="s">
        <v>1712</v>
      </c>
      <c r="D119" s="3" t="s">
        <v>1240</v>
      </c>
      <c r="E119" s="4" t="str">
        <f>INDEX(Sheet3!B:B,MATCH(D119,Sheet3!A:A,0))</f>
        <v>เทศบาลเมือง</v>
      </c>
      <c r="F119" s="4">
        <v>2007</v>
      </c>
      <c r="G119" s="4" t="str">
        <f>INDEX(Sheet2!B:B,MATCH(F119,Sheet2!A:A,1))</f>
        <v>อำเภอศรีราชา</v>
      </c>
      <c r="H119" s="4">
        <v>20</v>
      </c>
      <c r="I119" s="4" t="str">
        <f>INDEX(Sheet2!D:D,MATCH(H119,Sheet2!C:C,0))</f>
        <v>จังหวัดชลบุรี</v>
      </c>
      <c r="J119" s="4" t="str">
        <f t="shared" si="6"/>
        <v>เทศบาลเมืองศรีราชา อำเภอศรีราชา จังหวัดชลบุรี</v>
      </c>
      <c r="K119" s="4" t="s">
        <v>2112</v>
      </c>
      <c r="L119" s="4" t="s">
        <v>1899</v>
      </c>
      <c r="M119" s="4" t="str">
        <f t="shared" si="7"/>
        <v>ปลัดเทศบาลเมืองศรีราชา อำเภอศรีราชา จังหวัดชลบุรี</v>
      </c>
      <c r="N119" s="4" t="s">
        <v>2111</v>
      </c>
      <c r="O119" s="4" t="str">
        <f t="shared" si="8"/>
        <v>เทศบาลเมืองศรีราชา อำเภอศรีราชา จังหวัดชลบุรี เลขที่ 161 ถนนเจิมจอมพล ตำบลศรีราชา อำเภอศรีราชา จังหวัดชลบุรี 20110</v>
      </c>
      <c r="P119" s="6" t="s">
        <v>2110</v>
      </c>
    </row>
    <row r="120" spans="1:16">
      <c r="A120" s="5" t="s">
        <v>2000</v>
      </c>
      <c r="B120" s="3" t="s">
        <v>1713</v>
      </c>
      <c r="C120" s="4" t="s">
        <v>1714</v>
      </c>
      <c r="D120" s="3" t="s">
        <v>1240</v>
      </c>
      <c r="E120" s="4" t="str">
        <f>INDEX(Sheet3!B:B,MATCH(D120,Sheet3!A:A,0))</f>
        <v>เทศบาลเมือง</v>
      </c>
      <c r="F120" s="4">
        <v>2009</v>
      </c>
      <c r="G120" s="4" t="str">
        <f>INDEX(Sheet2!B:B,MATCH(F120,Sheet2!A:A,1))</f>
        <v>อำเภอสัตหีบ</v>
      </c>
      <c r="H120" s="4">
        <v>20</v>
      </c>
      <c r="I120" s="4" t="str">
        <f>INDEX(Sheet2!D:D,MATCH(H120,Sheet2!C:C,0))</f>
        <v>จังหวัดชลบุรี</v>
      </c>
      <c r="J120" s="4" t="str">
        <f t="shared" si="6"/>
        <v>เทศบาลเมืองสัตหีบ อำเภอสัตหีบ จังหวัดชลบุรี</v>
      </c>
      <c r="K120" s="4" t="s">
        <v>2113</v>
      </c>
      <c r="L120" s="4" t="s">
        <v>1900</v>
      </c>
      <c r="M120" s="4" t="str">
        <f t="shared" si="7"/>
        <v>ปลัดเทศบาลเมืองสัตหีบ อำเภอสัตหีบ จังหวัดชลบุรี</v>
      </c>
      <c r="N120" s="4" t="s">
        <v>2114</v>
      </c>
      <c r="O120" s="4" t="str">
        <f t="shared" si="8"/>
        <v>เทศบาลเมืองสัตหีบ อำเภอสัตหีบ จังหวัดชลบุรี เลขที่ 654 ถนนเทศบาล 13 หมู่ที่ 2 ตำบลสัตหีบ อำเภอสัตหีบ จังหวัดชลบุรี รหัสไปรษณีย์ 20180</v>
      </c>
      <c r="P120" s="6" t="s">
        <v>2115</v>
      </c>
    </row>
    <row r="121" spans="1:16">
      <c r="A121" s="5" t="s">
        <v>2001</v>
      </c>
      <c r="B121" s="3" t="s">
        <v>1715</v>
      </c>
      <c r="C121" s="4" t="s">
        <v>1716</v>
      </c>
      <c r="D121" s="3" t="s">
        <v>1240</v>
      </c>
      <c r="E121" s="4" t="str">
        <f>INDEX(Sheet3!B:B,MATCH(D121,Sheet3!A:A,0))</f>
        <v>เทศบาลเมือง</v>
      </c>
      <c r="F121" s="4">
        <v>2001</v>
      </c>
      <c r="G121" s="4" t="str">
        <f>INDEX(Sheet2!B:B,MATCH(F121,Sheet2!A:A,1))</f>
        <v>อำเภอเมืองชลบุรี</v>
      </c>
      <c r="H121" s="4">
        <v>20</v>
      </c>
      <c r="I121" s="4" t="str">
        <f>INDEX(Sheet2!D:D,MATCH(H121,Sheet2!C:C,0))</f>
        <v>จังหวัดชลบุรี</v>
      </c>
      <c r="J121" s="4" t="str">
        <f t="shared" si="6"/>
        <v>เทศบาลเมืองแสนสุข อำเภอเมืองชลบุรี จังหวัดชลบุรี</v>
      </c>
      <c r="K121" s="4" t="s">
        <v>2118</v>
      </c>
      <c r="L121" s="4" t="s">
        <v>1901</v>
      </c>
      <c r="M121" s="4" t="str">
        <f t="shared" si="7"/>
        <v>ปลัดเทศบาลเมืองแสนสุข อำเภอเมืองชลบุรี จังหวัดชลบุรี</v>
      </c>
      <c r="N121" s="4" t="s">
        <v>2117</v>
      </c>
      <c r="O121" s="4" t="str">
        <f t="shared" si="8"/>
        <v>เทศบาลเมืองแสนสุข อำเภอเมืองชลบุรี จังหวัดชลบุรี ถ.บางแสนสาย 2 ต.แสนสุข อ.เมือง จ.ชลบุรี 20130</v>
      </c>
      <c r="P121" s="6" t="s">
        <v>2116</v>
      </c>
    </row>
    <row r="122" spans="1:16">
      <c r="A122" s="5" t="s">
        <v>2002</v>
      </c>
      <c r="B122" s="3" t="s">
        <v>1717</v>
      </c>
      <c r="C122" s="4" t="s">
        <v>1718</v>
      </c>
      <c r="D122" s="3" t="s">
        <v>1240</v>
      </c>
      <c r="E122" s="4" t="str">
        <f>INDEX(Sheet3!B:B,MATCH(D122,Sheet3!A:A,0))</f>
        <v>เทศบาลเมือง</v>
      </c>
      <c r="F122" s="4">
        <v>2004</v>
      </c>
      <c r="G122" s="4" t="str">
        <f>INDEX(Sheet2!B:B,MATCH(F122,Sheet2!A:A,1))</f>
        <v>อำเภอบางละมุง</v>
      </c>
      <c r="H122" s="4">
        <v>20</v>
      </c>
      <c r="I122" s="4" t="str">
        <f>INDEX(Sheet2!D:D,MATCH(H122,Sheet2!C:C,0))</f>
        <v>จังหวัดชลบุรี</v>
      </c>
      <c r="J122" s="4" t="str">
        <f t="shared" si="6"/>
        <v>เทศบาลเมืองหนองปรือ อำเภอบางละมุง จังหวัดชลบุรี</v>
      </c>
      <c r="K122" s="4" t="s">
        <v>2119</v>
      </c>
      <c r="L122" s="4" t="s">
        <v>1902</v>
      </c>
      <c r="M122" s="4" t="str">
        <f t="shared" si="7"/>
        <v>ปลัดเทศบาลเมืองหนองปรือ อำเภอบางละมุง จังหวัดชลบุรี</v>
      </c>
      <c r="N122" s="18" t="s">
        <v>2120</v>
      </c>
      <c r="O122" s="4" t="str">
        <f t="shared" si="8"/>
        <v>เทศบาลเมืองหนองปรือ อำเภอบางละมุง จังหวัดชลบุรี 111 หมู่ที่ 7 ตำบลหนองปรือ อำเภอบางละมุง จังหวัดชลบุรี 20150</v>
      </c>
      <c r="P122" s="6" t="s">
        <v>2121</v>
      </c>
    </row>
    <row r="123" spans="1:16">
      <c r="A123" s="5" t="s">
        <v>2003</v>
      </c>
      <c r="B123" s="3" t="s">
        <v>1719</v>
      </c>
      <c r="C123" s="4" t="s">
        <v>1720</v>
      </c>
      <c r="D123" s="3" t="s">
        <v>1240</v>
      </c>
      <c r="E123" s="4" t="str">
        <f>INDEX(Sheet3!B:B,MATCH(D123,Sheet3!A:A,0))</f>
        <v>เทศบาลเมือง</v>
      </c>
      <c r="F123" s="4">
        <v>2001</v>
      </c>
      <c r="G123" s="4" t="str">
        <f>INDEX(Sheet2!B:B,MATCH(F123,Sheet2!A:A,1))</f>
        <v>อำเภอเมืองชลบุรี</v>
      </c>
      <c r="H123" s="4">
        <v>20</v>
      </c>
      <c r="I123" s="4" t="str">
        <f>INDEX(Sheet2!D:D,MATCH(H123,Sheet2!C:C,0))</f>
        <v>จังหวัดชลบุรี</v>
      </c>
      <c r="J123" s="4" t="str">
        <f t="shared" si="6"/>
        <v>เทศบาลเมืองอ่างศิลา อำเภอเมืองชลบุรี จังหวัดชลบุรี</v>
      </c>
      <c r="K123" s="4" t="s">
        <v>2122</v>
      </c>
      <c r="L123" s="4" t="s">
        <v>1903</v>
      </c>
      <c r="M123" s="4" t="str">
        <f t="shared" si="7"/>
        <v>ปลัดเทศบาลเมืองอ่างศิลา อำเภอเมืองชลบุรี จังหวัดชลบุรี</v>
      </c>
      <c r="N123" s="4" t="s">
        <v>2123</v>
      </c>
      <c r="O123" s="4" t="str">
        <f t="shared" si="8"/>
        <v>เทศบาลเมืองอ่างศิลา อำเภอเมืองชลบุรี จังหวัดชลบุรี 90/338 ม.3 ต.เสม็ด อ.เมือง จ.ชลบุรี 20000</v>
      </c>
      <c r="P123" s="6" t="s">
        <v>2124</v>
      </c>
    </row>
    <row r="124" spans="1:16">
      <c r="A124" s="5" t="s">
        <v>2004</v>
      </c>
      <c r="B124" s="3" t="s">
        <v>1721</v>
      </c>
      <c r="C124" s="4" t="s">
        <v>1890</v>
      </c>
      <c r="D124" s="3" t="s">
        <v>1242</v>
      </c>
      <c r="E124" s="4" t="str">
        <f>INDEX(Sheet3!B:B,MATCH(D124,Sheet3!A:A,0))</f>
        <v>เทศบาลตำบล</v>
      </c>
      <c r="F124" s="4">
        <v>2006</v>
      </c>
      <c r="G124" s="4" t="str">
        <f>INDEX(Sheet2!B:B,MATCH(F124,Sheet2!A:A,1))</f>
        <v>อำเภอพนัสนิคม</v>
      </c>
      <c r="H124" s="4">
        <v>20</v>
      </c>
      <c r="I124" s="4" t="str">
        <f>INDEX(Sheet2!D:D,MATCH(H124,Sheet2!C:C,0))</f>
        <v>จังหวัดชลบุรี</v>
      </c>
      <c r="J124" s="4" t="str">
        <f t="shared" si="6"/>
        <v>เทศบาลตำบลกุฎโง้ง อำเภอพนัสนิคม จังหวัดชลบุรี</v>
      </c>
      <c r="K124" s="4" t="s">
        <v>2125</v>
      </c>
      <c r="L124" s="4" t="s">
        <v>1904</v>
      </c>
      <c r="M124" s="4" t="str">
        <f t="shared" si="7"/>
        <v>ปลัดเทศบาลตำบลกุฎโง้ง อำเภอพนัสนิคม จังหวัดชลบุรี</v>
      </c>
      <c r="N124" s="4" t="s">
        <v>2126</v>
      </c>
      <c r="O124" s="4" t="s">
        <v>2126</v>
      </c>
      <c r="P124" s="6" t="s">
        <v>1484</v>
      </c>
    </row>
    <row r="125" spans="1:16">
      <c r="A125" s="5" t="s">
        <v>2005</v>
      </c>
      <c r="B125" s="3" t="s">
        <v>1722</v>
      </c>
      <c r="C125" s="4" t="s">
        <v>1723</v>
      </c>
      <c r="D125" s="3" t="s">
        <v>1242</v>
      </c>
      <c r="E125" s="4" t="str">
        <f>INDEX(Sheet3!B:B,MATCH(D125,Sheet3!A:A,0))</f>
        <v>เทศบาลตำบล</v>
      </c>
      <c r="F125" s="4">
        <v>2009</v>
      </c>
      <c r="G125" s="4" t="str">
        <f>INDEX(Sheet2!B:B,MATCH(F125,Sheet2!A:A,1))</f>
        <v>อำเภอสัตหีบ</v>
      </c>
      <c r="H125" s="4">
        <v>20</v>
      </c>
      <c r="I125" s="4" t="str">
        <f>INDEX(Sheet2!D:D,MATCH(H125,Sheet2!C:C,0))</f>
        <v>จังหวัดชลบุรี</v>
      </c>
      <c r="J125" s="4" t="str">
        <f t="shared" si="6"/>
        <v>เทศบาลตำบลเกล็ดแก้ว อำเภอสัตหีบ จังหวัดชลบุรี</v>
      </c>
      <c r="K125" s="4" t="s">
        <v>2127</v>
      </c>
      <c r="L125" s="4" t="s">
        <v>1905</v>
      </c>
      <c r="M125" s="4" t="str">
        <f t="shared" si="7"/>
        <v>ปลัดเทศบาลตำบลเกล็ดแก้ว อำเภอสัตหีบ จังหวัดชลบุรี</v>
      </c>
      <c r="N125" s="4" t="s">
        <v>2128</v>
      </c>
      <c r="O125" s="4" t="str">
        <f t="shared" si="8"/>
        <v>เทศบาลตำบลเกล็ดแก้ว อำเภอสัตหีบ จังหวัดชลบุรี 333 หมู่ที่ 6 ตำบลบางเสร่ อำเภอสัตหีบ จังหวัดชลบุรี 20250</v>
      </c>
      <c r="P125" s="6" t="s">
        <v>1484</v>
      </c>
    </row>
    <row r="126" spans="1:16">
      <c r="A126" s="5" t="s">
        <v>2006</v>
      </c>
      <c r="B126" s="3" t="s">
        <v>1724</v>
      </c>
      <c r="C126" s="4" t="s">
        <v>1725</v>
      </c>
      <c r="D126" s="3" t="s">
        <v>1242</v>
      </c>
      <c r="E126" s="4" t="str">
        <f>INDEX(Sheet3!B:B,MATCH(D126,Sheet3!A:A,0))</f>
        <v>เทศบาลตำบล</v>
      </c>
      <c r="F126" s="4">
        <v>2011</v>
      </c>
      <c r="G126" s="4" t="str">
        <f>INDEX(Sheet2!B:B,MATCH(F126,Sheet2!A:A,1))</f>
        <v>อำเภอเกาะจันทร์</v>
      </c>
      <c r="H126" s="4">
        <v>20</v>
      </c>
      <c r="I126" s="4" t="str">
        <f>INDEX(Sheet2!D:D,MATCH(H126,Sheet2!C:C,0))</f>
        <v>จังหวัดชลบุรี</v>
      </c>
      <c r="J126" s="4" t="str">
        <f t="shared" si="6"/>
        <v>เทศบาลตำบลเกาะจันทร์ อำเภอเกาะจันทร์ จังหวัดชลบุรี</v>
      </c>
      <c r="K126" s="4" t="s">
        <v>2129</v>
      </c>
      <c r="L126" s="4" t="s">
        <v>1906</v>
      </c>
      <c r="M126" s="4" t="str">
        <f t="shared" si="7"/>
        <v>ปลัดเทศบาลตำบลเกาะจันทร์ อำเภอเกาะจันทร์ จังหวัดชลบุรี</v>
      </c>
      <c r="N126" s="4" t="s">
        <v>2130</v>
      </c>
      <c r="O126" s="4" t="str">
        <f t="shared" si="8"/>
        <v>เทศบาลตำบลเกาะจันทร์ อำเภอเกาะจันทร์ จังหวัดชลบุรี 1/9 หมู่ที่ 1 ตำบลเกาะจันทร์ อำเภอเกาะจันทร์ จังหวัดชลบุรี 20240</v>
      </c>
      <c r="P126" s="6" t="s">
        <v>1484</v>
      </c>
    </row>
    <row r="127" spans="1:16">
      <c r="A127" s="5" t="s">
        <v>2007</v>
      </c>
      <c r="B127" s="3" t="s">
        <v>1726</v>
      </c>
      <c r="C127" s="4" t="s">
        <v>1727</v>
      </c>
      <c r="D127" s="3" t="s">
        <v>1242</v>
      </c>
      <c r="E127" s="4" t="str">
        <f>INDEX(Sheet3!B:B,MATCH(D127,Sheet3!A:A,0))</f>
        <v>เทศบาลตำบล</v>
      </c>
      <c r="F127" s="4">
        <v>2008</v>
      </c>
      <c r="G127" s="4" t="str">
        <f>INDEX(Sheet2!B:B,MATCH(F127,Sheet2!A:A,1))</f>
        <v>อำเภอเกาะสีชัง</v>
      </c>
      <c r="H127" s="4">
        <v>20</v>
      </c>
      <c r="I127" s="4" t="str">
        <f>INDEX(Sheet2!D:D,MATCH(H127,Sheet2!C:C,0))</f>
        <v>จังหวัดชลบุรี</v>
      </c>
      <c r="J127" s="4" t="str">
        <f t="shared" si="6"/>
        <v>เทศบาลตำบลเกาะสีชัง อำเภอเกาะสีชัง จังหวัดชลบุรี</v>
      </c>
      <c r="K127" s="4" t="s">
        <v>2131</v>
      </c>
      <c r="L127" s="4" t="s">
        <v>1907</v>
      </c>
      <c r="M127" s="4" t="str">
        <f t="shared" si="7"/>
        <v>ปลัดเทศบาลตำบลเกาะสีชัง อำเภอเกาะสีชัง จังหวัดชลบุรี</v>
      </c>
      <c r="N127" s="4" t="s">
        <v>2132</v>
      </c>
      <c r="O127" s="4" t="str">
        <f t="shared" si="8"/>
        <v>เทศบาลตำบลเกาะสีชัง อำเภอเกาะสีชัง จังหวัดชลบุรี 70 หมู่ 5 ถนนอัษฎางค์ ตำบลท่าเทววงษ์ อำเภอเกาะสีชัง จังหวัดชลบุรี 20120</v>
      </c>
      <c r="P127" s="6" t="s">
        <v>1484</v>
      </c>
    </row>
    <row r="128" spans="1:16">
      <c r="A128" s="5" t="s">
        <v>2008</v>
      </c>
      <c r="B128" s="3" t="s">
        <v>1728</v>
      </c>
      <c r="C128" s="4" t="s">
        <v>1729</v>
      </c>
      <c r="D128" s="3" t="s">
        <v>1242</v>
      </c>
      <c r="E128" s="4" t="str">
        <f>INDEX(Sheet3!B:B,MATCH(D128,Sheet3!A:A,0))</f>
        <v>เทศบาลตำบล</v>
      </c>
      <c r="F128" s="4">
        <v>2009</v>
      </c>
      <c r="G128" s="4" t="str">
        <f>INDEX(Sheet2!B:B,MATCH(F128,Sheet2!A:A,1))</f>
        <v>อำเภอสัตหีบ</v>
      </c>
      <c r="H128" s="4">
        <v>20</v>
      </c>
      <c r="I128" s="4" t="str">
        <f>INDEX(Sheet2!D:D,MATCH(H128,Sheet2!C:C,0))</f>
        <v>จังหวัดชลบุรี</v>
      </c>
      <c r="J128" s="4" t="str">
        <f t="shared" si="6"/>
        <v>เทศบาลตำบลเขตรอุดมศักดิ์ อำเภอสัตหีบ จังหวัดชลบุรี</v>
      </c>
      <c r="K128" s="4" t="s">
        <v>2133</v>
      </c>
      <c r="L128" s="4" t="s">
        <v>1908</v>
      </c>
      <c r="M128" s="4" t="str">
        <f t="shared" si="7"/>
        <v>ปลัดเทศบาลตำบลเขตรอุดมศักดิ์ อำเภอสัตหีบ จังหวัดชลบุรี</v>
      </c>
      <c r="N128" s="4" t="s">
        <v>2134</v>
      </c>
      <c r="O128" s="4" t="str">
        <f t="shared" si="8"/>
        <v>เทศบาลตำบลเขตรอุดมศักดิ์ อำเภอสัตหีบ จังหวัดชลบุรี เลขที่ 100 หมู่ที่ 8 ถ.สุขุมวิท ต.สัตหีบ อ.สัตหีบ จ.ชลบุรี 20180</v>
      </c>
      <c r="P128" s="6" t="s">
        <v>1484</v>
      </c>
    </row>
    <row r="129" spans="1:16">
      <c r="A129" s="5" t="s">
        <v>2009</v>
      </c>
      <c r="B129" s="3" t="s">
        <v>1730</v>
      </c>
      <c r="C129" s="4" t="s">
        <v>1731</v>
      </c>
      <c r="D129" s="3" t="s">
        <v>1242</v>
      </c>
      <c r="E129" s="4" t="str">
        <f>INDEX(Sheet3!B:B,MATCH(D129,Sheet3!A:A,0))</f>
        <v>เทศบาลตำบล</v>
      </c>
      <c r="F129" s="4">
        <v>2009</v>
      </c>
      <c r="G129" s="4" t="str">
        <f>INDEX(Sheet2!B:B,MATCH(F129,Sheet2!A:A,1))</f>
        <v>อำเภอสัตหีบ</v>
      </c>
      <c r="H129" s="4">
        <v>20</v>
      </c>
      <c r="I129" s="4" t="str">
        <f>INDEX(Sheet2!D:D,MATCH(H129,Sheet2!C:C,0))</f>
        <v>จังหวัดชลบุรี</v>
      </c>
      <c r="J129" s="4" t="str">
        <f t="shared" si="6"/>
        <v>เทศบาลตำบลเขาชีจรรย์ อำเภอสัตหีบ จังหวัดชลบุรี</v>
      </c>
      <c r="K129" s="4" t="s">
        <v>2135</v>
      </c>
      <c r="L129" s="4" t="s">
        <v>1909</v>
      </c>
      <c r="M129" s="4" t="str">
        <f t="shared" si="7"/>
        <v>ปลัดเทศบาลตำบลเขาชีจรรย์ อำเภอสัตหีบ จังหวัดชลบุรี</v>
      </c>
      <c r="N129" s="4" t="s">
        <v>2136</v>
      </c>
      <c r="O129" s="4" t="str">
        <f t="shared" si="8"/>
        <v>เทศบาลตำบลเขาชีจรรย์ อำเภอสัตหีบ จังหวัดชลบุรี 99/9 หมู่ที่ 6 ตำบลนาจอมเทียน อำเภอสัตหีบ จังหวัดชลบุรี 20250</v>
      </c>
      <c r="P129" s="6" t="s">
        <v>1484</v>
      </c>
    </row>
    <row r="130" spans="1:16">
      <c r="A130" s="5" t="s">
        <v>2010</v>
      </c>
      <c r="B130" s="3" t="s">
        <v>1732</v>
      </c>
      <c r="C130" s="4" t="s">
        <v>1733</v>
      </c>
      <c r="D130" s="3" t="s">
        <v>1242</v>
      </c>
      <c r="E130" s="4" t="str">
        <f>INDEX(Sheet3!B:B,MATCH(D130,Sheet3!A:A,0))</f>
        <v>เทศบาลตำบล</v>
      </c>
      <c r="F130" s="4">
        <v>2001</v>
      </c>
      <c r="G130" s="4" t="str">
        <f>INDEX(Sheet2!B:B,MATCH(F130,Sheet2!A:A,1))</f>
        <v>อำเภอเมืองชลบุรี</v>
      </c>
      <c r="H130" s="4">
        <v>20</v>
      </c>
      <c r="I130" s="4" t="str">
        <f>INDEX(Sheet2!D:D,MATCH(H130,Sheet2!C:C,0))</f>
        <v>จังหวัดชลบุรี</v>
      </c>
      <c r="J130" s="4" t="str">
        <f t="shared" si="6"/>
        <v>เทศบาลตำบลคลองตำหรุ อำเภอเมืองชลบุรี จังหวัดชลบุรี</v>
      </c>
      <c r="K130" s="4" t="s">
        <v>2137</v>
      </c>
      <c r="L130" s="4" t="s">
        <v>1910</v>
      </c>
      <c r="M130" s="4" t="str">
        <f t="shared" si="7"/>
        <v>ปลัดเทศบาลตำบลคลองตำหรุ อำเภอเมืองชลบุรี จังหวัดชลบุรี</v>
      </c>
      <c r="N130" s="4" t="s">
        <v>2138</v>
      </c>
      <c r="O130" s="4" t="str">
        <f t="shared" si="8"/>
        <v>เทศบาลตำบลคลองตำหรุ อำเภอเมืองชลบุรี จังหวัดชลบุรี 88 ม.3 ตำบลคลองตำหรุ อำเภอเมือง จังหวัดชลบุรี 20000</v>
      </c>
      <c r="P130" s="6" t="s">
        <v>1484</v>
      </c>
    </row>
    <row r="131" spans="1:16">
      <c r="A131" s="5" t="s">
        <v>2011</v>
      </c>
      <c r="B131" s="3" t="s">
        <v>1734</v>
      </c>
      <c r="C131" s="4" t="s">
        <v>1735</v>
      </c>
      <c r="D131" s="3" t="s">
        <v>1242</v>
      </c>
      <c r="E131" s="4" t="str">
        <f>INDEX(Sheet3!B:B,MATCH(D131,Sheet3!A:A,0))</f>
        <v>เทศบาลตำบล</v>
      </c>
      <c r="F131" s="4">
        <v>2001</v>
      </c>
      <c r="G131" s="4" t="str">
        <f>INDEX(Sheet2!B:B,MATCH(F131,Sheet2!A:A,1))</f>
        <v>อำเภอเมืองชลบุรี</v>
      </c>
      <c r="H131" s="4">
        <v>20</v>
      </c>
      <c r="I131" s="4" t="str">
        <f>INDEX(Sheet2!D:D,MATCH(H131,Sheet2!C:C,0))</f>
        <v>จังหวัดชลบุรี</v>
      </c>
      <c r="J131" s="4" t="str">
        <f t="shared" si="6"/>
        <v>เทศบาลตำบลดอนหัวฬ่อ อำเภอเมืองชลบุรี จังหวัดชลบุรี</v>
      </c>
      <c r="K131" s="4" t="s">
        <v>2139</v>
      </c>
      <c r="L131" s="4" t="s">
        <v>1911</v>
      </c>
      <c r="M131" s="4" t="str">
        <f t="shared" si="7"/>
        <v>ปลัดเทศบาลตำบลดอนหัวฬ่อ อำเภอเมืองชลบุรี จังหวัดชลบุรี</v>
      </c>
      <c r="N131" s="4" t="s">
        <v>2140</v>
      </c>
      <c r="O131" s="4" t="str">
        <f t="shared" si="8"/>
        <v>เทศบาลตำบลดอนหัวฬ่อ อำเภอเมืองชลบุรี จังหวัดชลบุรี 49 หมู่ 6 ถนนดอนหัวฬ่อ-นาป่า ตำบลดอนหัวฬ่อ อำเภอเมืองชลบุรี จังหวัดชลบุรี 20000</v>
      </c>
      <c r="P131" s="6" t="s">
        <v>1484</v>
      </c>
    </row>
    <row r="132" spans="1:16">
      <c r="A132" s="5" t="s">
        <v>2012</v>
      </c>
      <c r="B132" s="3" t="s">
        <v>1736</v>
      </c>
      <c r="C132" s="4" t="s">
        <v>1737</v>
      </c>
      <c r="D132" s="3" t="s">
        <v>1242</v>
      </c>
      <c r="E132" s="4" t="str">
        <f>INDEX(Sheet3!B:B,MATCH(D132,Sheet3!A:A,0))</f>
        <v>เทศบาลตำบล</v>
      </c>
      <c r="F132" s="4">
        <v>2004</v>
      </c>
      <c r="G132" s="4" t="str">
        <f>INDEX(Sheet2!B:B,MATCH(F132,Sheet2!A:A,1))</f>
        <v>อำเภอบางละมุง</v>
      </c>
      <c r="H132" s="4">
        <v>20</v>
      </c>
      <c r="I132" s="4" t="str">
        <f>INDEX(Sheet2!D:D,MATCH(H132,Sheet2!C:C,0))</f>
        <v>จังหวัดชลบุรี</v>
      </c>
      <c r="J132" s="4" t="str">
        <f t="shared" ref="J132:J195" si="9">_xlfn.CONCAT(C132," ",G132," ",I132)</f>
        <v>เทศบาลตำบลตะเคียนเตี้ย อำเภอบางละมุง จังหวัดชลบุรี</v>
      </c>
      <c r="K132" s="4" t="s">
        <v>2222</v>
      </c>
      <c r="L132" s="4" t="s">
        <v>1912</v>
      </c>
      <c r="M132" s="4" t="str">
        <f t="shared" ref="M132:M195" si="10">_xlfn.CONCAT("ปลัด",J132)</f>
        <v>ปลัดเทศบาลตำบลตะเคียนเตี้ย อำเภอบางละมุง จังหวัดชลบุรี</v>
      </c>
      <c r="N132" s="4" t="s">
        <v>2142</v>
      </c>
      <c r="O132" s="4" t="str">
        <f t="shared" si="8"/>
        <v>เทศบาลตำบลตะเคียนเตี้ย อำเภอบางละมุง จังหวัดชลบุรี เลขที่ 88 หมู่ที่ 3 ถนนโรงโป๊ะ-เขาไม้แก้ว ตำบลตะเคียนเตี้ย อำเภอบางละมุง จังหวัดชลบุรี 20150</v>
      </c>
      <c r="P132" s="6" t="s">
        <v>1484</v>
      </c>
    </row>
    <row r="133" spans="1:16">
      <c r="A133" s="5" t="s">
        <v>2013</v>
      </c>
      <c r="B133" s="3" t="s">
        <v>1738</v>
      </c>
      <c r="C133" s="4" t="s">
        <v>1739</v>
      </c>
      <c r="D133" s="3" t="s">
        <v>1242</v>
      </c>
      <c r="E133" s="4" t="str">
        <f>INDEX(Sheet3!B:B,MATCH(D133,Sheet3!A:A,0))</f>
        <v>เทศบาลตำบล</v>
      </c>
      <c r="F133" s="4">
        <v>2011</v>
      </c>
      <c r="G133" s="4" t="str">
        <f>INDEX(Sheet2!B:B,MATCH(F133,Sheet2!A:A,1))</f>
        <v>อำเภอเกาะจันทร์</v>
      </c>
      <c r="H133" s="4">
        <v>20</v>
      </c>
      <c r="I133" s="4" t="str">
        <f>INDEX(Sheet2!D:D,MATCH(H133,Sheet2!C:C,0))</f>
        <v>จังหวัดชลบุรี</v>
      </c>
      <c r="J133" s="4" t="str">
        <f t="shared" si="9"/>
        <v>เทศบาลตำบลท่าบุญมี อำเภอเกาะจันทร์ จังหวัดชลบุรี</v>
      </c>
      <c r="K133" s="4" t="s">
        <v>2223</v>
      </c>
      <c r="L133" s="4" t="s">
        <v>1913</v>
      </c>
      <c r="M133" s="4" t="str">
        <f t="shared" si="10"/>
        <v>ปลัดเทศบาลตำบลท่าบุญมี อำเภอเกาะจันทร์ จังหวัดชลบุรี</v>
      </c>
      <c r="N133" s="4" t="s">
        <v>2143</v>
      </c>
      <c r="O133" s="4" t="str">
        <f t="shared" si="8"/>
        <v>เทศบาลตำบลท่าบุญมี อำเภอเกาะจันทร์ จังหวัดชลบุรี 999 หมู่ที่ 4 ถ.เกาะโพธิ์-สามแยก ต.ท่าบุญมี อ.เกาะจันทร์ จ.ชลบุรี 20240</v>
      </c>
      <c r="P133" s="6" t="s">
        <v>1484</v>
      </c>
    </row>
    <row r="134" spans="1:16">
      <c r="A134" s="5" t="s">
        <v>2014</v>
      </c>
      <c r="B134" s="3" t="s">
        <v>1740</v>
      </c>
      <c r="C134" s="4" t="s">
        <v>1741</v>
      </c>
      <c r="D134" s="3" t="s">
        <v>1242</v>
      </c>
      <c r="E134" s="4" t="str">
        <f>INDEX(Sheet3!B:B,MATCH(D134,Sheet3!A:A,0))</f>
        <v>เทศบาลตำบล</v>
      </c>
      <c r="F134" s="4">
        <v>2010</v>
      </c>
      <c r="G134" s="4" t="str">
        <f>INDEX(Sheet2!B:B,MATCH(F134,Sheet2!A:A,1))</f>
        <v>อำเภอบ่อทอง</v>
      </c>
      <c r="H134" s="4">
        <v>20</v>
      </c>
      <c r="I134" s="4" t="str">
        <f>INDEX(Sheet2!D:D,MATCH(H134,Sheet2!C:C,0))</f>
        <v>จังหวัดชลบุรี</v>
      </c>
      <c r="J134" s="4" t="str">
        <f t="shared" si="9"/>
        <v>เทศบาลตำบลธาตุทอง อำเภอบ่อทอง จังหวัดชลบุรี</v>
      </c>
      <c r="K134" s="4" t="s">
        <v>2224</v>
      </c>
      <c r="L134" s="4" t="s">
        <v>1914</v>
      </c>
      <c r="M134" s="4" t="str">
        <f t="shared" si="10"/>
        <v>ปลัดเทศบาลตำบลธาตุทอง อำเภอบ่อทอง จังหวัดชลบุรี</v>
      </c>
      <c r="N134" s="4" t="s">
        <v>2144</v>
      </c>
      <c r="O134" s="4" t="str">
        <f t="shared" si="8"/>
        <v>เทศบาลตำบลธาตุทอง อำเภอบ่อทอง จังหวัดชลบุรี เลขที่ 1 หมู่ที่ 1 ตำบลธาตุทอง อำเภอบ่อทอง จังหวัดชลบุรี 20270</v>
      </c>
      <c r="P134" s="6" t="s">
        <v>1484</v>
      </c>
    </row>
    <row r="135" spans="1:16">
      <c r="A135" s="5" t="s">
        <v>2015</v>
      </c>
      <c r="B135" s="3" t="s">
        <v>1742</v>
      </c>
      <c r="C135" s="4" t="s">
        <v>1743</v>
      </c>
      <c r="D135" s="3" t="s">
        <v>1242</v>
      </c>
      <c r="E135" s="4" t="str">
        <f>INDEX(Sheet3!B:B,MATCH(D135,Sheet3!A:A,0))</f>
        <v>เทศบาลตำบล</v>
      </c>
      <c r="F135" s="4">
        <v>2009</v>
      </c>
      <c r="G135" s="4" t="str">
        <f>INDEX(Sheet2!B:B,MATCH(F135,Sheet2!A:A,1))</f>
        <v>อำเภอสัตหีบ</v>
      </c>
      <c r="H135" s="4">
        <v>20</v>
      </c>
      <c r="I135" s="4" t="str">
        <f>INDEX(Sheet2!D:D,MATCH(H135,Sheet2!C:C,0))</f>
        <v>จังหวัดชลบุรี</v>
      </c>
      <c r="J135" s="4" t="str">
        <f t="shared" si="9"/>
        <v>เทศบาลตำบลนาจอมเทียน อำเภอสัตหีบ จังหวัดชลบุรี</v>
      </c>
      <c r="K135" s="4" t="s">
        <v>2225</v>
      </c>
      <c r="L135" s="4" t="s">
        <v>1915</v>
      </c>
      <c r="M135" s="4" t="str">
        <f t="shared" si="10"/>
        <v>ปลัดเทศบาลตำบลนาจอมเทียน อำเภอสัตหีบ จังหวัดชลบุรี</v>
      </c>
      <c r="N135" s="2" t="s">
        <v>2145</v>
      </c>
      <c r="O135" s="4" t="str">
        <f t="shared" si="8"/>
        <v>เทศบาลตำบลนาจอมเทียน อำเภอสัตหีบ จังหวัดชลบุรี 999 หมู่ที่ 4 ตำบลนาจอมเทียน อำเภอสัตหีบ จังหวัดชลบุรี 20250</v>
      </c>
      <c r="P135" s="6" t="s">
        <v>1484</v>
      </c>
    </row>
    <row r="136" spans="1:16">
      <c r="A136" s="5" t="s">
        <v>2016</v>
      </c>
      <c r="B136" s="3" t="s">
        <v>1744</v>
      </c>
      <c r="C136" s="4" t="s">
        <v>1745</v>
      </c>
      <c r="D136" s="3" t="s">
        <v>1242</v>
      </c>
      <c r="E136" s="4" t="str">
        <f>INDEX(Sheet3!B:B,MATCH(D136,Sheet3!A:A,0))</f>
        <v>เทศบาลตำบล</v>
      </c>
      <c r="F136" s="4">
        <v>2001</v>
      </c>
      <c r="G136" s="4" t="str">
        <f>INDEX(Sheet2!B:B,MATCH(F136,Sheet2!A:A,1))</f>
        <v>อำเภอเมืองชลบุรี</v>
      </c>
      <c r="H136" s="4">
        <v>20</v>
      </c>
      <c r="I136" s="4" t="str">
        <f>INDEX(Sheet2!D:D,MATCH(H136,Sheet2!C:C,0))</f>
        <v>จังหวัดชลบุรี</v>
      </c>
      <c r="J136" s="4" t="str">
        <f t="shared" si="9"/>
        <v>เทศบาลตำบลนาป่า อำเภอเมืองชลบุรี จังหวัดชลบุรี</v>
      </c>
      <c r="K136" s="4" t="s">
        <v>2290</v>
      </c>
      <c r="L136" s="4" t="s">
        <v>1916</v>
      </c>
      <c r="M136" s="4" t="str">
        <f t="shared" si="10"/>
        <v>ปลัดเทศบาลตำบลนาป่า อำเภอเมืองชลบุรี จังหวัดชลบุรี</v>
      </c>
      <c r="N136" s="4" t="s">
        <v>2146</v>
      </c>
      <c r="O136" s="4" t="str">
        <f t="shared" si="8"/>
        <v>เทศบาลตำบลนาป่า อำเภอเมืองชลบุรี จังหวัดชลบุรี เลขที่ 89 หมู่ที่ 2 ตำบลนาป่า อำเภอเมืองชลบุรี จังหวัดชลบุรี 20000</v>
      </c>
      <c r="P136" s="6" t="s">
        <v>1484</v>
      </c>
    </row>
    <row r="137" spans="1:16">
      <c r="A137" s="5" t="s">
        <v>2017</v>
      </c>
      <c r="B137" s="3" t="s">
        <v>1746</v>
      </c>
      <c r="C137" s="4" t="s">
        <v>1747</v>
      </c>
      <c r="D137" s="3" t="s">
        <v>1242</v>
      </c>
      <c r="E137" s="4" t="str">
        <f>INDEX(Sheet3!B:B,MATCH(D137,Sheet3!A:A,0))</f>
        <v>เทศบาลตำบล</v>
      </c>
      <c r="F137" s="4">
        <v>2010</v>
      </c>
      <c r="G137" s="4" t="str">
        <f>INDEX(Sheet2!B:B,MATCH(F137,Sheet2!A:A,1))</f>
        <v>อำเภอบ่อทอง</v>
      </c>
      <c r="H137" s="4">
        <v>20</v>
      </c>
      <c r="I137" s="4" t="str">
        <f>INDEX(Sheet2!D:D,MATCH(H137,Sheet2!C:C,0))</f>
        <v>จังหวัดชลบุรี</v>
      </c>
      <c r="J137" s="4" t="str">
        <f t="shared" si="9"/>
        <v>เทศบาลตำบลบ่อกวางทอง อำเภอบ่อทอง จังหวัดชลบุรี</v>
      </c>
      <c r="K137" s="4" t="s">
        <v>2226</v>
      </c>
      <c r="L137" s="4" t="s">
        <v>1917</v>
      </c>
      <c r="M137" s="4" t="str">
        <f t="shared" si="10"/>
        <v>ปลัดเทศบาลตำบลบ่อกวางทอง อำเภอบ่อทอง จังหวัดชลบุรี</v>
      </c>
      <c r="N137" s="4" t="s">
        <v>2147</v>
      </c>
      <c r="O137" s="4" t="str">
        <f t="shared" si="8"/>
        <v>เทศบาลตำบลบ่อกวางทอง อำเภอบ่อทอง จังหวัดชลบุรี 24 หมู่ที่ 3 ตำบลบ่อกวางทอง อำเภอบ่อทอง จังหวัดชลบุรี 20270</v>
      </c>
      <c r="P137" s="6" t="s">
        <v>1484</v>
      </c>
    </row>
    <row r="138" spans="1:16">
      <c r="A138" s="5" t="s">
        <v>2018</v>
      </c>
      <c r="B138" s="3" t="s">
        <v>1748</v>
      </c>
      <c r="C138" s="4" t="s">
        <v>1749</v>
      </c>
      <c r="D138" s="3" t="s">
        <v>1242</v>
      </c>
      <c r="E138" s="4" t="str">
        <f>INDEX(Sheet3!B:B,MATCH(D138,Sheet3!A:A,0))</f>
        <v>เทศบาลตำบล</v>
      </c>
      <c r="F138" s="4">
        <v>2010</v>
      </c>
      <c r="G138" s="4" t="str">
        <f>INDEX(Sheet2!B:B,MATCH(F138,Sheet2!A:A,1))</f>
        <v>อำเภอบ่อทอง</v>
      </c>
      <c r="H138" s="4">
        <v>20</v>
      </c>
      <c r="I138" s="4" t="str">
        <f>INDEX(Sheet2!D:D,MATCH(H138,Sheet2!C:C,0))</f>
        <v>จังหวัดชลบุรี</v>
      </c>
      <c r="J138" s="4" t="str">
        <f t="shared" si="9"/>
        <v>เทศบาลตำบลบ่อทอง อำเภอบ่อทอง จังหวัดชลบุรี</v>
      </c>
      <c r="K138" s="4" t="s">
        <v>2227</v>
      </c>
      <c r="L138" s="4" t="s">
        <v>1918</v>
      </c>
      <c r="M138" s="4" t="str">
        <f t="shared" si="10"/>
        <v>ปลัดเทศบาลตำบลบ่อทอง อำเภอบ่อทอง จังหวัดชลบุรี</v>
      </c>
      <c r="N138" s="4" t="s">
        <v>2148</v>
      </c>
      <c r="O138" s="4" t="str">
        <f t="shared" si="8"/>
        <v>เทศบาลตำบลบ่อทอง อำเภอบ่อทอง จังหวัดชลบุรี เลขที่ 65 หมู่ 1 ตำบลบ่อทอง อำเภอบ่อทอง จังหวัดชลบุรี 20270</v>
      </c>
      <c r="P138" s="6" t="s">
        <v>1484</v>
      </c>
    </row>
    <row r="139" spans="1:16">
      <c r="A139" s="5" t="s">
        <v>2019</v>
      </c>
      <c r="B139" s="3" t="s">
        <v>1750</v>
      </c>
      <c r="C139" s="4" t="s">
        <v>1751</v>
      </c>
      <c r="D139" s="3" t="s">
        <v>1242</v>
      </c>
      <c r="E139" s="4" t="str">
        <f>INDEX(Sheet3!B:B,MATCH(D139,Sheet3!A:A,0))</f>
        <v>เทศบาลตำบล</v>
      </c>
      <c r="F139" s="4">
        <v>2001</v>
      </c>
      <c r="G139" s="4" t="str">
        <f>INDEX(Sheet2!B:B,MATCH(F139,Sheet2!A:A,1))</f>
        <v>อำเภอเมืองชลบุรี</v>
      </c>
      <c r="H139" s="4">
        <v>20</v>
      </c>
      <c r="I139" s="4" t="str">
        <f>INDEX(Sheet2!D:D,MATCH(H139,Sheet2!C:C,0))</f>
        <v>จังหวัดชลบุรี</v>
      </c>
      <c r="J139" s="4" t="str">
        <f t="shared" si="9"/>
        <v>เทศบาลตำบลบางทราย อำเภอเมืองชลบุรี จังหวัดชลบุรี</v>
      </c>
      <c r="K139" s="4" t="s">
        <v>2228</v>
      </c>
      <c r="L139" s="4" t="s">
        <v>1919</v>
      </c>
      <c r="M139" s="4" t="str">
        <f t="shared" si="10"/>
        <v>ปลัดเทศบาลตำบลบางทราย อำเภอเมืองชลบุรี จังหวัดชลบุรี</v>
      </c>
      <c r="N139" s="4" t="s">
        <v>2149</v>
      </c>
      <c r="O139" s="4" t="str">
        <f t="shared" si="8"/>
        <v>เทศบาลตำบลบางทราย อำเภอเมืองชลบุรี จังหวัดชลบุรี 134 หมู่ที่ 3 ต.บางทราย อ.เมือง จ.ชลบุรี 20000</v>
      </c>
      <c r="P139" s="6" t="s">
        <v>1484</v>
      </c>
    </row>
    <row r="140" spans="1:16">
      <c r="A140" s="5" t="s">
        <v>2020</v>
      </c>
      <c r="B140" s="3" t="s">
        <v>1752</v>
      </c>
      <c r="C140" s="4" t="s">
        <v>1753</v>
      </c>
      <c r="D140" s="3" t="s">
        <v>1242</v>
      </c>
      <c r="E140" s="4" t="str">
        <f>INDEX(Sheet3!B:B,MATCH(D140,Sheet3!A:A,0))</f>
        <v>เทศบาลตำบล</v>
      </c>
      <c r="F140" s="4">
        <v>2007</v>
      </c>
      <c r="G140" s="4" t="str">
        <f>INDEX(Sheet2!B:B,MATCH(F140,Sheet2!A:A,1))</f>
        <v>อำเภอศรีราชา</v>
      </c>
      <c r="H140" s="4">
        <v>20</v>
      </c>
      <c r="I140" s="4" t="str">
        <f>INDEX(Sheet2!D:D,MATCH(H140,Sheet2!C:C,0))</f>
        <v>จังหวัดชลบุรี</v>
      </c>
      <c r="J140" s="4" t="str">
        <f t="shared" si="9"/>
        <v>เทศบาลตำบลบางพระ อำเภอศรีราชา จังหวัดชลบุรี</v>
      </c>
      <c r="K140" s="4" t="s">
        <v>2229</v>
      </c>
      <c r="L140" s="4" t="s">
        <v>1920</v>
      </c>
      <c r="M140" s="4" t="str">
        <f t="shared" si="10"/>
        <v>ปลัดเทศบาลตำบลบางพระ อำเภอศรีราชา จังหวัดชลบุรี</v>
      </c>
      <c r="N140" s="4" t="s">
        <v>2150</v>
      </c>
      <c r="O140" s="4" t="str">
        <f t="shared" si="8"/>
        <v>เทศบาลตำบลบางพระ อำเภอศรีราชา จังหวัดชลบุรี เลขที่ 99/9 หมู่ 10 ตำบลบางพระ อำเภอศรีราชา จังหวัดชลบุรี 20110</v>
      </c>
      <c r="P140" s="6" t="s">
        <v>1484</v>
      </c>
    </row>
    <row r="141" spans="1:16">
      <c r="A141" s="5" t="s">
        <v>2021</v>
      </c>
      <c r="B141" s="3" t="s">
        <v>1754</v>
      </c>
      <c r="C141" s="4" t="s">
        <v>1755</v>
      </c>
      <c r="D141" s="3" t="s">
        <v>1242</v>
      </c>
      <c r="E141" s="4" t="str">
        <f>INDEX(Sheet3!B:B,MATCH(D141,Sheet3!A:A,0))</f>
        <v>เทศบาลตำบล</v>
      </c>
      <c r="F141" s="4">
        <v>2004</v>
      </c>
      <c r="G141" s="4" t="str">
        <f>INDEX(Sheet2!B:B,MATCH(F141,Sheet2!A:A,1))</f>
        <v>อำเภอบางละมุง</v>
      </c>
      <c r="H141" s="4">
        <v>20</v>
      </c>
      <c r="I141" s="4" t="str">
        <f>INDEX(Sheet2!D:D,MATCH(H141,Sheet2!C:C,0))</f>
        <v>จังหวัดชลบุรี</v>
      </c>
      <c r="J141" s="4" t="str">
        <f t="shared" si="9"/>
        <v>เทศบาลตำบลบางละมุง อำเภอบางละมุง จังหวัดชลบุรี</v>
      </c>
      <c r="K141" s="4" t="s">
        <v>2291</v>
      </c>
      <c r="L141" s="4" t="s">
        <v>1921</v>
      </c>
      <c r="M141" s="4" t="str">
        <f t="shared" si="10"/>
        <v>ปลัดเทศบาลตำบลบางละมุง อำเภอบางละมุง จังหวัดชลบุรี</v>
      </c>
      <c r="N141" s="4" t="s">
        <v>2151</v>
      </c>
      <c r="O141" s="4" t="str">
        <f t="shared" si="8"/>
        <v>เทศบาลตำบลบางละมุง อำเภอบางละมุง จังหวัดชลบุรี 189 หมู่ที่ 2 ถนนบางละมุง 12/2 ตำบลบางละมุง อำเภอบางละมุง จังหวัดชลบุรี 20150</v>
      </c>
      <c r="P141" s="6" t="s">
        <v>1484</v>
      </c>
    </row>
    <row r="142" spans="1:16">
      <c r="A142" s="5" t="s">
        <v>2022</v>
      </c>
      <c r="B142" s="3" t="s">
        <v>1756</v>
      </c>
      <c r="C142" s="4" t="s">
        <v>1757</v>
      </c>
      <c r="D142" s="3" t="s">
        <v>1242</v>
      </c>
      <c r="E142" s="4" t="str">
        <f>INDEX(Sheet3!B:B,MATCH(D142,Sheet3!A:A,0))</f>
        <v>เทศบาลตำบล</v>
      </c>
      <c r="F142" s="4">
        <v>2009</v>
      </c>
      <c r="G142" s="4" t="str">
        <f>INDEX(Sheet2!B:B,MATCH(F142,Sheet2!A:A,1))</f>
        <v>อำเภอสัตหีบ</v>
      </c>
      <c r="H142" s="4">
        <v>20</v>
      </c>
      <c r="I142" s="4" t="str">
        <f>INDEX(Sheet2!D:D,MATCH(H142,Sheet2!C:C,0))</f>
        <v>จังหวัดชลบุรี</v>
      </c>
      <c r="J142" s="4" t="str">
        <f t="shared" si="9"/>
        <v>เทศบาลตำบลบางเสร่ อำเภอสัตหีบ จังหวัดชลบุรี</v>
      </c>
      <c r="K142" s="4" t="s">
        <v>2230</v>
      </c>
      <c r="L142" s="4" t="s">
        <v>1922</v>
      </c>
      <c r="M142" s="4" t="str">
        <f t="shared" si="10"/>
        <v>ปลัดเทศบาลตำบลบางเสร่ อำเภอสัตหีบ จังหวัดชลบุรี</v>
      </c>
      <c r="N142" s="4" t="s">
        <v>2152</v>
      </c>
      <c r="O142" s="4" t="str">
        <f t="shared" si="8"/>
        <v>เทศบาลตำบลบางเสร่ อำเภอสัตหีบ จังหวัดชลบุรี 99 หมู่ 2 ตำบลบางเสร่ อำเภอสัตหีบ จังหวัดชลบุรี 20250</v>
      </c>
      <c r="P142" s="6" t="s">
        <v>1484</v>
      </c>
    </row>
    <row r="143" spans="1:16">
      <c r="A143" s="5" t="s">
        <v>2023</v>
      </c>
      <c r="B143" s="3" t="s">
        <v>1758</v>
      </c>
      <c r="C143" s="4" t="s">
        <v>1759</v>
      </c>
      <c r="D143" s="3" t="s">
        <v>1242</v>
      </c>
      <c r="E143" s="4" t="str">
        <f>INDEX(Sheet3!B:B,MATCH(D143,Sheet3!A:A,0))</f>
        <v>เทศบาลตำบล</v>
      </c>
      <c r="F143" s="4">
        <v>2002</v>
      </c>
      <c r="G143" s="4" t="str">
        <f>INDEX(Sheet2!B:B,MATCH(F143,Sheet2!A:A,1))</f>
        <v>อำเภอบ้านบึง</v>
      </c>
      <c r="H143" s="4">
        <v>20</v>
      </c>
      <c r="I143" s="4" t="str">
        <f>INDEX(Sheet2!D:D,MATCH(H143,Sheet2!C:C,0))</f>
        <v>จังหวัดชลบุรี</v>
      </c>
      <c r="J143" s="4" t="str">
        <f t="shared" si="9"/>
        <v>เทศบาลตำบลบ้านบึง อำเภอบ้านบึง จังหวัดชลบุรี</v>
      </c>
      <c r="K143" s="4" t="s">
        <v>2231</v>
      </c>
      <c r="L143" s="4" t="s">
        <v>1923</v>
      </c>
      <c r="M143" s="4" t="str">
        <f t="shared" si="10"/>
        <v>ปลัดเทศบาลตำบลบ้านบึง อำเภอบ้านบึง จังหวัดชลบุรี</v>
      </c>
      <c r="N143" s="4" t="s">
        <v>2153</v>
      </c>
      <c r="O143" s="4" t="str">
        <f t="shared" si="8"/>
        <v>เทศบาลตำบลบ้านบึง อำเภอบ้านบึง จังหวัดชลบุรี เลขที่ 123 หมู่ 5 ตำบลบ้านบึง อำเภอบ้านบึง จังหวัดชลบุรี 20170</v>
      </c>
      <c r="P143" s="6" t="s">
        <v>1484</v>
      </c>
    </row>
    <row r="144" spans="1:16">
      <c r="A144" s="5" t="s">
        <v>2024</v>
      </c>
      <c r="B144" s="3" t="s">
        <v>1760</v>
      </c>
      <c r="C144" s="4" t="s">
        <v>1761</v>
      </c>
      <c r="D144" s="3" t="s">
        <v>1242</v>
      </c>
      <c r="E144" s="4" t="str">
        <f>INDEX(Sheet3!B:B,MATCH(D144,Sheet3!A:A,0))</f>
        <v>เทศบาลตำบล</v>
      </c>
      <c r="F144" s="4">
        <v>2004</v>
      </c>
      <c r="G144" s="4" t="str">
        <f>INDEX(Sheet2!B:B,MATCH(F144,Sheet2!A:A,1))</f>
        <v>อำเภอบางละมุง</v>
      </c>
      <c r="H144" s="4">
        <v>20</v>
      </c>
      <c r="I144" s="4" t="str">
        <f>INDEX(Sheet2!D:D,MATCH(H144,Sheet2!C:C,0))</f>
        <v>จังหวัดชลบุรี</v>
      </c>
      <c r="J144" s="4" t="str">
        <f t="shared" si="9"/>
        <v>เทศบาลตำบลโป่ง อำเภอบางละมุง จังหวัดชลบุรี</v>
      </c>
      <c r="K144" s="4" t="s">
        <v>2232</v>
      </c>
      <c r="L144" s="4" t="s">
        <v>1924</v>
      </c>
      <c r="M144" s="4" t="str">
        <f t="shared" si="10"/>
        <v>ปลัดเทศบาลตำบลโป่ง อำเภอบางละมุง จังหวัดชลบุรี</v>
      </c>
      <c r="N144" s="4" t="s">
        <v>2154</v>
      </c>
      <c r="O144" s="4" t="str">
        <f t="shared" si="8"/>
        <v>เทศบาลตำบลโป่ง อำเภอบางละมุง จังหวัดชลบุรี 86 หมู่ 3 ตำบลโป่ง อำเภอบางละมุง จังหวัดชลบุรี 20150</v>
      </c>
      <c r="P144" s="6" t="s">
        <v>1484</v>
      </c>
    </row>
    <row r="145" spans="1:16">
      <c r="A145" s="5" t="s">
        <v>2025</v>
      </c>
      <c r="B145" s="3" t="s">
        <v>1762</v>
      </c>
      <c r="C145" s="4" t="s">
        <v>1763</v>
      </c>
      <c r="D145" s="3" t="s">
        <v>1242</v>
      </c>
      <c r="E145" s="4" t="str">
        <f>INDEX(Sheet3!B:B,MATCH(D145,Sheet3!A:A,0))</f>
        <v>เทศบาลตำบล</v>
      </c>
      <c r="F145" s="4">
        <v>2005</v>
      </c>
      <c r="G145" s="4" t="str">
        <f>INDEX(Sheet2!B:B,MATCH(F145,Sheet2!A:A,1))</f>
        <v>อำเภอพานทอง</v>
      </c>
      <c r="H145" s="4">
        <v>20</v>
      </c>
      <c r="I145" s="4" t="str">
        <f>INDEX(Sheet2!D:D,MATCH(H145,Sheet2!C:C,0))</f>
        <v>จังหวัดชลบุรี</v>
      </c>
      <c r="J145" s="4" t="str">
        <f t="shared" si="9"/>
        <v>เทศบาลตำบลพานทอง อำเภอพานทอง จังหวัดชลบุรี</v>
      </c>
      <c r="K145" s="4" t="s">
        <v>2233</v>
      </c>
      <c r="L145" s="4" t="s">
        <v>1925</v>
      </c>
      <c r="M145" s="4" t="str">
        <f t="shared" si="10"/>
        <v>ปลัดเทศบาลตำบลพานทอง อำเภอพานทอง จังหวัดชลบุรี</v>
      </c>
      <c r="N145" s="4" t="s">
        <v>2155</v>
      </c>
      <c r="O145" s="4" t="str">
        <f>_xlfn.CONCAT(J145," ",N145)</f>
        <v>เทศบาลตำบลพานทอง อำเภอพานทอง จังหวัดชลบุรี 19 ม.10 ต.พานทอง อ.พานทอง จ.ชลบุรี 20160</v>
      </c>
      <c r="P145" s="6" t="s">
        <v>1484</v>
      </c>
    </row>
    <row r="146" spans="1:16">
      <c r="A146" s="5" t="s">
        <v>2026</v>
      </c>
      <c r="B146" s="3" t="s">
        <v>1764</v>
      </c>
      <c r="C146" s="4" t="s">
        <v>1765</v>
      </c>
      <c r="D146" s="3" t="s">
        <v>1242</v>
      </c>
      <c r="E146" s="4" t="str">
        <f>INDEX(Sheet3!B:B,MATCH(D146,Sheet3!A:A,0))</f>
        <v>เทศบาลตำบล</v>
      </c>
      <c r="F146" s="4">
        <v>2001</v>
      </c>
      <c r="G146" s="4" t="str">
        <f>INDEX(Sheet2!B:B,MATCH(F146,Sheet2!A:A,1))</f>
        <v>อำเภอเมืองชลบุรี</v>
      </c>
      <c r="H146" s="4">
        <v>20</v>
      </c>
      <c r="I146" s="4" t="str">
        <f>INDEX(Sheet2!D:D,MATCH(H146,Sheet2!C:C,0))</f>
        <v>จังหวัดชลบุรี</v>
      </c>
      <c r="J146" s="4" t="str">
        <f t="shared" si="9"/>
        <v>เทศบาลตำบลเสม็ด อำเภอเมืองชลบุรี จังหวัดชลบุรี</v>
      </c>
      <c r="K146" s="4" t="s">
        <v>2234</v>
      </c>
      <c r="L146" s="4" t="s">
        <v>1926</v>
      </c>
      <c r="M146" s="4" t="str">
        <f t="shared" si="10"/>
        <v>ปลัดเทศบาลตำบลเสม็ด อำเภอเมืองชลบุรี จังหวัดชลบุรี</v>
      </c>
      <c r="N146" s="4" t="s">
        <v>2156</v>
      </c>
      <c r="O146" s="4" t="str">
        <f t="shared" ref="O146:O211" si="11">_xlfn.CONCAT(J146," ",N146)</f>
        <v>เทศบาลตำบลเสม็ด อำเภอเมืองชลบุรี จังหวัดชลบุรี เลขที่ 333 ถนนนารถมนตเสวี 1 หมู่ที่ 3 ตำบลเสม็ด อำเภอเมืองชลบุรี จังหวัดชลบุรี 20000</v>
      </c>
      <c r="P146" s="6" t="s">
        <v>1484</v>
      </c>
    </row>
    <row r="147" spans="1:16">
      <c r="A147" s="5" t="s">
        <v>2027</v>
      </c>
      <c r="B147" s="3" t="s">
        <v>1766</v>
      </c>
      <c r="C147" s="4" t="s">
        <v>1767</v>
      </c>
      <c r="D147" s="3" t="s">
        <v>1242</v>
      </c>
      <c r="E147" s="4" t="str">
        <f>INDEX(Sheet3!B:B,MATCH(D147,Sheet3!A:A,0))</f>
        <v>เทศบาลตำบล</v>
      </c>
      <c r="F147" s="4">
        <v>2002</v>
      </c>
      <c r="G147" s="4" t="str">
        <f>INDEX(Sheet2!B:B,MATCH(F147,Sheet2!A:A,1))</f>
        <v>อำเภอบ้านบึง</v>
      </c>
      <c r="H147" s="4">
        <v>20</v>
      </c>
      <c r="I147" s="4" t="str">
        <f>INDEX(Sheet2!D:D,MATCH(H147,Sheet2!C:C,0))</f>
        <v>จังหวัดชลบุรี</v>
      </c>
      <c r="J147" s="4" t="str">
        <f t="shared" si="9"/>
        <v>เทศบาลตำบลหนองชาก อำเภอบ้านบึง จังหวัดชลบุรี</v>
      </c>
      <c r="K147" s="4" t="s">
        <v>2235</v>
      </c>
      <c r="L147" s="4" t="s">
        <v>1927</v>
      </c>
      <c r="M147" s="4" t="str">
        <f t="shared" si="10"/>
        <v>ปลัดเทศบาลตำบลหนองชาก อำเภอบ้านบึง จังหวัดชลบุรี</v>
      </c>
      <c r="N147" s="4" t="s">
        <v>2157</v>
      </c>
      <c r="O147" s="4" t="str">
        <f t="shared" si="11"/>
        <v>เทศบาลตำบลหนองชาก อำเภอบ้านบึง จังหวัดชลบุรี 555 หมู่ 3 ตำบลหนองชาก อำเภอบ้านบึง จังหวัดชลบุรี 20170</v>
      </c>
      <c r="P147" s="6" t="s">
        <v>1484</v>
      </c>
    </row>
    <row r="148" spans="1:16">
      <c r="A148" s="5" t="s">
        <v>2028</v>
      </c>
      <c r="B148" s="3" t="s">
        <v>1768</v>
      </c>
      <c r="C148" s="4" t="s">
        <v>1769</v>
      </c>
      <c r="D148" s="3" t="s">
        <v>1242</v>
      </c>
      <c r="E148" s="4" t="str">
        <f>INDEX(Sheet3!B:B,MATCH(D148,Sheet3!A:A,0))</f>
        <v>เทศบาลตำบล</v>
      </c>
      <c r="F148" s="4">
        <v>2002</v>
      </c>
      <c r="G148" s="4" t="str">
        <f>INDEX(Sheet2!B:B,MATCH(F148,Sheet2!A:A,1))</f>
        <v>อำเภอบ้านบึง</v>
      </c>
      <c r="H148" s="4">
        <v>20</v>
      </c>
      <c r="I148" s="4" t="str">
        <f>INDEX(Sheet2!D:D,MATCH(H148,Sheet2!C:C,0))</f>
        <v>จังหวัดชลบุรี</v>
      </c>
      <c r="J148" s="4" t="str">
        <f t="shared" si="9"/>
        <v>เทศบาลตำบลหนองซ้ำซาก อำเภอบ้านบึง จังหวัดชลบุรี</v>
      </c>
      <c r="K148" s="4" t="s">
        <v>2236</v>
      </c>
      <c r="L148" s="4" t="s">
        <v>1928</v>
      </c>
      <c r="M148" s="4" t="str">
        <f t="shared" si="10"/>
        <v>ปลัดเทศบาลตำบลหนองซ้ำซาก อำเภอบ้านบึง จังหวัดชลบุรี</v>
      </c>
      <c r="N148" s="4" t="s">
        <v>2158</v>
      </c>
      <c r="O148" s="4" t="str">
        <f t="shared" si="11"/>
        <v>เทศบาลตำบลหนองซ้ำซาก อำเภอบ้านบึง จังหวัดชลบุรี 222 หมู่ที่ 2 ตำบลหนองซ้ำซาก อำเภอบ้านบึง จังหวัดชลบุรี รหัสไปรษณีย์ 20170</v>
      </c>
      <c r="P148" s="6" t="s">
        <v>1484</v>
      </c>
    </row>
    <row r="149" spans="1:16">
      <c r="A149" s="5" t="s">
        <v>2029</v>
      </c>
      <c r="B149" s="3" t="s">
        <v>1770</v>
      </c>
      <c r="C149" s="4" t="s">
        <v>1771</v>
      </c>
      <c r="D149" s="3" t="s">
        <v>1242</v>
      </c>
      <c r="E149" s="4" t="str">
        <f>INDEX(Sheet3!B:B,MATCH(D149,Sheet3!A:A,0))</f>
        <v>เทศบาลตำบล</v>
      </c>
      <c r="F149" s="4">
        <v>2005</v>
      </c>
      <c r="G149" s="4" t="str">
        <f>INDEX(Sheet2!B:B,MATCH(F149,Sheet2!A:A,1))</f>
        <v>อำเภอพานทอง</v>
      </c>
      <c r="H149" s="4">
        <v>20</v>
      </c>
      <c r="I149" s="4" t="str">
        <f>INDEX(Sheet2!D:D,MATCH(H149,Sheet2!C:C,0))</f>
        <v>จังหวัดชลบุรี</v>
      </c>
      <c r="J149" s="4" t="str">
        <f t="shared" si="9"/>
        <v>เทศบาลตำบลหนองตำลึง อำเภอพานทอง จังหวัดชลบุรี</v>
      </c>
      <c r="K149" s="4" t="s">
        <v>2237</v>
      </c>
      <c r="L149" s="4" t="s">
        <v>1929</v>
      </c>
      <c r="M149" s="4" t="str">
        <f t="shared" si="10"/>
        <v>ปลัดเทศบาลตำบลหนองตำลึง อำเภอพานทอง จังหวัดชลบุรี</v>
      </c>
      <c r="N149" s="4" t="s">
        <v>2159</v>
      </c>
      <c r="O149" s="4" t="str">
        <f t="shared" si="11"/>
        <v>เทศบาลตำบลหนองตำลึง อำเภอพานทอง จังหวัดชลบุรี 199 หมู่ 3 ถนนสุขประยูร ตำบลหนองตำลึง อำเภอพานทอง จังหวัดชลบุรี 20160</v>
      </c>
      <c r="P149" s="6" t="s">
        <v>1484</v>
      </c>
    </row>
    <row r="150" spans="1:16">
      <c r="A150" s="5" t="s">
        <v>2030</v>
      </c>
      <c r="B150" s="3" t="s">
        <v>1772</v>
      </c>
      <c r="C150" s="4" t="s">
        <v>1773</v>
      </c>
      <c r="D150" s="3" t="s">
        <v>1242</v>
      </c>
      <c r="E150" s="4" t="str">
        <f>INDEX(Sheet3!B:B,MATCH(D150,Sheet3!A:A,0))</f>
        <v>เทศบาลตำบล</v>
      </c>
      <c r="F150" s="4">
        <v>2004</v>
      </c>
      <c r="G150" s="4" t="str">
        <f>INDEX(Sheet2!B:B,MATCH(F150,Sheet2!A:A,1))</f>
        <v>อำเภอบางละมุง</v>
      </c>
      <c r="H150" s="4">
        <v>20</v>
      </c>
      <c r="I150" s="4" t="str">
        <f>INDEX(Sheet2!D:D,MATCH(H150,Sheet2!C:C,0))</f>
        <v>จังหวัดชลบุรี</v>
      </c>
      <c r="J150" s="4" t="str">
        <f t="shared" si="9"/>
        <v>เทศบาลตำบลหนองปลาไหล อำเภอบางละมุง จังหวัดชลบุรี</v>
      </c>
      <c r="K150" s="4" t="s">
        <v>2238</v>
      </c>
      <c r="L150" s="4" t="s">
        <v>1930</v>
      </c>
      <c r="M150" s="4" t="str">
        <f t="shared" si="10"/>
        <v>ปลัดเทศบาลตำบลหนองปลาไหล อำเภอบางละมุง จังหวัดชลบุรี</v>
      </c>
      <c r="N150" s="4" t="s">
        <v>2160</v>
      </c>
      <c r="O150" s="4" t="str">
        <f t="shared" si="11"/>
        <v>เทศบาลตำบลหนองปลาไหล อำเภอบางละมุง จังหวัดชลบุรี 56/2 หมู่ 4 ต.หนองปลาไหล อ.บางละมุง จ.ชลบุรี 20150</v>
      </c>
      <c r="P150" s="6" t="s">
        <v>1484</v>
      </c>
    </row>
    <row r="151" spans="1:16">
      <c r="A151" s="5" t="s">
        <v>2031</v>
      </c>
      <c r="B151" s="3" t="s">
        <v>1774</v>
      </c>
      <c r="C151" s="4" t="s">
        <v>1775</v>
      </c>
      <c r="D151" s="3" t="s">
        <v>1242</v>
      </c>
      <c r="E151" s="4" t="str">
        <f>INDEX(Sheet3!B:B,MATCH(D151,Sheet3!A:A,0))</f>
        <v>เทศบาลตำบล</v>
      </c>
      <c r="F151" s="4">
        <v>2002</v>
      </c>
      <c r="G151" s="4" t="str">
        <f>INDEX(Sheet2!B:B,MATCH(F151,Sheet2!A:A,1))</f>
        <v>อำเภอบ้านบึง</v>
      </c>
      <c r="H151" s="4">
        <v>20</v>
      </c>
      <c r="I151" s="4" t="str">
        <f>INDEX(Sheet2!D:D,MATCH(H151,Sheet2!C:C,0))</f>
        <v>จังหวัดชลบุรี</v>
      </c>
      <c r="J151" s="4" t="str">
        <f t="shared" si="9"/>
        <v>เทศบาลตำบลหนองไผ่แก้ว อำเภอบ้านบึง จังหวัดชลบุรี</v>
      </c>
      <c r="K151" s="4" t="s">
        <v>2239</v>
      </c>
      <c r="L151" s="4" t="s">
        <v>1931</v>
      </c>
      <c r="M151" s="4" t="str">
        <f t="shared" si="10"/>
        <v>ปลัดเทศบาลตำบลหนองไผ่แก้ว อำเภอบ้านบึง จังหวัดชลบุรี</v>
      </c>
      <c r="N151" s="4" t="s">
        <v>2161</v>
      </c>
      <c r="O151" s="4" t="str">
        <f t="shared" si="11"/>
        <v>เทศบาลตำบลหนองไผ่แก้ว อำเภอบ้านบึง จังหวัดชลบุรี ถนนเทศบาลพัฒนา 1 ตำบลหนองไผ่แก้ว อำเภอบ้านบึง จังหวัดชลบุรี 20220</v>
      </c>
      <c r="P151" s="6" t="s">
        <v>1484</v>
      </c>
    </row>
    <row r="152" spans="1:16">
      <c r="A152" s="5" t="s">
        <v>2032</v>
      </c>
      <c r="B152" s="3" t="s">
        <v>1776</v>
      </c>
      <c r="C152" s="4" t="s">
        <v>1777</v>
      </c>
      <c r="D152" s="3" t="s">
        <v>1242</v>
      </c>
      <c r="E152" s="4" t="str">
        <f>INDEX(Sheet3!B:B,MATCH(D152,Sheet3!A:A,0))</f>
        <v>เทศบาลตำบล</v>
      </c>
      <c r="F152" s="4">
        <v>2001</v>
      </c>
      <c r="G152" s="4" t="str">
        <f>INDEX(Sheet2!B:B,MATCH(F152,Sheet2!A:A,1))</f>
        <v>อำเภอเมืองชลบุรี</v>
      </c>
      <c r="H152" s="4">
        <v>20</v>
      </c>
      <c r="I152" s="4" t="str">
        <f>INDEX(Sheet2!D:D,MATCH(H152,Sheet2!C:C,0))</f>
        <v>จังหวัดชลบุรี</v>
      </c>
      <c r="J152" s="4" t="str">
        <f t="shared" si="9"/>
        <v>เทศบาลตำบลหนองไม้แดง อำเภอเมืองชลบุรี จังหวัดชลบุรี</v>
      </c>
      <c r="K152" s="4" t="s">
        <v>2240</v>
      </c>
      <c r="L152" s="4" t="s">
        <v>1932</v>
      </c>
      <c r="M152" s="4" t="str">
        <f t="shared" si="10"/>
        <v>ปลัดเทศบาลตำบลหนองไม้แดง อำเภอเมืองชลบุรี จังหวัดชลบุรี</v>
      </c>
      <c r="N152" s="4" t="s">
        <v>2162</v>
      </c>
      <c r="O152" s="4" t="str">
        <f t="shared" si="11"/>
        <v>เทศบาลตำบลหนองไม้แดง อำเภอเมืองชลบุรี จังหวัดชลบุรี 229 หมู่ 4 ถนนสายเลี่ยงเมืองชลบุรี อำเภอเมือง จังหวัดชลบุรี 20000</v>
      </c>
      <c r="P152" s="6" t="s">
        <v>1484</v>
      </c>
    </row>
    <row r="153" spans="1:16">
      <c r="A153" s="5" t="s">
        <v>2033</v>
      </c>
      <c r="B153" s="3" t="s">
        <v>1778</v>
      </c>
      <c r="C153" s="4" t="s">
        <v>1779</v>
      </c>
      <c r="D153" s="3" t="s">
        <v>1242</v>
      </c>
      <c r="E153" s="4" t="str">
        <f>INDEX(Sheet3!B:B,MATCH(D153,Sheet3!A:A,0))</f>
        <v>เทศบาลตำบล</v>
      </c>
      <c r="F153" s="4">
        <v>2003</v>
      </c>
      <c r="G153" s="4" t="str">
        <f>INDEX(Sheet2!B:B,MATCH(F153,Sheet2!A:A,1))</f>
        <v>อำเภอหนองใหญ่</v>
      </c>
      <c r="H153" s="4">
        <v>20</v>
      </c>
      <c r="I153" s="4" t="str">
        <f>INDEX(Sheet2!D:D,MATCH(H153,Sheet2!C:C,0))</f>
        <v>จังหวัดชลบุรี</v>
      </c>
      <c r="J153" s="4" t="str">
        <f t="shared" si="9"/>
        <v>เทศบาลตำบลหนองใหญ่ อำเภอหนองใหญ่ จังหวัดชลบุรี</v>
      </c>
      <c r="K153" s="4" t="s">
        <v>2241</v>
      </c>
      <c r="L153" s="4" t="s">
        <v>1933</v>
      </c>
      <c r="M153" s="4" t="str">
        <f t="shared" si="10"/>
        <v>ปลัดเทศบาลตำบลหนองใหญ่ อำเภอหนองใหญ่ จังหวัดชลบุรี</v>
      </c>
      <c r="N153" s="4" t="s">
        <v>2163</v>
      </c>
      <c r="O153" s="4" t="str">
        <f t="shared" si="11"/>
        <v>เทศบาลตำบลหนองใหญ่ อำเภอหนองใหญ่ จังหวัดชลบุรี 988 ม.1 ต.หนองใหญ่ อ.หนองใหญ่ จ.ชลบุรี 20190</v>
      </c>
      <c r="P153" s="6" t="s">
        <v>1484</v>
      </c>
    </row>
    <row r="154" spans="1:16">
      <c r="A154" s="5" t="s">
        <v>2034</v>
      </c>
      <c r="B154" s="3" t="s">
        <v>1780</v>
      </c>
      <c r="C154" s="4" t="s">
        <v>1781</v>
      </c>
      <c r="D154" s="3" t="s">
        <v>1242</v>
      </c>
      <c r="E154" s="4" t="str">
        <f>INDEX(Sheet3!B:B,MATCH(D154,Sheet3!A:A,0))</f>
        <v>เทศบาลตำบล</v>
      </c>
      <c r="F154" s="4">
        <v>2006</v>
      </c>
      <c r="G154" s="4" t="str">
        <f>INDEX(Sheet2!B:B,MATCH(F154,Sheet2!A:A,1))</f>
        <v>อำเภอพนัสนิคม</v>
      </c>
      <c r="H154" s="4">
        <v>20</v>
      </c>
      <c r="I154" s="4" t="str">
        <f>INDEX(Sheet2!D:D,MATCH(H154,Sheet2!C:C,0))</f>
        <v>จังหวัดชลบุรี</v>
      </c>
      <c r="J154" s="4" t="str">
        <f t="shared" si="9"/>
        <v>เทศบาลตำบลหมอนนาง อำเภอพนัสนิคม จังหวัดชลบุรี</v>
      </c>
      <c r="K154" s="4" t="s">
        <v>2242</v>
      </c>
      <c r="L154" s="4" t="s">
        <v>1934</v>
      </c>
      <c r="M154" s="4" t="str">
        <f t="shared" si="10"/>
        <v>ปลัดเทศบาลตำบลหมอนนาง อำเภอพนัสนิคม จังหวัดชลบุรี</v>
      </c>
      <c r="N154" s="4" t="s">
        <v>2164</v>
      </c>
      <c r="O154" s="4" t="str">
        <f t="shared" si="11"/>
        <v>เทศบาลตำบลหมอนนาง อำเภอพนัสนิคม จังหวัดชลบุรี 111 หมู่ 6 ตำบลหมอนนาง อำเภอพนัสนิคม จังหวัดชลบุรี 20140</v>
      </c>
      <c r="P154" s="6" t="s">
        <v>1484</v>
      </c>
    </row>
    <row r="155" spans="1:16">
      <c r="A155" s="5" t="s">
        <v>2035</v>
      </c>
      <c r="B155" s="3" t="s">
        <v>1782</v>
      </c>
      <c r="C155" s="4" t="s">
        <v>1783</v>
      </c>
      <c r="D155" s="3" t="s">
        <v>1242</v>
      </c>
      <c r="E155" s="4" t="str">
        <f>INDEX(Sheet3!B:B,MATCH(D155,Sheet3!A:A,0))</f>
        <v>เทศบาลตำบล</v>
      </c>
      <c r="F155" s="4">
        <v>2001</v>
      </c>
      <c r="G155" s="4" t="str">
        <f>INDEX(Sheet2!B:B,MATCH(F155,Sheet2!A:A,1))</f>
        <v>อำเภอเมืองชลบุรี</v>
      </c>
      <c r="H155" s="4">
        <v>20</v>
      </c>
      <c r="I155" s="4" t="str">
        <f>INDEX(Sheet2!D:D,MATCH(H155,Sheet2!C:C,0))</f>
        <v>จังหวัดชลบุรี</v>
      </c>
      <c r="J155" s="4" t="str">
        <f t="shared" si="9"/>
        <v>เทศบาลตำบลห้วยกะปิ อำเภอเมืองชลบุรี จังหวัดชลบุรี</v>
      </c>
      <c r="K155" s="4" t="s">
        <v>2243</v>
      </c>
      <c r="L155" s="4" t="s">
        <v>1935</v>
      </c>
      <c r="M155" s="4" t="str">
        <f t="shared" si="10"/>
        <v>ปลัดเทศบาลตำบลห้วยกะปิ อำเภอเมืองชลบุรี จังหวัดชลบุรี</v>
      </c>
      <c r="N155" s="4" t="s">
        <v>2165</v>
      </c>
      <c r="O155" s="4" t="str">
        <f t="shared" si="11"/>
        <v>เทศบาลตำบลห้วยกะปิ อำเภอเมืองชลบุรี จังหวัดชลบุรี 9/29 หมู่ที่ 4 ตำบลห้วยกะปิ อำเภอเมืองชลบุรี จังหวัดชลบุรี 20130</v>
      </c>
      <c r="P155" s="6" t="s">
        <v>1484</v>
      </c>
    </row>
    <row r="156" spans="1:16">
      <c r="A156" s="5" t="s">
        <v>2036</v>
      </c>
      <c r="B156" s="3" t="s">
        <v>1784</v>
      </c>
      <c r="C156" s="4" t="s">
        <v>1785</v>
      </c>
      <c r="D156" s="3" t="s">
        <v>1242</v>
      </c>
      <c r="E156" s="4" t="str">
        <f>INDEX(Sheet3!B:B,MATCH(D156,Sheet3!A:A,0))</f>
        <v>เทศบาลตำบล</v>
      </c>
      <c r="F156" s="4">
        <v>2004</v>
      </c>
      <c r="G156" s="4" t="str">
        <f>INDEX(Sheet2!B:B,MATCH(F156,Sheet2!A:A,1))</f>
        <v>อำเภอบางละมุง</v>
      </c>
      <c r="H156" s="4">
        <v>20</v>
      </c>
      <c r="I156" s="4" t="str">
        <f>INDEX(Sheet2!D:D,MATCH(H156,Sheet2!C:C,0))</f>
        <v>จังหวัดชลบุรี</v>
      </c>
      <c r="J156" s="4" t="str">
        <f t="shared" si="9"/>
        <v>เทศบาลตำบลห้วยใหญ่ อำเภอบางละมุง จังหวัดชลบุรี</v>
      </c>
      <c r="K156" s="4" t="s">
        <v>2244</v>
      </c>
      <c r="L156" s="4" t="s">
        <v>1936</v>
      </c>
      <c r="M156" s="4" t="str">
        <f t="shared" si="10"/>
        <v>ปลัดเทศบาลตำบลห้วยใหญ่ อำเภอบางละมุง จังหวัดชลบุรี</v>
      </c>
      <c r="N156" s="4" t="s">
        <v>2166</v>
      </c>
      <c r="O156" s="4" t="str">
        <f t="shared" si="11"/>
        <v>เทศบาลตำบลห้วยใหญ่ อำเภอบางละมุง จังหวัดชลบุรี เลขที่ 59 หมู่ที่ 3 ตำบลห้วยใหญ่ อำเภอบางละมุง จังหวัดชลบุรี 20150</v>
      </c>
      <c r="P156" s="6" t="s">
        <v>1484</v>
      </c>
    </row>
    <row r="157" spans="1:16">
      <c r="A157" s="5" t="s">
        <v>2037</v>
      </c>
      <c r="B157" s="3" t="s">
        <v>1786</v>
      </c>
      <c r="C157" s="4" t="s">
        <v>1787</v>
      </c>
      <c r="D157" s="3" t="s">
        <v>1242</v>
      </c>
      <c r="E157" s="4" t="str">
        <f>INDEX(Sheet3!B:B,MATCH(D157,Sheet3!A:A,0))</f>
        <v>เทศบาลตำบล</v>
      </c>
      <c r="F157" s="4">
        <v>2002</v>
      </c>
      <c r="G157" s="4" t="str">
        <f>INDEX(Sheet2!B:B,MATCH(F157,Sheet2!A:A,1))</f>
        <v>อำเภอบ้านบึง</v>
      </c>
      <c r="H157" s="4">
        <v>20</v>
      </c>
      <c r="I157" s="4" t="str">
        <f>INDEX(Sheet2!D:D,MATCH(H157,Sheet2!C:C,0))</f>
        <v>จังหวัดชลบุรี</v>
      </c>
      <c r="J157" s="4" t="str">
        <f t="shared" si="9"/>
        <v>เทศบาลตำบลหัวกุญแจ อำเภอบ้านบึง จังหวัดชลบุรี</v>
      </c>
      <c r="K157" s="4" t="s">
        <v>2245</v>
      </c>
      <c r="L157" s="4" t="s">
        <v>1937</v>
      </c>
      <c r="M157" s="4" t="str">
        <f t="shared" si="10"/>
        <v>ปลัดเทศบาลตำบลหัวกุญแจ อำเภอบ้านบึง จังหวัดชลบุรี</v>
      </c>
      <c r="N157" s="4" t="s">
        <v>2167</v>
      </c>
      <c r="O157" s="4" t="str">
        <f t="shared" si="11"/>
        <v>เทศบาลตำบลหัวกุญแจ อำเภอบ้านบึง จังหวัดชลบุรี 99 หมู่ที่ 1 ตำบลคลองกิ่ว อำเภอบ้านบึง จังหวัดชลบุรี รหัสไปรษณีย์ 20220</v>
      </c>
      <c r="P157" s="6" t="s">
        <v>1484</v>
      </c>
    </row>
    <row r="158" spans="1:16">
      <c r="A158" s="5" t="s">
        <v>2038</v>
      </c>
      <c r="B158" s="3" t="s">
        <v>1788</v>
      </c>
      <c r="C158" s="4" t="s">
        <v>1789</v>
      </c>
      <c r="D158" s="3" t="s">
        <v>1242</v>
      </c>
      <c r="E158" s="4" t="str">
        <f>INDEX(Sheet3!B:B,MATCH(D158,Sheet3!A:A,0))</f>
        <v>เทศบาลตำบล</v>
      </c>
      <c r="F158" s="4">
        <v>2006</v>
      </c>
      <c r="G158" s="4" t="str">
        <f>INDEX(Sheet2!B:B,MATCH(F158,Sheet2!A:A,1))</f>
        <v>อำเภอพนัสนิคม</v>
      </c>
      <c r="H158" s="4">
        <v>20</v>
      </c>
      <c r="I158" s="4" t="str">
        <f>INDEX(Sheet2!D:D,MATCH(H158,Sheet2!C:C,0))</f>
        <v>จังหวัดชลบุรี</v>
      </c>
      <c r="J158" s="4" t="str">
        <f t="shared" si="9"/>
        <v>เทศบาลตำบลหัวถนน อำเภอพนัสนิคม จังหวัดชลบุรี</v>
      </c>
      <c r="K158" s="4" t="s">
        <v>2246</v>
      </c>
      <c r="L158" s="4" t="s">
        <v>1938</v>
      </c>
      <c r="M158" s="4" t="str">
        <f t="shared" si="10"/>
        <v>ปลัดเทศบาลตำบลหัวถนน อำเภอพนัสนิคม จังหวัดชลบุรี</v>
      </c>
      <c r="N158" s="4" t="s">
        <v>2168</v>
      </c>
      <c r="O158" s="4" t="str">
        <f t="shared" si="11"/>
        <v>เทศบาลตำบลหัวถนน อำเภอพนัสนิคม จังหวัดชลบุรี หมู่ 9 ตำบลหัวถนน อำเภอพนัสนิคม จังหวัดชลบุรี 20140</v>
      </c>
      <c r="P158" s="6" t="s">
        <v>1484</v>
      </c>
    </row>
    <row r="159" spans="1:16">
      <c r="A159" s="5" t="s">
        <v>2039</v>
      </c>
      <c r="B159" s="3" t="s">
        <v>1790</v>
      </c>
      <c r="C159" s="4" t="s">
        <v>1791</v>
      </c>
      <c r="D159" s="3" t="s">
        <v>1242</v>
      </c>
      <c r="E159" s="4" t="str">
        <f>INDEX(Sheet3!B:B,MATCH(D159,Sheet3!A:A,0))</f>
        <v>เทศบาลตำบล</v>
      </c>
      <c r="F159" s="4">
        <v>2001</v>
      </c>
      <c r="G159" s="4" t="str">
        <f>INDEX(Sheet2!B:B,MATCH(F159,Sheet2!A:A,1))</f>
        <v>อำเภอเมืองชลบุรี</v>
      </c>
      <c r="H159" s="4">
        <v>20</v>
      </c>
      <c r="I159" s="4" t="str">
        <f>INDEX(Sheet2!D:D,MATCH(H159,Sheet2!C:C,0))</f>
        <v>จังหวัดชลบุรี</v>
      </c>
      <c r="J159" s="4" t="str">
        <f t="shared" si="9"/>
        <v>เทศบาลตำบลเหมือง อำเภอเมืองชลบุรี จังหวัดชลบุรี</v>
      </c>
      <c r="K159" s="4" t="s">
        <v>2247</v>
      </c>
      <c r="L159" s="4" t="s">
        <v>1939</v>
      </c>
      <c r="M159" s="4" t="str">
        <f t="shared" si="10"/>
        <v>ปลัดเทศบาลตำบลเหมือง อำเภอเมืองชลบุรี จังหวัดชลบุรี</v>
      </c>
      <c r="N159" s="4" t="s">
        <v>2169</v>
      </c>
      <c r="O159" s="4" t="str">
        <f t="shared" si="11"/>
        <v>เทศบาลตำบลเหมือง อำเภอเมืองชลบุรี จังหวัดชลบุรี เลขที่ 9 หมู่ที่ 4 ตำบลเหมือง อำเภอเมืองชลบุรี จังหวัดชลบุรี 20130</v>
      </c>
      <c r="P159" s="6" t="s">
        <v>1484</v>
      </c>
    </row>
    <row r="160" spans="1:16">
      <c r="A160" s="5" t="s">
        <v>2040</v>
      </c>
      <c r="B160" s="3" t="s">
        <v>1792</v>
      </c>
      <c r="C160" s="4" t="s">
        <v>1793</v>
      </c>
      <c r="D160" s="3" t="s">
        <v>1244</v>
      </c>
      <c r="E160" s="4" t="str">
        <f>INDEX(Sheet3!B:B,MATCH(D160,Sheet3!A:A,0))</f>
        <v>องค์การบริหารส่วนตำบล</v>
      </c>
      <c r="F160" s="4">
        <v>2010</v>
      </c>
      <c r="G160" s="4" t="str">
        <f>INDEX(Sheet2!B:B,MATCH(F160,Sheet2!A:A,1))</f>
        <v>อำเภอบ่อทอง</v>
      </c>
      <c r="H160" s="4">
        <v>20</v>
      </c>
      <c r="I160" s="4" t="str">
        <f>INDEX(Sheet2!D:D,MATCH(H160,Sheet2!C:C,0))</f>
        <v>จังหวัดชลบุรี</v>
      </c>
      <c r="J160" s="4" t="str">
        <f t="shared" si="9"/>
        <v>องค์การบริหารส่วนตำบลเกษตรสุวรรณ อำเภอบ่อทอง จังหวัดชลบุรี</v>
      </c>
      <c r="K160" s="4" t="s">
        <v>2248</v>
      </c>
      <c r="L160" s="4" t="s">
        <v>1940</v>
      </c>
      <c r="M160" s="4" t="str">
        <f t="shared" si="10"/>
        <v>ปลัดองค์การบริหารส่วนตำบลเกษตรสุวรรณ อำเภอบ่อทอง จังหวัดชลบุรี</v>
      </c>
      <c r="N160" s="4" t="s">
        <v>2170</v>
      </c>
      <c r="O160" s="4" t="str">
        <f t="shared" si="11"/>
        <v>องค์การบริหารส่วนตำบลเกษตรสุวรรณ อำเภอบ่อทอง จังหวัดชลบุรี เลขที่ 222 ตำบลเกษตรสุวรรณ อำเภอบ่อทอง จังหวัดชลบุรี 20270</v>
      </c>
      <c r="P160" s="6" t="s">
        <v>1484</v>
      </c>
    </row>
    <row r="161" spans="1:16">
      <c r="A161" s="5" t="s">
        <v>2041</v>
      </c>
      <c r="B161" s="3" t="s">
        <v>1794</v>
      </c>
      <c r="C161" s="4" t="s">
        <v>1795</v>
      </c>
      <c r="D161" s="3" t="s">
        <v>1244</v>
      </c>
      <c r="E161" s="4" t="str">
        <f>INDEX(Sheet3!B:B,MATCH(D161,Sheet3!A:A,0))</f>
        <v>องค์การบริหารส่วนตำบล</v>
      </c>
      <c r="F161" s="4">
        <v>2005</v>
      </c>
      <c r="G161" s="4" t="str">
        <f>INDEX(Sheet2!B:B,MATCH(F161,Sheet2!A:A,1))</f>
        <v>อำเภอพานทอง</v>
      </c>
      <c r="H161" s="4">
        <v>20</v>
      </c>
      <c r="I161" s="4" t="str">
        <f>INDEX(Sheet2!D:D,MATCH(H161,Sheet2!C:C,0))</f>
        <v>จังหวัดชลบุรี</v>
      </c>
      <c r="J161" s="4" t="str">
        <f t="shared" si="9"/>
        <v>องค์การบริหารส่วนตำบลเกาะลอยบางหัก อำเภอพานทอง จังหวัดชลบุรี</v>
      </c>
      <c r="K161" s="4" t="s">
        <v>2249</v>
      </c>
      <c r="L161" s="4" t="s">
        <v>1941</v>
      </c>
      <c r="M161" s="4" t="str">
        <f t="shared" si="10"/>
        <v>ปลัดองค์การบริหารส่วนตำบลเกาะลอยบางหัก อำเภอพานทอง จังหวัดชลบุรี</v>
      </c>
      <c r="N161" s="4" t="s">
        <v>2171</v>
      </c>
      <c r="O161" s="4" t="str">
        <f t="shared" si="11"/>
        <v>องค์การบริหารส่วนตำบลเกาะลอยบางหัก อำเภอพานทอง จังหวัดชลบุรี 99 หมู่ที่ 4 ตำบลเกาะลอย อำเภอพานทอง จังหวัดชลบุรี 20160</v>
      </c>
      <c r="P161" s="6" t="s">
        <v>1484</v>
      </c>
    </row>
    <row r="162" spans="1:16">
      <c r="A162" s="5" t="s">
        <v>2042</v>
      </c>
      <c r="B162" s="3" t="s">
        <v>1796</v>
      </c>
      <c r="C162" s="4" t="s">
        <v>1797</v>
      </c>
      <c r="D162" s="3" t="s">
        <v>1244</v>
      </c>
      <c r="E162" s="4" t="str">
        <f>INDEX(Sheet3!B:B,MATCH(D162,Sheet3!A:A,0))</f>
        <v>องค์การบริหารส่วนตำบล</v>
      </c>
      <c r="F162" s="4">
        <v>2007</v>
      </c>
      <c r="G162" s="4" t="str">
        <f>INDEX(Sheet2!B:B,MATCH(F162,Sheet2!A:A,1))</f>
        <v>อำเภอศรีราชา</v>
      </c>
      <c r="H162" s="4">
        <v>20</v>
      </c>
      <c r="I162" s="4" t="str">
        <f>INDEX(Sheet2!D:D,MATCH(H162,Sheet2!C:C,0))</f>
        <v>จังหวัดชลบุรี</v>
      </c>
      <c r="J162" s="4" t="str">
        <f t="shared" si="9"/>
        <v>องค์การบริหารส่วนตำบลเขาคันทรง อำเภอศรีราชา จังหวัดชลบุรี</v>
      </c>
      <c r="K162" s="4" t="s">
        <v>2250</v>
      </c>
      <c r="L162" s="4" t="s">
        <v>1942</v>
      </c>
      <c r="M162" s="4" t="str">
        <f t="shared" si="10"/>
        <v>ปลัดองค์การบริหารส่วนตำบลเขาคันทรง อำเภอศรีราชา จังหวัดชลบุรี</v>
      </c>
      <c r="N162" s="4" t="s">
        <v>2172</v>
      </c>
      <c r="O162" s="4" t="str">
        <f t="shared" si="11"/>
        <v>องค์การบริหารส่วนตำบลเขาคันทรง อำเภอศรีราชา จังหวัดชลบุรี 19 หมู่ 8 ตำบลเขาคันทรง อำเภอศรีราชา จังหวัดชลบุรี 20110</v>
      </c>
      <c r="P162" s="6" t="s">
        <v>1484</v>
      </c>
    </row>
    <row r="163" spans="1:16">
      <c r="A163" s="5" t="s">
        <v>2043</v>
      </c>
      <c r="B163" s="3" t="s">
        <v>1798</v>
      </c>
      <c r="C163" s="4" t="s">
        <v>1799</v>
      </c>
      <c r="D163" s="3" t="s">
        <v>1244</v>
      </c>
      <c r="E163" s="4" t="str">
        <f>INDEX(Sheet3!B:B,MATCH(D163,Sheet3!A:A,0))</f>
        <v>องค์การบริหารส่วนตำบล</v>
      </c>
      <c r="F163" s="4">
        <v>2003</v>
      </c>
      <c r="G163" s="4" t="str">
        <f>INDEX(Sheet2!B:B,MATCH(F163,Sheet2!A:A,1))</f>
        <v>อำเภอหนองใหญ่</v>
      </c>
      <c r="H163" s="4">
        <v>20</v>
      </c>
      <c r="I163" s="4" t="str">
        <f>INDEX(Sheet2!D:D,MATCH(H163,Sheet2!C:C,0))</f>
        <v>จังหวัดชลบุรี</v>
      </c>
      <c r="J163" s="4" t="str">
        <f t="shared" si="9"/>
        <v>องค์การบริหารส่วนตำบลเขาซก อำเภอหนองใหญ่ จังหวัดชลบุรี</v>
      </c>
      <c r="K163" s="4" t="s">
        <v>2251</v>
      </c>
      <c r="L163" s="4" t="s">
        <v>1943</v>
      </c>
      <c r="M163" s="4" t="str">
        <f t="shared" si="10"/>
        <v>ปลัดองค์การบริหารส่วนตำบลเขาซก อำเภอหนองใหญ่ จังหวัดชลบุรี</v>
      </c>
      <c r="N163" s="4" t="s">
        <v>2173</v>
      </c>
      <c r="O163" s="4" t="str">
        <f t="shared" si="11"/>
        <v>องค์การบริหารส่วนตำบลเขาซก อำเภอหนองใหญ่ จังหวัดชลบุรี เลขที่ 45 หมู่ 2 ตำบลเขาซก อำเภอหนองใหญ่ จังหวัดชลบุรี รหัสไปรษณีย์ 20190</v>
      </c>
      <c r="P163" s="6" t="s">
        <v>1484</v>
      </c>
    </row>
    <row r="164" spans="1:16">
      <c r="A164" s="5" t="s">
        <v>2044</v>
      </c>
      <c r="B164" s="3" t="s">
        <v>1800</v>
      </c>
      <c r="C164" s="4" t="s">
        <v>1801</v>
      </c>
      <c r="D164" s="3" t="s">
        <v>1244</v>
      </c>
      <c r="E164" s="4" t="str">
        <f>INDEX(Sheet3!B:B,MATCH(D164,Sheet3!A:A,0))</f>
        <v>องค์การบริหารส่วนตำบล</v>
      </c>
      <c r="F164" s="4">
        <v>2004</v>
      </c>
      <c r="G164" s="4" t="str">
        <f>INDEX(Sheet2!B:B,MATCH(F164,Sheet2!A:A,1))</f>
        <v>อำเภอบางละมุง</v>
      </c>
      <c r="H164" s="4">
        <v>20</v>
      </c>
      <c r="I164" s="4" t="str">
        <f>INDEX(Sheet2!D:D,MATCH(H164,Sheet2!C:C,0))</f>
        <v>จังหวัดชลบุรี</v>
      </c>
      <c r="J164" s="4" t="str">
        <f t="shared" si="9"/>
        <v>องค์การบริหารส่วนตำบลเขาไม้แก้ว อำเภอบางละมุง จังหวัดชลบุรี</v>
      </c>
      <c r="K164" s="4" t="s">
        <v>2252</v>
      </c>
      <c r="L164" s="4" t="s">
        <v>1944</v>
      </c>
      <c r="M164" s="4" t="str">
        <f t="shared" si="10"/>
        <v>ปลัดองค์การบริหารส่วนตำบลเขาไม้แก้ว อำเภอบางละมุง จังหวัดชลบุรี</v>
      </c>
      <c r="N164" s="4" t="s">
        <v>2174</v>
      </c>
      <c r="O164" s="4" t="str">
        <f t="shared" si="11"/>
        <v>องค์การบริหารส่วนตำบลเขาไม้แก้ว อำเภอบางละมุง จังหวัดชลบุรี เลขที่ 44/1 หมู่ที่ 1 ตำบลเขาไม้แก้ว อำเภอบางละมุง จังหวัดชลบุรี 20150</v>
      </c>
      <c r="P164" s="6" t="s">
        <v>1484</v>
      </c>
    </row>
    <row r="165" spans="1:16">
      <c r="A165" s="5" t="s">
        <v>2045</v>
      </c>
      <c r="B165" s="3" t="s">
        <v>1802</v>
      </c>
      <c r="C165" s="4" t="s">
        <v>1803</v>
      </c>
      <c r="D165" s="3" t="s">
        <v>1244</v>
      </c>
      <c r="E165" s="4" t="str">
        <f>INDEX(Sheet3!B:B,MATCH(D165,Sheet3!A:A,0))</f>
        <v>องค์การบริหารส่วนตำบล</v>
      </c>
      <c r="F165" s="4">
        <v>2002</v>
      </c>
      <c r="G165" s="4" t="str">
        <f>INDEX(Sheet2!B:B,MATCH(F165,Sheet2!A:A,1))</f>
        <v>อำเภอบ้านบึง</v>
      </c>
      <c r="H165" s="4">
        <v>20</v>
      </c>
      <c r="I165" s="4" t="str">
        <f>INDEX(Sheet2!D:D,MATCH(H165,Sheet2!C:C,0))</f>
        <v>จังหวัดชลบุรี</v>
      </c>
      <c r="J165" s="4" t="str">
        <f t="shared" si="9"/>
        <v>องค์การบริหารส่วนตำบลคลองกิ่ว อำเภอบ้านบึง จังหวัดชลบุรี</v>
      </c>
      <c r="K165" s="4" t="s">
        <v>2292</v>
      </c>
      <c r="L165" s="4" t="s">
        <v>1945</v>
      </c>
      <c r="M165" s="4" t="str">
        <f t="shared" si="10"/>
        <v>ปลัดองค์การบริหารส่วนตำบลคลองกิ่ว อำเภอบ้านบึง จังหวัดชลบุรี</v>
      </c>
      <c r="N165" s="4" t="s">
        <v>2175</v>
      </c>
      <c r="O165" s="4" t="str">
        <f t="shared" si="11"/>
        <v>องค์การบริหารส่วนตำบลคลองกิ่ว อำเภอบ้านบึง จังหวัดชลบุรี เลขที่ 999 หมู่ที่ 8 ถนนบ้านบึง-บ้านค่าย อำเภอบ้านบึง จังหวัดชลบุรี 20220</v>
      </c>
      <c r="P165" s="6" t="s">
        <v>1484</v>
      </c>
    </row>
    <row r="166" spans="1:16">
      <c r="A166" s="5" t="s">
        <v>2046</v>
      </c>
      <c r="B166" s="3" t="s">
        <v>1804</v>
      </c>
      <c r="C166" s="4" t="s">
        <v>1805</v>
      </c>
      <c r="D166" s="3" t="s">
        <v>1244</v>
      </c>
      <c r="E166" s="4" t="str">
        <f>INDEX(Sheet3!B:B,MATCH(D166,Sheet3!A:A,0))</f>
        <v>องค์การบริหารส่วนตำบล</v>
      </c>
      <c r="F166" s="4">
        <v>2001</v>
      </c>
      <c r="G166" s="4" t="str">
        <f>INDEX(Sheet2!B:B,MATCH(F166,Sheet2!A:A,1))</f>
        <v>อำเภอเมืองชลบุรี</v>
      </c>
      <c r="H166" s="4">
        <v>20</v>
      </c>
      <c r="I166" s="4" t="str">
        <f>INDEX(Sheet2!D:D,MATCH(H166,Sheet2!C:C,0))</f>
        <v>จังหวัดชลบุรี</v>
      </c>
      <c r="J166" s="4" t="str">
        <f t="shared" si="9"/>
        <v>องค์การบริหารส่วนตำบลคลองตำหรุ อำเภอเมืองชลบุรี จังหวัดชลบุรี</v>
      </c>
      <c r="K166" s="4" t="s">
        <v>2253</v>
      </c>
      <c r="L166" s="4" t="s">
        <v>1946</v>
      </c>
      <c r="M166" s="4" t="str">
        <f t="shared" si="10"/>
        <v>ปลัดองค์การบริหารส่วนตำบลคลองตำหรุ อำเภอเมืองชลบุรี จังหวัดชลบุรี</v>
      </c>
      <c r="N166" s="4" t="s">
        <v>2176</v>
      </c>
      <c r="O166" s="4" t="str">
        <f t="shared" si="11"/>
        <v>องค์การบริหารส่วนตำบลคลองตำหรุ อำเภอเมืองชลบุรี จังหวัดชลบุรี เลขที่ 11/4 หมู่ที่ 1 ตำบลคลองตำหรุ อำเภอเมืองชลบุรี จังหวัดชลบุรี 20000</v>
      </c>
      <c r="P166" s="6" t="s">
        <v>1484</v>
      </c>
    </row>
    <row r="167" spans="1:16">
      <c r="A167" s="5" t="s">
        <v>2047</v>
      </c>
      <c r="B167" s="3" t="s">
        <v>1806</v>
      </c>
      <c r="C167" s="4" t="s">
        <v>1807</v>
      </c>
      <c r="D167" s="3" t="s">
        <v>1244</v>
      </c>
      <c r="E167" s="4" t="str">
        <f>INDEX(Sheet3!B:B,MATCH(D167,Sheet3!A:A,0))</f>
        <v>องค์การบริหารส่วนตำบล</v>
      </c>
      <c r="F167" s="4">
        <v>2003</v>
      </c>
      <c r="G167" s="4" t="str">
        <f>INDEX(Sheet2!B:B,MATCH(F167,Sheet2!A:A,1))</f>
        <v>อำเภอหนองใหญ่</v>
      </c>
      <c r="H167" s="4">
        <v>20</v>
      </c>
      <c r="I167" s="4" t="str">
        <f>INDEX(Sheet2!D:D,MATCH(H167,Sheet2!C:C,0))</f>
        <v>จังหวัดชลบุรี</v>
      </c>
      <c r="J167" s="4" t="str">
        <f t="shared" si="9"/>
        <v>องค์การบริหารส่วนตำบลคลองพลู อำเภอหนองใหญ่ จังหวัดชลบุรี</v>
      </c>
      <c r="K167" s="4" t="s">
        <v>2254</v>
      </c>
      <c r="L167" s="4" t="s">
        <v>1947</v>
      </c>
      <c r="M167" s="4" t="str">
        <f t="shared" si="10"/>
        <v>ปลัดองค์การบริหารส่วนตำบลคลองพลู อำเภอหนองใหญ่ จังหวัดชลบุรี</v>
      </c>
      <c r="N167" s="4" t="s">
        <v>2177</v>
      </c>
      <c r="O167" s="4" t="str">
        <f t="shared" si="11"/>
        <v>องค์การบริหารส่วนตำบลคลองพลู อำเภอหนองใหญ่ จังหวัดชลบุรี เลขที่ 1/1 หมู่ 1 ตำบลคลองพลู อำเภอหนองใหญ่ จังหวัดชลบุรี 20190</v>
      </c>
      <c r="P167" s="6" t="s">
        <v>1484</v>
      </c>
    </row>
    <row r="168" spans="1:16">
      <c r="A168" s="5" t="s">
        <v>2048</v>
      </c>
      <c r="B168" s="3" t="s">
        <v>1808</v>
      </c>
      <c r="C168" s="4" t="s">
        <v>1809</v>
      </c>
      <c r="D168" s="3" t="s">
        <v>1244</v>
      </c>
      <c r="E168" s="4" t="str">
        <f>INDEX(Sheet3!B:B,MATCH(D168,Sheet3!A:A,0))</f>
        <v>องค์การบริหารส่วนตำบล</v>
      </c>
      <c r="F168" s="4">
        <v>2005</v>
      </c>
      <c r="G168" s="4" t="str">
        <f>INDEX(Sheet2!B:B,MATCH(F168,Sheet2!A:A,1))</f>
        <v>อำเภอพานทอง</v>
      </c>
      <c r="H168" s="4">
        <v>20</v>
      </c>
      <c r="I168" s="4" t="str">
        <f>INDEX(Sheet2!D:D,MATCH(H168,Sheet2!C:C,0))</f>
        <v>จังหวัดชลบุรี</v>
      </c>
      <c r="J168" s="4" t="str">
        <f t="shared" si="9"/>
        <v>องค์การบริหารส่วนตำบลโคกขี้หนอน อำเภอพานทอง จังหวัดชลบุรี</v>
      </c>
      <c r="K168" s="4" t="s">
        <v>2255</v>
      </c>
      <c r="L168" s="4" t="s">
        <v>1948</v>
      </c>
      <c r="M168" s="4" t="str">
        <f t="shared" si="10"/>
        <v>ปลัดองค์การบริหารส่วนตำบลโคกขี้หนอน อำเภอพานทอง จังหวัดชลบุรี</v>
      </c>
      <c r="N168" s="4" t="s">
        <v>2178</v>
      </c>
      <c r="O168" s="4" t="str">
        <f t="shared" si="11"/>
        <v>องค์การบริหารส่วนตำบลโคกขี้หนอน อำเภอพานทอง จังหวัดชลบุรี ม.4 ต.โคกขี้หนอน อ.พานทอง จ.ชลบุรี 20160</v>
      </c>
      <c r="P168" s="6" t="s">
        <v>1484</v>
      </c>
    </row>
    <row r="169" spans="1:16">
      <c r="A169" s="5" t="s">
        <v>2049</v>
      </c>
      <c r="B169" s="3" t="s">
        <v>1810</v>
      </c>
      <c r="C169" s="4" t="s">
        <v>1811</v>
      </c>
      <c r="D169" s="3" t="s">
        <v>1244</v>
      </c>
      <c r="E169" s="4" t="str">
        <f>INDEX(Sheet3!B:B,MATCH(D169,Sheet3!A:A,0))</f>
        <v>องค์การบริหารส่วนตำบล</v>
      </c>
      <c r="F169" s="4">
        <v>2006</v>
      </c>
      <c r="G169" s="4" t="str">
        <f>INDEX(Sheet2!B:B,MATCH(F169,Sheet2!A:A,1))</f>
        <v>อำเภอพนัสนิคม</v>
      </c>
      <c r="H169" s="4">
        <v>20</v>
      </c>
      <c r="I169" s="4" t="str">
        <f>INDEX(Sheet2!D:D,MATCH(H169,Sheet2!C:C,0))</f>
        <v>จังหวัดชลบุรี</v>
      </c>
      <c r="J169" s="4" t="str">
        <f t="shared" si="9"/>
        <v>องค์การบริหารส่วนตำบลโคกเพลาะ อำเภอพนัสนิคม จังหวัดชลบุรี</v>
      </c>
      <c r="K169" s="4" t="s">
        <v>2256</v>
      </c>
      <c r="L169" s="4" t="s">
        <v>1949</v>
      </c>
      <c r="M169" s="4" t="str">
        <f t="shared" si="10"/>
        <v>ปลัดองค์การบริหารส่วนตำบลโคกเพลาะ อำเภอพนัสนิคม จังหวัดชลบุรี</v>
      </c>
      <c r="N169" s="4" t="s">
        <v>2179</v>
      </c>
      <c r="O169" s="4" t="str">
        <f t="shared" si="11"/>
        <v>องค์การบริหารส่วนตำบลโคกเพลาะ อำเภอพนัสนิคม จังหวัดชลบุรี ม. 7 ตำบลโคกเพลาะ อำเภอพนัสนิคม จังหวัดชลบุรี 20140</v>
      </c>
      <c r="P169" s="6" t="s">
        <v>1484</v>
      </c>
    </row>
    <row r="170" spans="1:16">
      <c r="A170" s="5" t="s">
        <v>2050</v>
      </c>
      <c r="B170" s="3" t="s">
        <v>1812</v>
      </c>
      <c r="C170" s="4" t="s">
        <v>1813</v>
      </c>
      <c r="D170" s="3" t="s">
        <v>1244</v>
      </c>
      <c r="E170" s="4" t="str">
        <f>INDEX(Sheet3!B:B,MATCH(D170,Sheet3!A:A,0))</f>
        <v>องค์การบริหารส่วนตำบล</v>
      </c>
      <c r="F170" s="4">
        <v>2006</v>
      </c>
      <c r="G170" s="4" t="str">
        <f>INDEX(Sheet2!B:B,MATCH(F170,Sheet2!A:A,1))</f>
        <v>อำเภอพนัสนิคม</v>
      </c>
      <c r="H170" s="4">
        <v>20</v>
      </c>
      <c r="I170" s="4" t="str">
        <f>INDEX(Sheet2!D:D,MATCH(H170,Sheet2!C:C,0))</f>
        <v>จังหวัดชลบุรี</v>
      </c>
      <c r="J170" s="4" t="str">
        <f t="shared" si="9"/>
        <v>องค์การบริหารส่วนตำบลท่าข้าม อำเภอพนัสนิคม จังหวัดชลบุรี</v>
      </c>
      <c r="K170" s="4" t="s">
        <v>2257</v>
      </c>
      <c r="L170" s="4" t="s">
        <v>1950</v>
      </c>
      <c r="M170" s="4" t="str">
        <f t="shared" si="10"/>
        <v>ปลัดองค์การบริหารส่วนตำบลท่าข้าม อำเภอพนัสนิคม จังหวัดชลบุรี</v>
      </c>
      <c r="N170" s="4" t="s">
        <v>2180</v>
      </c>
      <c r="O170" s="4" t="str">
        <f t="shared" si="11"/>
        <v>องค์การบริหารส่วนตำบลท่าข้าม อำเภอพนัสนิคม จังหวัดชลบุรี 1 หมู่ 1 ตำบลท่าข้าม อำเภอพนัสนิคม จังหวัดชลบุรี 20140</v>
      </c>
      <c r="P170" s="6" t="s">
        <v>1484</v>
      </c>
    </row>
    <row r="171" spans="1:16">
      <c r="A171" s="5" t="s">
        <v>2051</v>
      </c>
      <c r="B171" s="3" t="s">
        <v>1814</v>
      </c>
      <c r="C171" s="4" t="s">
        <v>1815</v>
      </c>
      <c r="D171" s="3" t="s">
        <v>1244</v>
      </c>
      <c r="E171" s="4" t="str">
        <f>INDEX(Sheet3!B:B,MATCH(D171,Sheet3!A:A,0))</f>
        <v>องค์การบริหารส่วนตำบล</v>
      </c>
      <c r="F171" s="4">
        <v>2011</v>
      </c>
      <c r="G171" s="4" t="str">
        <f>INDEX(Sheet2!B:B,MATCH(F171,Sheet2!A:A,1))</f>
        <v>อำเภอเกาะจันทร์</v>
      </c>
      <c r="H171" s="4">
        <v>20</v>
      </c>
      <c r="I171" s="4" t="str">
        <f>INDEX(Sheet2!D:D,MATCH(H171,Sheet2!C:C,0))</f>
        <v>จังหวัดชลบุรี</v>
      </c>
      <c r="J171" s="4" t="str">
        <f t="shared" si="9"/>
        <v>องค์การบริหารส่วนตำบลท่าบุญมี อำเภอเกาะจันทร์ จังหวัดชลบุรี</v>
      </c>
      <c r="K171" s="4" t="s">
        <v>2258</v>
      </c>
      <c r="L171" s="4" t="s">
        <v>1951</v>
      </c>
      <c r="M171" s="4" t="str">
        <f t="shared" si="10"/>
        <v>ปลัดองค์การบริหารส่วนตำบลท่าบุญมี อำเภอเกาะจันทร์ จังหวัดชลบุรี</v>
      </c>
      <c r="N171" s="4" t="s">
        <v>2181</v>
      </c>
      <c r="O171" s="4" t="str">
        <f t="shared" si="11"/>
        <v>องค์การบริหารส่วนตำบลท่าบุญมี อำเภอเกาะจันทร์ จังหวัดชลบุรี 476 ม.4 ถ.เกาะโพธิ์–สามแยก ต.ท่าบุญมี อ.เกาะจันทร์ จ.ชลบุรี 20240</v>
      </c>
      <c r="P171" s="6" t="s">
        <v>1484</v>
      </c>
    </row>
    <row r="172" spans="1:16">
      <c r="A172" s="5" t="s">
        <v>2052</v>
      </c>
      <c r="B172" s="3" t="s">
        <v>1816</v>
      </c>
      <c r="C172" s="4" t="s">
        <v>1817</v>
      </c>
      <c r="D172" s="3" t="s">
        <v>1244</v>
      </c>
      <c r="E172" s="4" t="str">
        <f>INDEX(Sheet3!B:B,MATCH(D172,Sheet3!A:A,0))</f>
        <v>องค์การบริหารส่วนตำบล</v>
      </c>
      <c r="F172" s="4">
        <v>2006</v>
      </c>
      <c r="G172" s="4" t="str">
        <f>INDEX(Sheet2!B:B,MATCH(F172,Sheet2!A:A,1))</f>
        <v>อำเภอพนัสนิคม</v>
      </c>
      <c r="H172" s="4">
        <v>20</v>
      </c>
      <c r="I172" s="4" t="str">
        <f>INDEX(Sheet2!D:D,MATCH(H172,Sheet2!C:C,0))</f>
        <v>จังหวัดชลบุรี</v>
      </c>
      <c r="J172" s="4" t="str">
        <f t="shared" si="9"/>
        <v>องค์การบริหารส่วนตำบลทุ่งขวาง อำเภอพนัสนิคม จังหวัดชลบุรี</v>
      </c>
      <c r="K172" s="4" t="s">
        <v>2259</v>
      </c>
      <c r="L172" s="4" t="s">
        <v>1952</v>
      </c>
      <c r="M172" s="4" t="str">
        <f t="shared" si="10"/>
        <v>ปลัดองค์การบริหารส่วนตำบลทุ่งขวาง อำเภอพนัสนิคม จังหวัดชลบุรี</v>
      </c>
      <c r="N172" s="4" t="s">
        <v>2182</v>
      </c>
      <c r="O172" s="4" t="str">
        <f t="shared" si="11"/>
        <v>องค์การบริหารส่วนตำบลทุ่งขวาง อำเภอพนัสนิคม จังหวัดชลบุรี 49 หมู่ที่ 3 อำเภอพนัสนิคม จังหวัดชลบุรี 20140</v>
      </c>
      <c r="P172" s="6" t="s">
        <v>1484</v>
      </c>
    </row>
    <row r="173" spans="1:16">
      <c r="A173" s="5" t="s">
        <v>2053</v>
      </c>
      <c r="B173" s="3" t="s">
        <v>1818</v>
      </c>
      <c r="C173" s="4" t="s">
        <v>1819</v>
      </c>
      <c r="D173" s="3" t="s">
        <v>1244</v>
      </c>
      <c r="E173" s="4" t="str">
        <f>INDEX(Sheet3!B:B,MATCH(D173,Sheet3!A:A,0))</f>
        <v>องค์การบริหารส่วนตำบล</v>
      </c>
      <c r="F173" s="4">
        <v>2006</v>
      </c>
      <c r="G173" s="4" t="str">
        <f>INDEX(Sheet2!B:B,MATCH(F173,Sheet2!A:A,1))</f>
        <v>อำเภอพนัสนิคม</v>
      </c>
      <c r="H173" s="4">
        <v>20</v>
      </c>
      <c r="I173" s="4" t="str">
        <f>INDEX(Sheet2!D:D,MATCH(H173,Sheet2!C:C,0))</f>
        <v>จังหวัดชลบุรี</v>
      </c>
      <c r="J173" s="4" t="str">
        <f t="shared" si="9"/>
        <v>องค์การบริหารส่วนตำบลนามะตูม อำเภอพนัสนิคม จังหวัดชลบุรี</v>
      </c>
      <c r="K173" s="4" t="s">
        <v>2260</v>
      </c>
      <c r="L173" s="4" t="s">
        <v>1953</v>
      </c>
      <c r="M173" s="4" t="str">
        <f t="shared" si="10"/>
        <v>ปลัดองค์การบริหารส่วนตำบลนามะตูม อำเภอพนัสนิคม จังหวัดชลบุรี</v>
      </c>
      <c r="N173" s="4" t="s">
        <v>2183</v>
      </c>
      <c r="O173" s="4" t="s">
        <v>2183</v>
      </c>
      <c r="P173" s="6" t="s">
        <v>1484</v>
      </c>
    </row>
    <row r="174" spans="1:16">
      <c r="A174" s="5" t="s">
        <v>2054</v>
      </c>
      <c r="B174" s="3" t="s">
        <v>1820</v>
      </c>
      <c r="C174" s="4" t="s">
        <v>1821</v>
      </c>
      <c r="D174" s="3" t="s">
        <v>1244</v>
      </c>
      <c r="E174" s="4" t="str">
        <f>INDEX(Sheet3!B:B,MATCH(D174,Sheet3!A:A,0))</f>
        <v>องค์การบริหารส่วนตำบล</v>
      </c>
      <c r="F174" s="4">
        <v>2006</v>
      </c>
      <c r="G174" s="4" t="str">
        <f>INDEX(Sheet2!B:B,MATCH(F174,Sheet2!A:A,1))</f>
        <v>อำเภอพนัสนิคม</v>
      </c>
      <c r="H174" s="4">
        <v>20</v>
      </c>
      <c r="I174" s="4" t="str">
        <f>INDEX(Sheet2!D:D,MATCH(H174,Sheet2!C:C,0))</f>
        <v>จังหวัดชลบุรี</v>
      </c>
      <c r="J174" s="4" t="str">
        <f t="shared" si="9"/>
        <v>องค์การบริหารส่วนตำบลนาเริก อำเภอพนัสนิคม จังหวัดชลบุรี</v>
      </c>
      <c r="K174" s="4" t="s">
        <v>2261</v>
      </c>
      <c r="L174" s="4" t="s">
        <v>1954</v>
      </c>
      <c r="M174" s="4" t="str">
        <f t="shared" si="10"/>
        <v>ปลัดองค์การบริหารส่วนตำบลนาเริก อำเภอพนัสนิคม จังหวัดชลบุรี</v>
      </c>
      <c r="N174" s="4" t="s">
        <v>2184</v>
      </c>
      <c r="O174" s="4" t="str">
        <f t="shared" si="11"/>
        <v>องค์การบริหารส่วนตำบลนาเริก อำเภอพนัสนิคม จังหวัดชลบุรี หมู่ที่ 10 ตำบลนาเริก อำเภอพนัสนิคม จังหวัดชลบุรี 20240</v>
      </c>
      <c r="P174" s="6" t="s">
        <v>1484</v>
      </c>
    </row>
    <row r="175" spans="1:16">
      <c r="A175" s="5" t="s">
        <v>2055</v>
      </c>
      <c r="B175" s="3" t="s">
        <v>1822</v>
      </c>
      <c r="C175" s="4" t="s">
        <v>1823</v>
      </c>
      <c r="D175" s="3" t="s">
        <v>1244</v>
      </c>
      <c r="E175" s="4" t="str">
        <f>INDEX(Sheet3!B:B,MATCH(D175,Sheet3!A:A,0))</f>
        <v>องค์การบริหารส่วนตำบล</v>
      </c>
      <c r="F175" s="4">
        <v>2006</v>
      </c>
      <c r="G175" s="4" t="str">
        <f>INDEX(Sheet2!B:B,MATCH(F175,Sheet2!A:A,1))</f>
        <v>อำเภอพนัสนิคม</v>
      </c>
      <c r="H175" s="4">
        <v>20</v>
      </c>
      <c r="I175" s="4" t="str">
        <f>INDEX(Sheet2!D:D,MATCH(H175,Sheet2!C:C,0))</f>
        <v>จังหวัดชลบุรี</v>
      </c>
      <c r="J175" s="4" t="str">
        <f t="shared" si="9"/>
        <v>องค์การบริหารส่วนตำบลนาวังหิน อำเภอพนัสนิคม จังหวัดชลบุรี</v>
      </c>
      <c r="K175" s="4" t="s">
        <v>2262</v>
      </c>
      <c r="L175" s="4" t="s">
        <v>1955</v>
      </c>
      <c r="M175" s="4" t="str">
        <f t="shared" si="10"/>
        <v>ปลัดองค์การบริหารส่วนตำบลนาวังหิน อำเภอพนัสนิคม จังหวัดชลบุรี</v>
      </c>
      <c r="N175" s="4" t="s">
        <v>2185</v>
      </c>
      <c r="O175" s="4" t="str">
        <f t="shared" si="11"/>
        <v>องค์การบริหารส่วนตำบลนาวังหิน อำเภอพนัสนิคม จังหวัดชลบุรี เลขที่ 49 หมู่ 9 ตำบลนาวังหิน อำเภอพนัสนิคม จังหวัดชลบุรี 20140</v>
      </c>
      <c r="P175" s="6" t="s">
        <v>1484</v>
      </c>
    </row>
    <row r="176" spans="1:16">
      <c r="A176" s="5" t="s">
        <v>2056</v>
      </c>
      <c r="B176" s="3" t="s">
        <v>1824</v>
      </c>
      <c r="C176" s="4" t="s">
        <v>1825</v>
      </c>
      <c r="D176" s="3" t="s">
        <v>1244</v>
      </c>
      <c r="E176" s="4" t="str">
        <f>INDEX(Sheet3!B:B,MATCH(D176,Sheet3!A:A,0))</f>
        <v>องค์การบริหารส่วนตำบล</v>
      </c>
      <c r="F176" s="4">
        <v>2010</v>
      </c>
      <c r="G176" s="4" t="str">
        <f>INDEX(Sheet2!B:B,MATCH(F176,Sheet2!A:A,1))</f>
        <v>อำเภอบ่อทอง</v>
      </c>
      <c r="H176" s="4">
        <v>20</v>
      </c>
      <c r="I176" s="4" t="str">
        <f>INDEX(Sheet2!D:D,MATCH(H176,Sheet2!C:C,0))</f>
        <v>จังหวัดชลบุรี</v>
      </c>
      <c r="J176" s="4" t="str">
        <f t="shared" si="9"/>
        <v>องค์การบริหารส่วนตำบลบ่อทอง อำเภอบ่อทอง จังหวัดชลบุรี</v>
      </c>
      <c r="K176" s="4" t="s">
        <v>2263</v>
      </c>
      <c r="L176" s="4" t="s">
        <v>1956</v>
      </c>
      <c r="M176" s="4" t="str">
        <f t="shared" si="10"/>
        <v>ปลัดองค์การบริหารส่วนตำบลบ่อทอง อำเภอบ่อทอง จังหวัดชลบุรี</v>
      </c>
      <c r="N176" s="4" t="s">
        <v>2186</v>
      </c>
      <c r="O176" s="4" t="str">
        <f t="shared" si="11"/>
        <v>องค์การบริหารส่วนตำบลบ่อทอง อำเภอบ่อทอง จังหวัดชลบุรี เลขที่ 270 ตำบลบ่อทอง อำเภอบ่อทอง จังหวัดชลบุรี 20270</v>
      </c>
      <c r="P176" s="6" t="s">
        <v>1484</v>
      </c>
    </row>
    <row r="177" spans="1:16">
      <c r="A177" s="5" t="s">
        <v>2057</v>
      </c>
      <c r="B177" s="3" t="s">
        <v>1826</v>
      </c>
      <c r="C177" s="4" t="s">
        <v>1827</v>
      </c>
      <c r="D177" s="3" t="s">
        <v>1244</v>
      </c>
      <c r="E177" s="4" t="str">
        <f>INDEX(Sheet3!B:B,MATCH(D177,Sheet3!A:A,0))</f>
        <v>องค์การบริหารส่วนตำบล</v>
      </c>
      <c r="F177" s="4">
        <v>2007</v>
      </c>
      <c r="G177" s="4" t="str">
        <f>INDEX(Sheet2!B:B,MATCH(F177,Sheet2!A:A,1))</f>
        <v>อำเภอศรีราชา</v>
      </c>
      <c r="H177" s="4">
        <v>20</v>
      </c>
      <c r="I177" s="4" t="str">
        <f>INDEX(Sheet2!D:D,MATCH(H177,Sheet2!C:C,0))</f>
        <v>จังหวัดชลบุรี</v>
      </c>
      <c r="J177" s="4" t="str">
        <f t="shared" si="9"/>
        <v>องค์การบริหารส่วนตำบลบ่อวิน อำเภอศรีราชา จังหวัดชลบุรี</v>
      </c>
      <c r="K177" s="4" t="s">
        <v>2264</v>
      </c>
      <c r="L177" s="4" t="s">
        <v>1957</v>
      </c>
      <c r="M177" s="4" t="str">
        <f t="shared" si="10"/>
        <v>ปลัดองค์การบริหารส่วนตำบลบ่อวิน อำเภอศรีราชา จังหวัดชลบุรี</v>
      </c>
      <c r="N177" s="4" t="s">
        <v>2187</v>
      </c>
      <c r="O177" s="4" t="str">
        <f t="shared" si="11"/>
        <v>องค์การบริหารส่วนตำบลบ่อวิน อำเภอศรีราชา จังหวัดชลบุรี เลขที่ 1 หมู่ที่ 6 ตำบลบ่อวิน อำเภอศรีราชา จังหวัดชลบุรี 20230</v>
      </c>
      <c r="P177" s="6" t="s">
        <v>1484</v>
      </c>
    </row>
    <row r="178" spans="1:16">
      <c r="A178" s="5" t="s">
        <v>2058</v>
      </c>
      <c r="B178" s="3" t="s">
        <v>1828</v>
      </c>
      <c r="C178" s="4" t="s">
        <v>1829</v>
      </c>
      <c r="D178" s="3" t="s">
        <v>1244</v>
      </c>
      <c r="E178" s="4" t="str">
        <f>INDEX(Sheet3!B:B,MATCH(D178,Sheet3!A:A,0))</f>
        <v>องค์การบริหารส่วนตำบล</v>
      </c>
      <c r="F178" s="4">
        <v>2005</v>
      </c>
      <c r="G178" s="4" t="str">
        <f>INDEX(Sheet2!B:B,MATCH(F178,Sheet2!A:A,1))</f>
        <v>อำเภอพานทอง</v>
      </c>
      <c r="H178" s="4">
        <v>20</v>
      </c>
      <c r="I178" s="4" t="str">
        <f>INDEX(Sheet2!D:D,MATCH(H178,Sheet2!C:C,0))</f>
        <v>จังหวัดชลบุรี</v>
      </c>
      <c r="J178" s="4" t="str">
        <f t="shared" si="9"/>
        <v>องค์การบริหารส่วนตำบลบางนาง อำเภอพานทอง จังหวัดชลบุรี</v>
      </c>
      <c r="K178" s="4" t="s">
        <v>2265</v>
      </c>
      <c r="L178" s="4" t="s">
        <v>1958</v>
      </c>
      <c r="M178" s="4" t="str">
        <f t="shared" si="10"/>
        <v>ปลัดองค์การบริหารส่วนตำบลบางนาง อำเภอพานทอง จังหวัดชลบุรี</v>
      </c>
      <c r="N178" s="4" t="s">
        <v>2188</v>
      </c>
      <c r="O178" s="4" t="str">
        <f t="shared" si="11"/>
        <v>องค์การบริหารส่วนตำบลบางนาง อำเภอพานทอง จังหวัดชลบุรี เลขที่ 20 หมู่ 9 ตำบลบางนาง อำเภอพานทอง จังหวัดชลบุรี 20160</v>
      </c>
      <c r="P178" s="6" t="s">
        <v>1484</v>
      </c>
    </row>
    <row r="179" spans="1:16">
      <c r="A179" s="5" t="s">
        <v>2059</v>
      </c>
      <c r="B179" s="3" t="s">
        <v>1830</v>
      </c>
      <c r="C179" s="4" t="s">
        <v>164</v>
      </c>
      <c r="D179" s="3" t="s">
        <v>1244</v>
      </c>
      <c r="E179" s="4" t="str">
        <f>INDEX(Sheet3!B:B,MATCH(D179,Sheet3!A:A,0))</f>
        <v>องค์การบริหารส่วนตำบล</v>
      </c>
      <c r="F179" s="4">
        <v>2007</v>
      </c>
      <c r="G179" s="4" t="str">
        <f>INDEX(Sheet2!B:B,MATCH(F179,Sheet2!A:A,1))</f>
        <v>อำเภอศรีราชา</v>
      </c>
      <c r="H179" s="4">
        <v>20</v>
      </c>
      <c r="I179" s="4" t="str">
        <f>INDEX(Sheet2!D:D,MATCH(H179,Sheet2!C:C,0))</f>
        <v>จังหวัดชลบุรี</v>
      </c>
      <c r="J179" s="4" t="str">
        <f t="shared" si="9"/>
        <v>องค์การบริหารส่วนตำบลบางพระ อำเภอศรีราชา จังหวัดชลบุรี</v>
      </c>
      <c r="K179" s="4" t="s">
        <v>2293</v>
      </c>
      <c r="L179" s="4" t="s">
        <v>1432</v>
      </c>
      <c r="M179" s="4" t="str">
        <f t="shared" si="10"/>
        <v>ปลัดองค์การบริหารส่วนตำบลบางพระ อำเภอศรีราชา จังหวัดชลบุรี</v>
      </c>
      <c r="N179" s="4" t="s">
        <v>2189</v>
      </c>
      <c r="O179" s="4" t="str">
        <f t="shared" si="11"/>
        <v>องค์การบริหารส่วนตำบลบางพระ อำเภอศรีราชา จังหวัดชลบุรี 38 หมู่ 11 ถนนสาย 3144 รอบอ่างเก็บน้ำบางพระ ต.บางพระ อ.ศรีราชา จ.ชลบุรี 20110</v>
      </c>
      <c r="P179" s="6" t="s">
        <v>1484</v>
      </c>
    </row>
    <row r="180" spans="1:16">
      <c r="A180" s="5" t="s">
        <v>2060</v>
      </c>
      <c r="B180" s="3" t="s">
        <v>1831</v>
      </c>
      <c r="C180" s="4" t="s">
        <v>1832</v>
      </c>
      <c r="D180" s="3" t="s">
        <v>1244</v>
      </c>
      <c r="E180" s="4" t="str">
        <f>INDEX(Sheet3!B:B,MATCH(D180,Sheet3!A:A,0))</f>
        <v>องค์การบริหารส่วนตำบล</v>
      </c>
      <c r="F180" s="4">
        <v>2005</v>
      </c>
      <c r="G180" s="4" t="str">
        <f>INDEX(Sheet2!B:B,MATCH(F180,Sheet2!A:A,1))</f>
        <v>อำเภอพานทอง</v>
      </c>
      <c r="H180" s="4">
        <v>20</v>
      </c>
      <c r="I180" s="4" t="str">
        <f>INDEX(Sheet2!D:D,MATCH(H180,Sheet2!C:C,0))</f>
        <v>จังหวัดชลบุรี</v>
      </c>
      <c r="J180" s="4" t="str">
        <f t="shared" si="9"/>
        <v>องค์การบริหารส่วนตำบลบ้านเก่า อำเภอพานทอง จังหวัดชลบุรี</v>
      </c>
      <c r="K180" s="4" t="s">
        <v>2266</v>
      </c>
      <c r="L180" s="4" t="s">
        <v>1959</v>
      </c>
      <c r="M180" s="4" t="str">
        <f t="shared" si="10"/>
        <v>ปลัดองค์การบริหารส่วนตำบลบ้านเก่า อำเภอพานทอง จังหวัดชลบุรี</v>
      </c>
      <c r="N180" s="4" t="s">
        <v>2190</v>
      </c>
      <c r="O180" s="4" t="str">
        <f t="shared" si="11"/>
        <v>องค์การบริหารส่วนตำบลบ้านเก่า อำเภอพานทอง จังหวัดชลบุรี 66 หมู่ 3 ตำบลบ้านเก่า อำเภอพานทอง จังหวัดชลบุรี 20160</v>
      </c>
      <c r="P180" s="6" t="s">
        <v>1484</v>
      </c>
    </row>
    <row r="181" spans="1:16">
      <c r="A181" s="5" t="s">
        <v>2061</v>
      </c>
      <c r="B181" s="3" t="s">
        <v>1833</v>
      </c>
      <c r="C181" s="4" t="s">
        <v>1834</v>
      </c>
      <c r="D181" s="3" t="s">
        <v>1244</v>
      </c>
      <c r="E181" s="4" t="str">
        <f>INDEX(Sheet3!B:B,MATCH(D181,Sheet3!A:A,0))</f>
        <v>องค์การบริหารส่วนตำบล</v>
      </c>
      <c r="F181" s="4">
        <v>2006</v>
      </c>
      <c r="G181" s="4" t="str">
        <f>INDEX(Sheet2!B:B,MATCH(F181,Sheet2!A:A,1))</f>
        <v>อำเภอพนัสนิคม</v>
      </c>
      <c r="H181" s="4">
        <v>20</v>
      </c>
      <c r="I181" s="4" t="str">
        <f>INDEX(Sheet2!D:D,MATCH(H181,Sheet2!C:C,0))</f>
        <v>จังหวัดชลบุรี</v>
      </c>
      <c r="J181" s="4" t="str">
        <f t="shared" si="9"/>
        <v>องค์การบริหารส่วนตำบลบ้านช้าง อำเภอพนัสนิคม จังหวัดชลบุรี</v>
      </c>
      <c r="K181" s="4" t="s">
        <v>2267</v>
      </c>
      <c r="L181" s="4" t="s">
        <v>1960</v>
      </c>
      <c r="M181" s="4" t="str">
        <f t="shared" si="10"/>
        <v>ปลัดองค์การบริหารส่วนตำบลบ้านช้าง อำเภอพนัสนิคม จังหวัดชลบุรี</v>
      </c>
      <c r="N181" s="4" t="s">
        <v>2191</v>
      </c>
      <c r="O181" s="4" t="str">
        <f t="shared" si="11"/>
        <v>องค์การบริหารส่วนตำบลบ้านช้าง อำเภอพนัสนิคม จังหวัดชลบุรี เลขที่ 222 หมู่ 1 ตำบลบ้านช้าง อำเภอพนัสนิคม จังหวัดชลบุรี 20140</v>
      </c>
      <c r="P181" s="6" t="s">
        <v>1484</v>
      </c>
    </row>
    <row r="182" spans="1:16">
      <c r="A182" s="5" t="s">
        <v>2062</v>
      </c>
      <c r="B182" s="3" t="s">
        <v>1835</v>
      </c>
      <c r="C182" s="4" t="s">
        <v>1836</v>
      </c>
      <c r="D182" s="3" t="s">
        <v>1244</v>
      </c>
      <c r="E182" s="4" t="str">
        <f>INDEX(Sheet3!B:B,MATCH(D182,Sheet3!A:A,0))</f>
        <v>องค์การบริหารส่วนตำบล</v>
      </c>
      <c r="F182" s="4">
        <v>2006</v>
      </c>
      <c r="G182" s="4" t="str">
        <f>INDEX(Sheet2!B:B,MATCH(F182,Sheet2!A:A,1))</f>
        <v>อำเภอพนัสนิคม</v>
      </c>
      <c r="H182" s="4">
        <v>20</v>
      </c>
      <c r="I182" s="4" t="str">
        <f>INDEX(Sheet2!D:D,MATCH(H182,Sheet2!C:C,0))</f>
        <v>จังหวัดชลบุรี</v>
      </c>
      <c r="J182" s="4" t="str">
        <f t="shared" si="9"/>
        <v>องค์การบริหารส่วนตำบลบ้านเซิด อำเภอพนัสนิคม จังหวัดชลบุรี</v>
      </c>
      <c r="K182" s="4" t="s">
        <v>2268</v>
      </c>
      <c r="L182" s="4" t="s">
        <v>1961</v>
      </c>
      <c r="M182" s="4" t="str">
        <f t="shared" si="10"/>
        <v>ปลัดองค์การบริหารส่วนตำบลบ้านเซิด อำเภอพนัสนิคม จังหวัดชลบุรี</v>
      </c>
      <c r="N182" s="4" t="s">
        <v>2192</v>
      </c>
      <c r="O182" s="4" t="str">
        <f t="shared" si="11"/>
        <v>องค์การบริหารส่วนตำบลบ้านเซิด อำเภอพนัสนิคม จังหวัดชลบุรี เลขที่ 67 ตำบลบ้านเซิด อำเภอพนัสนิคม จังหวัดชลบุรี 20140</v>
      </c>
      <c r="P182" s="6" t="s">
        <v>1484</v>
      </c>
    </row>
    <row r="183" spans="1:16">
      <c r="A183" s="5" t="s">
        <v>2063</v>
      </c>
      <c r="B183" s="3" t="s">
        <v>1837</v>
      </c>
      <c r="C183" s="4" t="s">
        <v>1838</v>
      </c>
      <c r="D183" s="3" t="s">
        <v>1244</v>
      </c>
      <c r="E183" s="4" t="str">
        <f>INDEX(Sheet3!B:B,MATCH(D183,Sheet3!A:A,0))</f>
        <v>องค์การบริหารส่วนตำบล</v>
      </c>
      <c r="F183" s="4">
        <v>2010</v>
      </c>
      <c r="G183" s="4" t="str">
        <f>INDEX(Sheet2!B:B,MATCH(F183,Sheet2!A:A,1))</f>
        <v>อำเภอบ่อทอง</v>
      </c>
      <c r="H183" s="4">
        <v>20</v>
      </c>
      <c r="I183" s="4" t="str">
        <f>INDEX(Sheet2!D:D,MATCH(H183,Sheet2!C:C,0))</f>
        <v>จังหวัดชลบุรี</v>
      </c>
      <c r="J183" s="4" t="s">
        <v>2193</v>
      </c>
      <c r="K183" s="4" t="s">
        <v>2269</v>
      </c>
      <c r="L183" s="4" t="s">
        <v>1962</v>
      </c>
      <c r="M183" s="4" t="str">
        <f t="shared" si="10"/>
        <v>ปลัดองค์การบริหารส่วนตำบลพลวงทอง อำเภอบ่อทอง จังหวัดชลบุรี</v>
      </c>
      <c r="N183" s="4" t="s">
        <v>2194</v>
      </c>
      <c r="O183" s="4" t="str">
        <f t="shared" si="11"/>
        <v>องค์การบริหารส่วนตำบลพลวงทอง อำเภอบ่อทอง จังหวัดชลบุรี 666 หมู่ 2 ตำบลพลวงทอง อำเภอบ่อทอง จังหวัดชลบุรี 20270</v>
      </c>
      <c r="P183" s="6" t="s">
        <v>1484</v>
      </c>
    </row>
    <row r="184" spans="1:16">
      <c r="A184" s="5" t="s">
        <v>2064</v>
      </c>
      <c r="B184" s="3" t="s">
        <v>1839</v>
      </c>
      <c r="C184" s="4" t="s">
        <v>1840</v>
      </c>
      <c r="D184" s="3" t="s">
        <v>1244</v>
      </c>
      <c r="E184" s="4" t="str">
        <f>INDEX(Sheet3!B:B,MATCH(D184,Sheet3!A:A,0))</f>
        <v>องค์การบริหารส่วนตำบล</v>
      </c>
      <c r="F184" s="4">
        <v>2009</v>
      </c>
      <c r="G184" s="4" t="str">
        <f>INDEX(Sheet2!B:B,MATCH(F184,Sheet2!A:A,1))</f>
        <v>อำเภอสัตหีบ</v>
      </c>
      <c r="H184" s="4">
        <v>20</v>
      </c>
      <c r="I184" s="4" t="str">
        <f>INDEX(Sheet2!D:D,MATCH(H184,Sheet2!C:C,0))</f>
        <v>จังหวัดชลบุรี</v>
      </c>
      <c r="J184" s="4" t="str">
        <f t="shared" si="9"/>
        <v>องค์การบริหารส่วนตำบลพลูตาหลวง อำเภอสัตหีบ จังหวัดชลบุรี</v>
      </c>
      <c r="K184" s="4" t="s">
        <v>2294</v>
      </c>
      <c r="L184" s="4" t="s">
        <v>1963</v>
      </c>
      <c r="M184" s="4" t="str">
        <f t="shared" si="10"/>
        <v>ปลัดองค์การบริหารส่วนตำบลพลูตาหลวง อำเภอสัตหีบ จังหวัดชลบุรี</v>
      </c>
      <c r="N184" s="4" t="s">
        <v>2195</v>
      </c>
      <c r="O184" s="4" t="str">
        <f t="shared" si="11"/>
        <v>องค์การบริหารส่วนตำบลพลูตาหลวง อำเภอสัตหีบ จังหวัดชลบุรี 26 หมู่ที่ 2 ตำบลพลูตาหลวง อำเภอสัตหีบ จังหวัดชลบุรี 20180</v>
      </c>
      <c r="P184" s="6" t="s">
        <v>1484</v>
      </c>
    </row>
    <row r="185" spans="1:16">
      <c r="A185" s="5" t="s">
        <v>2065</v>
      </c>
      <c r="B185" s="3" t="s">
        <v>1841</v>
      </c>
      <c r="C185" s="4" t="s">
        <v>1842</v>
      </c>
      <c r="D185" s="3" t="s">
        <v>1244</v>
      </c>
      <c r="E185" s="4" t="str">
        <f>INDEX(Sheet3!B:B,MATCH(D185,Sheet3!A:A,0))</f>
        <v>องค์การบริหารส่วนตำบล</v>
      </c>
      <c r="F185" s="4">
        <v>2005</v>
      </c>
      <c r="G185" s="4" t="str">
        <f>INDEX(Sheet2!B:B,MATCH(F185,Sheet2!A:A,1))</f>
        <v>อำเภอพานทอง</v>
      </c>
      <c r="H185" s="4">
        <v>20</v>
      </c>
      <c r="I185" s="4" t="str">
        <f>INDEX(Sheet2!D:D,MATCH(H185,Sheet2!C:C,0))</f>
        <v>จังหวัดชลบุรี</v>
      </c>
      <c r="J185" s="4" t="str">
        <f t="shared" si="9"/>
        <v>องค์การบริหารส่วนตำบลพานทองหนองกะขะ อำเภอพานทอง จังหวัดชลบุรี</v>
      </c>
      <c r="K185" s="4" t="s">
        <v>2270</v>
      </c>
      <c r="L185" s="4" t="s">
        <v>1964</v>
      </c>
      <c r="M185" s="4" t="str">
        <f t="shared" si="10"/>
        <v>ปลัดองค์การบริหารส่วนตำบลพานทองหนองกะขะ อำเภอพานทอง จังหวัดชลบุรี</v>
      </c>
      <c r="N185" s="4" t="s">
        <v>2196</v>
      </c>
      <c r="O185" s="4" t="str">
        <f t="shared" si="11"/>
        <v>องค์การบริหารส่วนตำบลพานทองหนองกะขะ อำเภอพานทอง จังหวัดชลบุรี 199 หมู่ที่ 10 ถนนตลาดใหม่-โรงนา ตำบลพานทอง อำเภอพานทอง จังหวัดชลบุรี 20160</v>
      </c>
      <c r="P185" s="6" t="s">
        <v>1484</v>
      </c>
    </row>
    <row r="186" spans="1:16">
      <c r="A186" s="5" t="s">
        <v>2066</v>
      </c>
      <c r="B186" s="3" t="s">
        <v>1843</v>
      </c>
      <c r="C186" s="4" t="s">
        <v>1844</v>
      </c>
      <c r="D186" s="3" t="s">
        <v>1244</v>
      </c>
      <c r="E186" s="4" t="str">
        <f>INDEX(Sheet3!B:B,MATCH(D186,Sheet3!A:A,0))</f>
        <v>องค์การบริหารส่วนตำบล</v>
      </c>
      <c r="F186" s="4">
        <v>2005</v>
      </c>
      <c r="G186" s="4" t="str">
        <f>INDEX(Sheet2!B:B,MATCH(F186,Sheet2!A:A,1))</f>
        <v>อำเภอพานทอง</v>
      </c>
      <c r="H186" s="4">
        <v>20</v>
      </c>
      <c r="I186" s="4" t="str">
        <f>INDEX(Sheet2!D:D,MATCH(H186,Sheet2!C:C,0))</f>
        <v>จังหวัดชลบุรี</v>
      </c>
      <c r="J186" s="4" t="str">
        <f t="shared" si="9"/>
        <v>องค์การบริหารส่วนตำบลมาบโป่ง อำเภอพานทอง จังหวัดชลบุรี</v>
      </c>
      <c r="K186" s="4" t="s">
        <v>2271</v>
      </c>
      <c r="L186" s="4" t="s">
        <v>1965</v>
      </c>
      <c r="M186" s="4" t="str">
        <f t="shared" si="10"/>
        <v>ปลัดองค์การบริหารส่วนตำบลมาบโป่ง อำเภอพานทอง จังหวัดชลบุรี</v>
      </c>
      <c r="N186" s="4" t="s">
        <v>2197</v>
      </c>
      <c r="O186" s="4" t="str">
        <f t="shared" si="11"/>
        <v>องค์การบริหารส่วนตำบลมาบโป่ง อำเภอพานทอง จังหวัดชลบุรี เลขที่ 111 หมู่ที่ 8 ตำบลมาบโป่ง อำเภอพานทอง จังหวัดชลบุรี 20160</v>
      </c>
      <c r="P186" s="6" t="s">
        <v>1484</v>
      </c>
    </row>
    <row r="187" spans="1:16">
      <c r="A187" s="5" t="s">
        <v>2067</v>
      </c>
      <c r="B187" s="3" t="s">
        <v>1845</v>
      </c>
      <c r="C187" s="4" t="s">
        <v>1846</v>
      </c>
      <c r="D187" s="3" t="s">
        <v>1244</v>
      </c>
      <c r="E187" s="4" t="str">
        <f>INDEX(Sheet3!B:B,MATCH(D187,Sheet3!A:A,0))</f>
        <v>องค์การบริหารส่วนตำบล</v>
      </c>
      <c r="F187" s="4">
        <v>2002</v>
      </c>
      <c r="G187" s="4" t="str">
        <f>INDEX(Sheet2!B:B,MATCH(F187,Sheet2!A:A,1))</f>
        <v>อำเภอบ้านบึง</v>
      </c>
      <c r="H187" s="4">
        <v>20</v>
      </c>
      <c r="I187" s="4" t="str">
        <f>INDEX(Sheet2!D:D,MATCH(H187,Sheet2!C:C,0))</f>
        <v>จังหวัดชลบุรี</v>
      </c>
      <c r="J187" s="4" t="str">
        <f t="shared" si="9"/>
        <v>องค์การบริหารส่วนตำบลมาบไผ่ อำเภอบ้านบึง จังหวัดชลบุรี</v>
      </c>
      <c r="K187" s="4" t="s">
        <v>2295</v>
      </c>
      <c r="L187" s="4" t="s">
        <v>1966</v>
      </c>
      <c r="M187" s="4" t="str">
        <f t="shared" si="10"/>
        <v>ปลัดองค์การบริหารส่วนตำบลมาบไผ่ อำเภอบ้านบึง จังหวัดชลบุรี</v>
      </c>
      <c r="N187" s="4" t="s">
        <v>2198</v>
      </c>
      <c r="O187" s="4" t="str">
        <f t="shared" si="11"/>
        <v>องค์การบริหารส่วนตำบลมาบไผ่ อำเภอบ้านบึง จังหวัดชลบุรี 200 หมู่ 1 ตำบลมาบไผ่ อำเภอบ้านบึง จังหวัดชลบุรี 20170</v>
      </c>
      <c r="P187" s="6" t="s">
        <v>1484</v>
      </c>
    </row>
    <row r="188" spans="1:16">
      <c r="A188" s="5" t="s">
        <v>2068</v>
      </c>
      <c r="B188" s="3" t="s">
        <v>1847</v>
      </c>
      <c r="C188" s="4" t="s">
        <v>1848</v>
      </c>
      <c r="D188" s="3" t="s">
        <v>1244</v>
      </c>
      <c r="E188" s="4" t="str">
        <f>INDEX(Sheet3!B:B,MATCH(D188,Sheet3!A:A,0))</f>
        <v>องค์การบริหารส่วนตำบล</v>
      </c>
      <c r="F188" s="4">
        <v>2006</v>
      </c>
      <c r="G188" s="4" t="str">
        <f>INDEX(Sheet2!B:B,MATCH(F188,Sheet2!A:A,1))</f>
        <v>อำเภอพนัสนิคม</v>
      </c>
      <c r="H188" s="4">
        <v>20</v>
      </c>
      <c r="I188" s="4" t="str">
        <f>INDEX(Sheet2!D:D,MATCH(H188,Sheet2!C:C,0))</f>
        <v>จังหวัดชลบุรี</v>
      </c>
      <c r="J188" s="4" t="str">
        <f t="shared" si="9"/>
        <v>องค์การบริหารส่วนตำบลไร่หลักทอง อำเภอพนัสนิคม จังหวัดชลบุรี</v>
      </c>
      <c r="K188" s="4" t="s">
        <v>2272</v>
      </c>
      <c r="L188" s="4" t="s">
        <v>1967</v>
      </c>
      <c r="M188" s="4" t="str">
        <f t="shared" si="10"/>
        <v>ปลัดองค์การบริหารส่วนตำบลไร่หลักทอง อำเภอพนัสนิคม จังหวัดชลบุรี</v>
      </c>
      <c r="N188" s="4" t="s">
        <v>2199</v>
      </c>
      <c r="O188" s="4" t="str">
        <f t="shared" si="11"/>
        <v>องค์การบริหารส่วนตำบลไร่หลักทอง อำเภอพนัสนิคม จังหวัดชลบุรี 71 หมู่ 9 อำเภอพนัสนิคม จังหวัดชลบุรี 20140 </v>
      </c>
      <c r="P188" s="6" t="s">
        <v>1484</v>
      </c>
    </row>
    <row r="189" spans="1:16">
      <c r="A189" s="5" t="s">
        <v>2069</v>
      </c>
      <c r="B189" s="3" t="s">
        <v>1849</v>
      </c>
      <c r="C189" s="4" t="s">
        <v>1850</v>
      </c>
      <c r="D189" s="3" t="s">
        <v>1244</v>
      </c>
      <c r="E189" s="4" t="str">
        <f>INDEX(Sheet3!B:B,MATCH(D189,Sheet3!A:A,0))</f>
        <v>องค์การบริหารส่วนตำบล</v>
      </c>
      <c r="F189" s="4">
        <v>2006</v>
      </c>
      <c r="G189" s="4" t="str">
        <f>INDEX(Sheet2!B:B,MATCH(F189,Sheet2!A:A,1))</f>
        <v>อำเภอพนัสนิคม</v>
      </c>
      <c r="H189" s="4">
        <v>20</v>
      </c>
      <c r="I189" s="4" t="str">
        <f>INDEX(Sheet2!D:D,MATCH(H189,Sheet2!C:C,0))</f>
        <v>จังหวัดชลบุรี</v>
      </c>
      <c r="J189" s="4" t="str">
        <f t="shared" si="9"/>
        <v>องค์การบริหารส่วนตำบลวัดโบสถ์ อำเภอพนัสนิคม จังหวัดชลบุรี</v>
      </c>
      <c r="K189" s="4" t="s">
        <v>2273</v>
      </c>
      <c r="L189" s="4" t="s">
        <v>1968</v>
      </c>
      <c r="M189" s="4" t="str">
        <f t="shared" si="10"/>
        <v>ปลัดองค์การบริหารส่วนตำบลวัดโบสถ์ อำเภอพนัสนิคม จังหวัดชลบุรี</v>
      </c>
      <c r="N189" s="4" t="s">
        <v>2200</v>
      </c>
      <c r="O189" s="4" t="str">
        <f t="shared" si="11"/>
        <v>องค์การบริหารส่วนตำบลวัดโบสถ์ อำเภอพนัสนิคม จังหวัดชลบุรี หมู่ 6 ตำบลวัดโบสถ์ อำเภอพนัสนิคม จ.ชลบุรี 20140</v>
      </c>
      <c r="P189" s="6" t="s">
        <v>1484</v>
      </c>
    </row>
    <row r="190" spans="1:16">
      <c r="A190" s="5" t="s">
        <v>2070</v>
      </c>
      <c r="B190" s="3" t="s">
        <v>1851</v>
      </c>
      <c r="C190" s="4" t="s">
        <v>1852</v>
      </c>
      <c r="D190" s="3" t="s">
        <v>1244</v>
      </c>
      <c r="E190" s="4" t="str">
        <f>INDEX(Sheet3!B:B,MATCH(D190,Sheet3!A:A,0))</f>
        <v>องค์การบริหารส่วนตำบล</v>
      </c>
      <c r="F190" s="4">
        <v>2010</v>
      </c>
      <c r="G190" s="4" t="str">
        <f>INDEX(Sheet2!B:B,MATCH(F190,Sheet2!A:A,1))</f>
        <v>อำเภอบ่อทอง</v>
      </c>
      <c r="H190" s="4">
        <v>20</v>
      </c>
      <c r="I190" s="4" t="str">
        <f>INDEX(Sheet2!D:D,MATCH(H190,Sheet2!C:C,0))</f>
        <v>จังหวัดชลบุรี</v>
      </c>
      <c r="J190" s="4" t="str">
        <f t="shared" si="9"/>
        <v>องค์การบริหารส่วนตำบลวัดสุวรรณ อำเภอบ่อทอง จังหวัดชลบุรี</v>
      </c>
      <c r="K190" s="4" t="s">
        <v>1484</v>
      </c>
      <c r="L190" s="4" t="s">
        <v>1969</v>
      </c>
      <c r="M190" s="4" t="str">
        <f t="shared" si="10"/>
        <v>ปลัดองค์การบริหารส่วนตำบลวัดสุวรรณ อำเภอบ่อทอง จังหวัดชลบุรี</v>
      </c>
      <c r="N190" s="4" t="s">
        <v>2201</v>
      </c>
      <c r="O190" s="4" t="str">
        <f t="shared" si="11"/>
        <v>องค์การบริหารส่วนตำบลวัดสุวรรณ อำเภอบ่อทอง จังหวัดชลบุรี หมู่ 1 ตำบลวัดสุวรรณ อำเภอบ่อทอง จังหวัดชลบุรี 20270</v>
      </c>
      <c r="P190" s="6" t="s">
        <v>1484</v>
      </c>
    </row>
    <row r="191" spans="1:16">
      <c r="A191" s="5" t="s">
        <v>2071</v>
      </c>
      <c r="B191" s="3" t="s">
        <v>1853</v>
      </c>
      <c r="C191" s="4" t="s">
        <v>1854</v>
      </c>
      <c r="D191" s="3" t="s">
        <v>1244</v>
      </c>
      <c r="E191" s="4" t="str">
        <f>INDEX(Sheet3!B:B,MATCH(D191,Sheet3!A:A,0))</f>
        <v>องค์การบริหารส่วนตำบล</v>
      </c>
      <c r="F191" s="4">
        <v>2006</v>
      </c>
      <c r="G191" s="4" t="str">
        <f>INDEX(Sheet2!B:B,MATCH(F191,Sheet2!A:A,1))</f>
        <v>อำเภอพนัสนิคม</v>
      </c>
      <c r="H191" s="4">
        <v>20</v>
      </c>
      <c r="I191" s="4" t="str">
        <f>INDEX(Sheet2!D:D,MATCH(H191,Sheet2!C:C,0))</f>
        <v>จังหวัดชลบุรี</v>
      </c>
      <c r="J191" s="4" t="str">
        <f t="shared" si="9"/>
        <v>องค์การบริหารส่วนตำบลวัดหลวง อำเภอพนัสนิคม จังหวัดชลบุรี</v>
      </c>
      <c r="K191" s="4" t="s">
        <v>2274</v>
      </c>
      <c r="L191" s="4" t="s">
        <v>1970</v>
      </c>
      <c r="M191" s="4" t="str">
        <f t="shared" si="10"/>
        <v>ปลัดองค์การบริหารส่วนตำบลวัดหลวง อำเภอพนัสนิคม จังหวัดชลบุรี</v>
      </c>
      <c r="N191" s="4" t="s">
        <v>2202</v>
      </c>
      <c r="O191" s="4" t="str">
        <f t="shared" si="11"/>
        <v>องค์การบริหารส่วนตำบลวัดหลวง อำเภอพนัสนิคม จังหวัดชลบุรี หมู่ 1 ตำบลวัดหลวง อำเภอพนัสนิคม จังหวัดชลบุรี 20140</v>
      </c>
      <c r="P191" s="6" t="s">
        <v>1484</v>
      </c>
    </row>
    <row r="192" spans="1:16">
      <c r="A192" s="5" t="s">
        <v>2072</v>
      </c>
      <c r="B192" s="3" t="s">
        <v>1855</v>
      </c>
      <c r="C192" s="4" t="s">
        <v>1856</v>
      </c>
      <c r="D192" s="3" t="s">
        <v>1244</v>
      </c>
      <c r="E192" s="4" t="str">
        <f>INDEX(Sheet3!B:B,MATCH(D192,Sheet3!A:A,0))</f>
        <v>องค์การบริหารส่วนตำบล</v>
      </c>
      <c r="F192" s="4">
        <v>2006</v>
      </c>
      <c r="G192" s="4" t="str">
        <f>INDEX(Sheet2!B:B,MATCH(F192,Sheet2!A:A,1))</f>
        <v>อำเภอพนัสนิคม</v>
      </c>
      <c r="H192" s="4">
        <v>20</v>
      </c>
      <c r="I192" s="4" t="str">
        <f>INDEX(Sheet2!D:D,MATCH(H192,Sheet2!C:C,0))</f>
        <v>จังหวัดชลบุรี</v>
      </c>
      <c r="J192" s="4" t="str">
        <f t="shared" si="9"/>
        <v>องค์การบริหารส่วนตำบลสระสี่เหลี่ยม อำเภอพนัสนิคม จังหวัดชลบุรี</v>
      </c>
      <c r="K192" s="4" t="s">
        <v>2296</v>
      </c>
      <c r="L192" s="4" t="s">
        <v>1971</v>
      </c>
      <c r="M192" s="4" t="str">
        <f t="shared" si="10"/>
        <v>ปลัดองค์การบริหารส่วนตำบลสระสี่เหลี่ยม อำเภอพนัสนิคม จังหวัดชลบุรี</v>
      </c>
      <c r="N192" s="4" t="s">
        <v>2203</v>
      </c>
      <c r="O192" s="4" t="str">
        <f t="shared" si="11"/>
        <v>องค์การบริหารส่วนตำบลสระสี่เหลี่ยม อำเภอพนัสนิคม จังหวัดชลบุรี เลขที่ 99 หมู่ 6 อำเภอพนัสนิคม จังหวัดชลบุรี 20140</v>
      </c>
      <c r="P192" s="6" t="s">
        <v>1484</v>
      </c>
    </row>
    <row r="193" spans="1:16">
      <c r="A193" s="5" t="s">
        <v>2073</v>
      </c>
      <c r="B193" s="3" t="s">
        <v>1857</v>
      </c>
      <c r="C193" s="4" t="s">
        <v>1858</v>
      </c>
      <c r="D193" s="3" t="s">
        <v>1244</v>
      </c>
      <c r="E193" s="4" t="str">
        <f>INDEX(Sheet3!B:B,MATCH(D193,Sheet3!A:A,0))</f>
        <v>องค์การบริหารส่วนตำบล</v>
      </c>
      <c r="F193" s="4">
        <v>2001</v>
      </c>
      <c r="G193" s="4" t="str">
        <f>INDEX(Sheet2!B:B,MATCH(F193,Sheet2!A:A,1))</f>
        <v>อำเภอเมืองชลบุรี</v>
      </c>
      <c r="H193" s="4">
        <v>20</v>
      </c>
      <c r="I193" s="4" t="str">
        <f>INDEX(Sheet2!D:D,MATCH(H193,Sheet2!C:C,0))</f>
        <v>จังหวัดชลบุรี</v>
      </c>
      <c r="J193" s="4" t="str">
        <f t="shared" si="9"/>
        <v>องค์การบริหารส่วนตำบลสำนักบก อำเภอเมืองชลบุรี จังหวัดชลบุรี</v>
      </c>
      <c r="K193" s="4" t="s">
        <v>2275</v>
      </c>
      <c r="L193" s="4" t="s">
        <v>1972</v>
      </c>
      <c r="M193" s="4" t="str">
        <f t="shared" si="10"/>
        <v>ปลัดองค์การบริหารส่วนตำบลสำนักบก อำเภอเมืองชลบุรี จังหวัดชลบุรี</v>
      </c>
      <c r="N193" s="4" t="s">
        <v>2204</v>
      </c>
      <c r="O193" s="4" t="str">
        <f t="shared" si="11"/>
        <v>องค์การบริหารส่วนตำบลสำนักบก อำเภอเมืองชลบุรี จังหวัดชลบุรี 41/6 หมู่ 4 ตำบลสำนักบก อำเภอเมืองชลบุรี จังหวัดชลบุรี 20000</v>
      </c>
      <c r="P193" s="6" t="s">
        <v>1484</v>
      </c>
    </row>
    <row r="194" spans="1:16">
      <c r="A194" s="5" t="s">
        <v>2074</v>
      </c>
      <c r="B194" s="3" t="s">
        <v>1859</v>
      </c>
      <c r="C194" s="4" t="s">
        <v>1860</v>
      </c>
      <c r="D194" s="3" t="s">
        <v>1244</v>
      </c>
      <c r="E194" s="4" t="str">
        <f>INDEX(Sheet3!B:B,MATCH(D194,Sheet3!A:A,0))</f>
        <v>องค์การบริหารส่วนตำบล</v>
      </c>
      <c r="F194" s="4">
        <v>2009</v>
      </c>
      <c r="G194" s="4" t="str">
        <f>INDEX(Sheet2!B:B,MATCH(F194,Sheet2!A:A,1))</f>
        <v>อำเภอสัตหีบ</v>
      </c>
      <c r="H194" s="4">
        <v>20</v>
      </c>
      <c r="I194" s="4" t="str">
        <f>INDEX(Sheet2!D:D,MATCH(H194,Sheet2!C:C,0))</f>
        <v>จังหวัดชลบุรี</v>
      </c>
      <c r="J194" s="4" t="str">
        <f t="shared" si="9"/>
        <v>องค์การบริหารส่วนตำบลแสมสาร อำเภอสัตหีบ จังหวัดชลบุรี</v>
      </c>
      <c r="K194" s="4" t="s">
        <v>2276</v>
      </c>
      <c r="L194" s="4" t="s">
        <v>1973</v>
      </c>
      <c r="M194" s="4" t="str">
        <f t="shared" si="10"/>
        <v>ปลัดองค์การบริหารส่วนตำบลแสมสาร อำเภอสัตหีบ จังหวัดชลบุรี</v>
      </c>
      <c r="N194" s="4" t="s">
        <v>2205</v>
      </c>
      <c r="O194" s="4" t="str">
        <f t="shared" si="11"/>
        <v>องค์การบริหารส่วนตำบลแสมสาร อำเภอสัตหีบ จังหวัดชลบุรี 127/4 หมู่ 2 ตำบลแสมสาร อำเภอสัตหีบ จังหวัดชลบุรี 20180</v>
      </c>
      <c r="P194" s="6" t="s">
        <v>1484</v>
      </c>
    </row>
    <row r="195" spans="1:16">
      <c r="A195" s="5" t="s">
        <v>2075</v>
      </c>
      <c r="B195" s="3" t="s">
        <v>1861</v>
      </c>
      <c r="C195" s="4" t="s">
        <v>1862</v>
      </c>
      <c r="D195" s="3" t="s">
        <v>1244</v>
      </c>
      <c r="E195" s="4" t="str">
        <f>INDEX(Sheet3!B:B,MATCH(D195,Sheet3!A:A,0))</f>
        <v>องค์การบริหารส่วนตำบล</v>
      </c>
      <c r="F195" s="4">
        <v>2006</v>
      </c>
      <c r="G195" s="4" t="str">
        <f>INDEX(Sheet2!B:B,MATCH(F195,Sheet2!A:A,1))</f>
        <v>อำเภอพนัสนิคม</v>
      </c>
      <c r="H195" s="4">
        <v>20</v>
      </c>
      <c r="I195" s="4" t="str">
        <f>INDEX(Sheet2!D:D,MATCH(H195,Sheet2!C:C,0))</f>
        <v>จังหวัดชลบุรี</v>
      </c>
      <c r="J195" s="4" t="str">
        <f t="shared" si="9"/>
        <v>องค์การบริหารส่วนตำบลหนองขยาด อำเภอพนัสนิคม จังหวัดชลบุรี</v>
      </c>
      <c r="K195" s="4" t="s">
        <v>2277</v>
      </c>
      <c r="L195" s="4" t="s">
        <v>1974</v>
      </c>
      <c r="M195" s="4" t="str">
        <f t="shared" si="10"/>
        <v>ปลัดองค์การบริหารส่วนตำบลหนองขยาด อำเภอพนัสนิคม จังหวัดชลบุรี</v>
      </c>
      <c r="N195" s="4" t="s">
        <v>2206</v>
      </c>
      <c r="O195" s="4" t="s">
        <v>2206</v>
      </c>
      <c r="P195" s="6" t="s">
        <v>1484</v>
      </c>
    </row>
    <row r="196" spans="1:16">
      <c r="A196" s="5" t="s">
        <v>2076</v>
      </c>
      <c r="B196" s="3" t="s">
        <v>1863</v>
      </c>
      <c r="C196" s="4" t="s">
        <v>1864</v>
      </c>
      <c r="D196" s="3" t="s">
        <v>1244</v>
      </c>
      <c r="E196" s="4" t="str">
        <f>INDEX(Sheet3!B:B,MATCH(D196,Sheet3!A:A,0))</f>
        <v>องค์การบริหารส่วนตำบล</v>
      </c>
      <c r="F196" s="4">
        <v>2001</v>
      </c>
      <c r="G196" s="4" t="str">
        <f>INDEX(Sheet2!B:B,MATCH(F196,Sheet2!A:A,1))</f>
        <v>อำเภอเมืองชลบุรี</v>
      </c>
      <c r="H196" s="4">
        <v>20</v>
      </c>
      <c r="I196" s="4" t="str">
        <f>INDEX(Sheet2!D:D,MATCH(H196,Sheet2!C:C,0))</f>
        <v>จังหวัดชลบุรี</v>
      </c>
      <c r="J196" s="4" t="str">
        <f t="shared" ref="J196:J259" si="12">_xlfn.CONCAT(C196," ",G196," ",I196)</f>
        <v>องค์การบริหารส่วนตำบลหนองข้างคอก อำเภอเมืองชลบุรี จังหวัดชลบุรี</v>
      </c>
      <c r="K196" s="4" t="s">
        <v>2278</v>
      </c>
      <c r="L196" s="4" t="s">
        <v>1975</v>
      </c>
      <c r="M196" s="4" t="str">
        <f t="shared" ref="M196:M259" si="13">_xlfn.CONCAT("ปลัด",J196)</f>
        <v>ปลัดองค์การบริหารส่วนตำบลหนองข้างคอก อำเภอเมืองชลบุรี จังหวัดชลบุรี</v>
      </c>
      <c r="N196" s="2" t="s">
        <v>2207</v>
      </c>
      <c r="O196" s="4" t="str">
        <f t="shared" si="11"/>
        <v>องค์การบริหารส่วนตำบลหนองข้างคอก อำเภอเมืองชลบุรี จังหวัดชลบุรี 16/2 หมู่ 5 ต.หนองข้างคอก อ.เมือง จ.ชลบุรี 20000</v>
      </c>
      <c r="P196" s="6" t="s">
        <v>1484</v>
      </c>
    </row>
    <row r="197" spans="1:16">
      <c r="A197" s="5" t="s">
        <v>2077</v>
      </c>
      <c r="B197" s="3" t="s">
        <v>1865</v>
      </c>
      <c r="C197" s="4" t="s">
        <v>1866</v>
      </c>
      <c r="D197" s="3" t="s">
        <v>1244</v>
      </c>
      <c r="E197" s="4" t="str">
        <f>INDEX(Sheet3!B:B,MATCH(D197,Sheet3!A:A,0))</f>
        <v>องค์การบริหารส่วนตำบล</v>
      </c>
      <c r="F197" s="4">
        <v>2007</v>
      </c>
      <c r="G197" s="4" t="str">
        <f>INDEX(Sheet2!B:B,MATCH(F197,Sheet2!A:A,1))</f>
        <v>อำเภอศรีราชา</v>
      </c>
      <c r="H197" s="4">
        <v>20</v>
      </c>
      <c r="I197" s="4" t="str">
        <f>INDEX(Sheet2!D:D,MATCH(H197,Sheet2!C:C,0))</f>
        <v>จังหวัดชลบุรี</v>
      </c>
      <c r="J197" s="4" t="str">
        <f t="shared" si="12"/>
        <v>องค์การบริหารส่วนตำบลหนองขาม อำเภอศรีราชา จังหวัดชลบุรี</v>
      </c>
      <c r="K197" s="4" t="s">
        <v>2297</v>
      </c>
      <c r="L197" s="4" t="s">
        <v>1976</v>
      </c>
      <c r="M197" s="4" t="str">
        <f t="shared" si="13"/>
        <v>ปลัดองค์การบริหารส่วนตำบลหนองขาม อำเภอศรีราชา จังหวัดชลบุรี</v>
      </c>
      <c r="N197" s="4" t="s">
        <v>2208</v>
      </c>
      <c r="O197" s="4" t="str">
        <f t="shared" si="11"/>
        <v>องค์การบริหารส่วนตำบลหนองขาม อำเภอศรีราชา จังหวัดชลบุรี เลขที่ 111 หมู่ 11 ตำบลหนองขาม อำเภอศรีราชา 20230</v>
      </c>
      <c r="P197" s="6" t="s">
        <v>1484</v>
      </c>
    </row>
    <row r="198" spans="1:16">
      <c r="A198" s="5" t="s">
        <v>2078</v>
      </c>
      <c r="B198" s="3" t="s">
        <v>1867</v>
      </c>
      <c r="C198" s="4" t="s">
        <v>1868</v>
      </c>
      <c r="D198" s="3" t="s">
        <v>1244</v>
      </c>
      <c r="E198" s="4" t="str">
        <f>INDEX(Sheet3!B:B,MATCH(D198,Sheet3!A:A,0))</f>
        <v>องค์การบริหารส่วนตำบล</v>
      </c>
      <c r="F198" s="4">
        <v>2002</v>
      </c>
      <c r="G198" s="4" t="str">
        <f>INDEX(Sheet2!B:B,MATCH(F198,Sheet2!A:A,1))</f>
        <v>อำเภอบ้านบึง</v>
      </c>
      <c r="H198" s="4">
        <v>20</v>
      </c>
      <c r="I198" s="4" t="str">
        <f>INDEX(Sheet2!D:D,MATCH(H198,Sheet2!C:C,0))</f>
        <v>จังหวัดชลบุรี</v>
      </c>
      <c r="J198" s="4" t="str">
        <f t="shared" si="12"/>
        <v>องค์การบริหารส่วนตำบลหนองบอนแดง อำเภอบ้านบึง จังหวัดชลบุรี</v>
      </c>
      <c r="K198" s="4" t="s">
        <v>2279</v>
      </c>
      <c r="L198" s="4" t="s">
        <v>1977</v>
      </c>
      <c r="M198" s="4" t="str">
        <f t="shared" si="13"/>
        <v>ปลัดองค์การบริหารส่วนตำบลหนองบอนแดง อำเภอบ้านบึง จังหวัดชลบุรี</v>
      </c>
      <c r="N198" s="4" t="s">
        <v>2209</v>
      </c>
      <c r="O198" s="4" t="s">
        <v>2209</v>
      </c>
      <c r="P198" s="6" t="s">
        <v>1484</v>
      </c>
    </row>
    <row r="199" spans="1:16">
      <c r="A199" s="5" t="s">
        <v>2079</v>
      </c>
      <c r="B199" s="3" t="s">
        <v>1869</v>
      </c>
      <c r="C199" s="4" t="s">
        <v>1870</v>
      </c>
      <c r="D199" s="3" t="s">
        <v>1244</v>
      </c>
      <c r="E199" s="4" t="str">
        <f>INDEX(Sheet3!B:B,MATCH(D199,Sheet3!A:A,0))</f>
        <v>องค์การบริหารส่วนตำบล</v>
      </c>
      <c r="F199" s="4">
        <v>2006</v>
      </c>
      <c r="G199" s="4" t="str">
        <f>INDEX(Sheet2!B:B,MATCH(F199,Sheet2!A:A,1))</f>
        <v>อำเภอพนัสนิคม</v>
      </c>
      <c r="H199" s="4">
        <v>20</v>
      </c>
      <c r="I199" s="4" t="str">
        <f>INDEX(Sheet2!D:D,MATCH(H199,Sheet2!C:C,0))</f>
        <v>จังหวัดชลบุรี</v>
      </c>
      <c r="J199" s="4" t="str">
        <f t="shared" si="12"/>
        <v>องค์การบริหารส่วนตำบลหนองปรือ อำเภอพนัสนิคม จังหวัดชลบุรี</v>
      </c>
      <c r="K199" s="4" t="s">
        <v>2280</v>
      </c>
      <c r="L199" s="4" t="s">
        <v>1978</v>
      </c>
      <c r="M199" s="4" t="str">
        <f t="shared" si="13"/>
        <v>ปลัดองค์การบริหารส่วนตำบลหนองปรือ อำเภอพนัสนิคม จังหวัดชลบุรี</v>
      </c>
      <c r="N199" s="4" t="s">
        <v>2210</v>
      </c>
      <c r="O199" s="4" t="str">
        <f t="shared" si="11"/>
        <v>องค์การบริหารส่วนตำบลหนองปรือ อำเภอพนัสนิคม จังหวัดชลบุรี 41 หมู่ที่ 3 ตำบลหนองปรือ อำเภอพนัสนิคม จังหวัดชลบุรี 20000</v>
      </c>
      <c r="P199" s="6" t="s">
        <v>1484</v>
      </c>
    </row>
    <row r="200" spans="1:16">
      <c r="A200" s="5" t="s">
        <v>2080</v>
      </c>
      <c r="B200" s="3" t="s">
        <v>1871</v>
      </c>
      <c r="C200" s="4" t="s">
        <v>1872</v>
      </c>
      <c r="D200" s="3" t="s">
        <v>1244</v>
      </c>
      <c r="E200" s="4" t="str">
        <f>INDEX(Sheet3!B:B,MATCH(D200,Sheet3!A:A,0))</f>
        <v>องค์การบริหารส่วนตำบล</v>
      </c>
      <c r="F200" s="4">
        <v>2002</v>
      </c>
      <c r="G200" s="4" t="str">
        <f>INDEX(Sheet2!B:B,MATCH(F200,Sheet2!A:A,1))</f>
        <v>อำเภอบ้านบึง</v>
      </c>
      <c r="H200" s="4">
        <v>20</v>
      </c>
      <c r="I200" s="4" t="str">
        <f>INDEX(Sheet2!D:D,MATCH(H200,Sheet2!C:C,0))</f>
        <v>จังหวัดชลบุรี</v>
      </c>
      <c r="J200" s="4" t="str">
        <f t="shared" si="12"/>
        <v>องค์การบริหารส่วนตำบลหนองไผ่แก้ว อำเภอบ้านบึง จังหวัดชลบุรี</v>
      </c>
      <c r="K200" s="4" t="s">
        <v>2281</v>
      </c>
      <c r="L200" s="4" t="s">
        <v>1979</v>
      </c>
      <c r="M200" s="4" t="str">
        <f t="shared" si="13"/>
        <v>ปลัดองค์การบริหารส่วนตำบลหนองไผ่แก้ว อำเภอบ้านบึง จังหวัดชลบุรี</v>
      </c>
      <c r="N200" s="4" t="s">
        <v>2213</v>
      </c>
      <c r="O200" s="4" t="str">
        <f t="shared" si="11"/>
        <v>องค์การบริหารส่วนตำบลหนองไผ่แก้ว อำเภอบ้านบึง จังหวัดชลบุรี 444 หมู่ 4 ตำบลหนองไผ่แก้ว อำเภอบ้านบึง จังหวัดชลบุรี 20220</v>
      </c>
      <c r="P200" s="6" t="s">
        <v>1484</v>
      </c>
    </row>
    <row r="201" spans="1:16">
      <c r="A201" s="5" t="s">
        <v>2081</v>
      </c>
      <c r="B201" s="3" t="s">
        <v>1873</v>
      </c>
      <c r="C201" s="4" t="s">
        <v>1874</v>
      </c>
      <c r="D201" s="3" t="s">
        <v>1244</v>
      </c>
      <c r="E201" s="4" t="str">
        <f>INDEX(Sheet3!B:B,MATCH(D201,Sheet3!A:A,0))</f>
        <v>องค์การบริหารส่วนตำบล</v>
      </c>
      <c r="F201" s="4">
        <v>2001</v>
      </c>
      <c r="G201" s="4" t="str">
        <f>INDEX(Sheet2!B:B,MATCH(F201,Sheet2!A:A,1))</f>
        <v>อำเภอเมืองชลบุรี</v>
      </c>
      <c r="H201" s="4">
        <v>20</v>
      </c>
      <c r="I201" s="4" t="str">
        <f>INDEX(Sheet2!D:D,MATCH(H201,Sheet2!C:C,0))</f>
        <v>จังหวัดชลบุรี</v>
      </c>
      <c r="J201" s="4" t="str">
        <f t="shared" si="12"/>
        <v>องค์การบริหารส่วนตำบลหนองรี อำเภอเมืองชลบุรี จังหวัดชลบุรี</v>
      </c>
      <c r="K201" s="4" t="s">
        <v>2282</v>
      </c>
      <c r="L201" s="4" t="s">
        <v>1980</v>
      </c>
      <c r="M201" s="4" t="str">
        <f t="shared" si="13"/>
        <v>ปลัดองค์การบริหารส่วนตำบลหนองรี อำเภอเมืองชลบุรี จังหวัดชลบุรี</v>
      </c>
      <c r="N201" s="4" t="s">
        <v>2214</v>
      </c>
      <c r="O201" s="4" t="str">
        <f t="shared" si="11"/>
        <v>องค์การบริหารส่วนตำบลหนองรี อำเภอเมืองชลบุรี จังหวัดชลบุรี 88 หมู่ 8 ต.หนองรี อ.เมืองชลบุรี จ.ชลบุรี 20000</v>
      </c>
      <c r="P201" s="6" t="s">
        <v>1484</v>
      </c>
    </row>
    <row r="202" spans="1:16">
      <c r="A202" s="5" t="s">
        <v>2082</v>
      </c>
      <c r="B202" s="3" t="s">
        <v>1875</v>
      </c>
      <c r="C202" s="4" t="s">
        <v>1876</v>
      </c>
      <c r="D202" s="3" t="s">
        <v>1244</v>
      </c>
      <c r="E202" s="4" t="str">
        <f>INDEX(Sheet3!B:B,MATCH(D202,Sheet3!A:A,0))</f>
        <v>องค์การบริหารส่วนตำบล</v>
      </c>
      <c r="F202" s="4">
        <v>2003</v>
      </c>
      <c r="G202" s="4" t="str">
        <f>INDEX(Sheet2!B:B,MATCH(F202,Sheet2!A:A,1))</f>
        <v>อำเภอหนองใหญ่</v>
      </c>
      <c r="H202" s="4">
        <v>20</v>
      </c>
      <c r="I202" s="4" t="str">
        <f>INDEX(Sheet2!D:D,MATCH(H202,Sheet2!C:C,0))</f>
        <v>จังหวัดชลบุรี</v>
      </c>
      <c r="J202" s="4" t="str">
        <f t="shared" si="12"/>
        <v>องค์การบริหารส่วนตำบลหนองเสือช้าง อำเภอหนองใหญ่ จังหวัดชลบุรี</v>
      </c>
      <c r="K202" s="4" t="s">
        <v>2283</v>
      </c>
      <c r="L202" s="4" t="s">
        <v>1981</v>
      </c>
      <c r="M202" s="4" t="str">
        <f t="shared" si="13"/>
        <v>ปลัดองค์การบริหารส่วนตำบลหนองเสือช้าง อำเภอหนองใหญ่ จังหวัดชลบุรี</v>
      </c>
      <c r="N202" s="4" t="s">
        <v>2215</v>
      </c>
      <c r="O202" s="4" t="str">
        <f t="shared" si="11"/>
        <v>องค์การบริหารส่วนตำบลหนองเสือช้าง อำเภอหนองใหญ่ จังหวัดชลบุรี 1 ม. 2 ถนนหนองใหญ่-ปลวกแดง ตำบลหนองเสือช้าง อำเภอหนองใหญ่ จังหวัดชลบุรี 20190</v>
      </c>
      <c r="P202" s="6" t="s">
        <v>1484</v>
      </c>
    </row>
    <row r="203" spans="1:16">
      <c r="A203" s="5" t="s">
        <v>2083</v>
      </c>
      <c r="B203" s="3" t="s">
        <v>1877</v>
      </c>
      <c r="C203" s="4" t="s">
        <v>1878</v>
      </c>
      <c r="D203" s="3" t="s">
        <v>1244</v>
      </c>
      <c r="E203" s="4" t="str">
        <f>INDEX(Sheet3!B:B,MATCH(D203,Sheet3!A:A,0))</f>
        <v>องค์การบริหารส่วนตำบล</v>
      </c>
      <c r="F203" s="4">
        <v>2005</v>
      </c>
      <c r="G203" s="4" t="str">
        <f>INDEX(Sheet2!B:B,MATCH(F203,Sheet2!A:A,1))</f>
        <v>อำเภอพานทอง</v>
      </c>
      <c r="H203" s="4">
        <v>20</v>
      </c>
      <c r="I203" s="4" t="str">
        <f>INDEX(Sheet2!D:D,MATCH(H203,Sheet2!C:C,0))</f>
        <v>จังหวัดชลบุรี</v>
      </c>
      <c r="J203" s="4" t="str">
        <f t="shared" si="12"/>
        <v>องค์การบริหารส่วนตำบลหนองหงษ์ อำเภอพานทอง จังหวัดชลบุรี</v>
      </c>
      <c r="K203" s="4" t="s">
        <v>2284</v>
      </c>
      <c r="L203" s="4" t="s">
        <v>1982</v>
      </c>
      <c r="M203" s="4" t="str">
        <f t="shared" si="13"/>
        <v>ปลัดองค์การบริหารส่วนตำบลหนองหงษ์ อำเภอพานทอง จังหวัดชลบุรี</v>
      </c>
      <c r="N203" s="4" t="s">
        <v>2216</v>
      </c>
      <c r="O203" s="4" t="str">
        <f t="shared" si="11"/>
        <v>องค์การบริหารส่วนตำบลหนองหงษ์ อำเภอพานทอง จังหวัดชลบุรี 99/10 หมู่ 6 ตำบลหนองหงษ์ อำเภอพานทอง จังหวัดชลบุรี 20160</v>
      </c>
      <c r="P203" s="6" t="s">
        <v>1484</v>
      </c>
    </row>
    <row r="204" spans="1:16">
      <c r="A204" s="5" t="s">
        <v>2084</v>
      </c>
      <c r="B204" s="3" t="s">
        <v>1879</v>
      </c>
      <c r="C204" s="4" t="s">
        <v>1880</v>
      </c>
      <c r="D204" s="3" t="s">
        <v>1244</v>
      </c>
      <c r="E204" s="4" t="str">
        <f>INDEX(Sheet3!B:B,MATCH(D204,Sheet3!A:A,0))</f>
        <v>องค์การบริหารส่วนตำบล</v>
      </c>
      <c r="F204" s="4">
        <v>2006</v>
      </c>
      <c r="G204" s="4" t="str">
        <f>INDEX(Sheet2!B:B,MATCH(F204,Sheet2!A:A,1))</f>
        <v>อำเภอพนัสนิคม</v>
      </c>
      <c r="H204" s="4">
        <v>20</v>
      </c>
      <c r="I204" s="4" t="str">
        <f>INDEX(Sheet2!D:D,MATCH(H204,Sheet2!C:C,0))</f>
        <v>จังหวัดชลบุรี</v>
      </c>
      <c r="J204" s="4" t="str">
        <f t="shared" si="12"/>
        <v>องค์การบริหารส่วนตำบลหนองเหียง อำเภอพนัสนิคม จังหวัดชลบุรี</v>
      </c>
      <c r="K204" s="4" t="s">
        <v>2285</v>
      </c>
      <c r="L204" s="4" t="s">
        <v>1983</v>
      </c>
      <c r="M204" s="4" t="str">
        <f t="shared" si="13"/>
        <v>ปลัดองค์การบริหารส่วนตำบลหนองเหียง อำเภอพนัสนิคม จังหวัดชลบุรี</v>
      </c>
      <c r="N204" s="4" t="s">
        <v>2217</v>
      </c>
      <c r="O204" s="4" t="str">
        <f t="shared" si="11"/>
        <v>องค์การบริหารส่วนตำบลหนองเหียง อำเภอพนัสนิคม จังหวัดชลบุรี เลขที่ 333 หมู่ที่ 12 ตำบลหนองเหียง อำเภอพนัสนิคม จังหวัดชลบุรี 20140</v>
      </c>
      <c r="P204" s="6" t="s">
        <v>1484</v>
      </c>
    </row>
    <row r="205" spans="1:16">
      <c r="A205" s="5" t="s">
        <v>2085</v>
      </c>
      <c r="B205" s="3" t="s">
        <v>1881</v>
      </c>
      <c r="C205" s="4" t="s">
        <v>1882</v>
      </c>
      <c r="D205" s="3" t="s">
        <v>1244</v>
      </c>
      <c r="E205" s="4" t="str">
        <f>INDEX(Sheet3!B:B,MATCH(D205,Sheet3!A:A,0))</f>
        <v>องค์การบริหารส่วนตำบล</v>
      </c>
      <c r="F205" s="4">
        <v>2002</v>
      </c>
      <c r="G205" s="4" t="str">
        <f>INDEX(Sheet2!B:B,MATCH(F205,Sheet2!A:A,1))</f>
        <v>อำเภอบ้านบึง</v>
      </c>
      <c r="H205" s="4">
        <v>20</v>
      </c>
      <c r="I205" s="4" t="str">
        <f>INDEX(Sheet2!D:D,MATCH(H205,Sheet2!C:C,0))</f>
        <v>จังหวัดชลบุรี</v>
      </c>
      <c r="J205" s="4" t="str">
        <f t="shared" si="12"/>
        <v>องค์การบริหารส่วนตำบลหนองอิรุณ อำเภอบ้านบึง จังหวัดชลบุรี</v>
      </c>
      <c r="K205" s="4" t="s">
        <v>2286</v>
      </c>
      <c r="L205" s="4" t="s">
        <v>1984</v>
      </c>
      <c r="M205" s="4" t="str">
        <f t="shared" si="13"/>
        <v>ปลัดองค์การบริหารส่วนตำบลหนองอิรุณ อำเภอบ้านบึง จังหวัดชลบุรี</v>
      </c>
      <c r="N205" s="4" t="s">
        <v>2218</v>
      </c>
      <c r="O205" s="4" t="str">
        <f t="shared" si="11"/>
        <v>องค์การบริหารส่วนตำบลหนองอิรุณ อำเภอบ้านบึง จังหวัดชลบุรี 99 หมู่ 1 ตำบลหนองอิรุณ อำเภอบ้านบึง จังหวัดชลบุรี 20220</v>
      </c>
      <c r="P205" s="6" t="s">
        <v>1484</v>
      </c>
    </row>
    <row r="206" spans="1:16">
      <c r="A206" s="5" t="s">
        <v>2086</v>
      </c>
      <c r="B206" s="3" t="s">
        <v>1883</v>
      </c>
      <c r="C206" s="4" t="s">
        <v>1884</v>
      </c>
      <c r="D206" s="3" t="s">
        <v>1244</v>
      </c>
      <c r="E206" s="4" t="str">
        <f>INDEX(Sheet3!B:B,MATCH(D206,Sheet3!A:A,0))</f>
        <v>องค์การบริหารส่วนตำบล</v>
      </c>
      <c r="F206" s="4">
        <v>2005</v>
      </c>
      <c r="G206" s="4" t="str">
        <f>INDEX(Sheet2!B:B,MATCH(F206,Sheet2!A:A,1))</f>
        <v>อำเภอพานทอง</v>
      </c>
      <c r="H206" s="4">
        <v>20</v>
      </c>
      <c r="I206" s="4" t="str">
        <f>INDEX(Sheet2!D:D,MATCH(H206,Sheet2!C:C,0))</f>
        <v>จังหวัดชลบุรี</v>
      </c>
      <c r="J206" s="4" t="str">
        <f t="shared" si="12"/>
        <v>องค์การบริหารส่วนตำบลหน้าประดู่ อำเภอพานทอง จังหวัดชลบุรี</v>
      </c>
      <c r="K206" s="4" t="s">
        <v>2287</v>
      </c>
      <c r="L206" s="4" t="s">
        <v>1985</v>
      </c>
      <c r="M206" s="4" t="str">
        <f t="shared" si="13"/>
        <v>ปลัดองค์การบริหารส่วนตำบลหน้าประดู่ อำเภอพานทอง จังหวัดชลบุรี</v>
      </c>
      <c r="N206" s="4" t="s">
        <v>2219</v>
      </c>
      <c r="O206" s="4" t="str">
        <f t="shared" si="11"/>
        <v>องค์การบริหารส่วนตำบลหน้าประดู่ อำเภอพานทอง จังหวัดชลบุรี 45/2 หมู่ 5 ถ.พานทอง-หัวไผ่ ตำบลหน้าประดู่ อำเภอพานทอง จังหวัดชลบุรี 20160</v>
      </c>
      <c r="P206" s="6" t="s">
        <v>1484</v>
      </c>
    </row>
    <row r="207" spans="1:16">
      <c r="A207" s="5" t="s">
        <v>2087</v>
      </c>
      <c r="B207" s="3" t="s">
        <v>1885</v>
      </c>
      <c r="C207" s="4" t="s">
        <v>1886</v>
      </c>
      <c r="D207" s="3" t="s">
        <v>1244</v>
      </c>
      <c r="E207" s="4" t="str">
        <f>INDEX(Sheet3!B:B,MATCH(D207,Sheet3!A:A,0))</f>
        <v>องค์การบริหารส่วนตำบล</v>
      </c>
      <c r="F207" s="4">
        <v>2006</v>
      </c>
      <c r="G207" s="4" t="str">
        <f>INDEX(Sheet2!B:B,MATCH(F207,Sheet2!A:A,1))</f>
        <v>อำเภอพนัสนิคม</v>
      </c>
      <c r="H207" s="4">
        <v>20</v>
      </c>
      <c r="I207" s="4" t="str">
        <f>INDEX(Sheet2!D:D,MATCH(H207,Sheet2!C:C,0))</f>
        <v>จังหวัดชลบุรี</v>
      </c>
      <c r="J207" s="4" t="str">
        <f t="shared" si="12"/>
        <v>องค์การบริหารส่วนตำบลหน้าพระธาตุ อำเภอพนัสนิคม จังหวัดชลบุรี</v>
      </c>
      <c r="K207" s="4" t="s">
        <v>2288</v>
      </c>
      <c r="L207" s="4" t="s">
        <v>1986</v>
      </c>
      <c r="M207" s="4" t="str">
        <f t="shared" si="13"/>
        <v>ปลัดองค์การบริหารส่วนตำบลหน้าพระธาตุ อำเภอพนัสนิคม จังหวัดชลบุรี</v>
      </c>
      <c r="N207" s="4" t="s">
        <v>2220</v>
      </c>
      <c r="O207" s="4" t="str">
        <f t="shared" si="11"/>
        <v>องค์การบริหารส่วนตำบลหน้าพระธาตุ อำเภอพนัสนิคม จังหวัดชลบุรี เลขที่ 25 หมู่ที่ 11 ต.หน้าพระธาตุ อ.พนัสนิคม จ.ชลบุรี 20140</v>
      </c>
      <c r="P207" s="6" t="s">
        <v>1484</v>
      </c>
    </row>
    <row r="208" spans="1:16">
      <c r="A208" s="5" t="s">
        <v>2088</v>
      </c>
      <c r="B208" s="3" t="s">
        <v>1887</v>
      </c>
      <c r="C208" s="4" t="s">
        <v>1888</v>
      </c>
      <c r="D208" s="3" t="s">
        <v>1244</v>
      </c>
      <c r="E208" s="4" t="str">
        <f>INDEX(Sheet3!B:B,MATCH(D208,Sheet3!A:A,0))</f>
        <v>องค์การบริหารส่วนตำบล</v>
      </c>
      <c r="F208" s="4">
        <v>2003</v>
      </c>
      <c r="G208" s="4" t="str">
        <f>INDEX(Sheet2!B:B,MATCH(F208,Sheet2!A:A,1))</f>
        <v>อำเภอหนองใหญ่</v>
      </c>
      <c r="H208" s="4">
        <v>20</v>
      </c>
      <c r="I208" s="4" t="str">
        <f>INDEX(Sheet2!D:D,MATCH(H208,Sheet2!C:C,0))</f>
        <v>จังหวัดชลบุรี</v>
      </c>
      <c r="J208" s="4" t="str">
        <f t="shared" si="12"/>
        <v>องค์การบริหารส่วนตำบลห้างสูง อำเภอหนองใหญ่ จังหวัดชลบุรี</v>
      </c>
      <c r="K208" s="4" t="s">
        <v>2289</v>
      </c>
      <c r="L208" s="4" t="s">
        <v>1987</v>
      </c>
      <c r="M208" s="4" t="str">
        <f t="shared" si="13"/>
        <v>ปลัดองค์การบริหารส่วนตำบลห้างสูง อำเภอหนองใหญ่ จังหวัดชลบุรี</v>
      </c>
      <c r="N208" s="4" t="s">
        <v>2221</v>
      </c>
      <c r="O208" s="4" t="str">
        <f t="shared" si="11"/>
        <v>องค์การบริหารส่วนตำบลห้างสูง อำเภอหนองใหญ่ จังหวัดชลบุรี 199 หมู่ 5 ตำบลห้างสูง อำเภอหนองใหญ่ จังหวัดชลบุรี 20190</v>
      </c>
      <c r="P208" s="6" t="s">
        <v>1484</v>
      </c>
    </row>
    <row r="209" spans="1:16">
      <c r="A209" s="5" t="s">
        <v>2089</v>
      </c>
      <c r="B209" s="3" t="s">
        <v>1889</v>
      </c>
      <c r="C209" s="4" t="s">
        <v>1247</v>
      </c>
      <c r="D209" s="3" t="s">
        <v>1246</v>
      </c>
      <c r="E209" s="4" t="str">
        <f>INDEX(Sheet3!B:B,MATCH(D209,Sheet3!A:A,0))</f>
        <v>เมืองพัทยา</v>
      </c>
      <c r="F209" s="4">
        <v>2004</v>
      </c>
      <c r="G209" s="4" t="str">
        <f>INDEX(Sheet2!B:B,MATCH(F209,Sheet2!A:A,1))</f>
        <v>อำเภอบางละมุง</v>
      </c>
      <c r="H209" s="4">
        <v>20</v>
      </c>
      <c r="I209" s="4" t="str">
        <f>INDEX(Sheet2!D:D,MATCH(H209,Sheet2!C:C,0))</f>
        <v>จังหวัดชลบุรี</v>
      </c>
      <c r="J209" s="19" t="s">
        <v>2706</v>
      </c>
      <c r="K209" s="4" t="s">
        <v>2211</v>
      </c>
      <c r="L209" s="4" t="s">
        <v>2707</v>
      </c>
      <c r="M209" s="4" t="str">
        <f t="shared" si="13"/>
        <v>ปลัดเมืองพัทยา จังหวัดชลบุรี</v>
      </c>
      <c r="N209" s="4" t="s">
        <v>2212</v>
      </c>
      <c r="O209" s="4" t="str">
        <f t="shared" si="11"/>
        <v>เมืองพัทยา จังหวัดชลบุรี 171 หมู่ 6 ถนนพัทยาเหนือ ตำบลนาเกลือ อำเภอบางละมุง จังหวัดชลบุรี 20150</v>
      </c>
      <c r="P209" s="22">
        <v>75003</v>
      </c>
    </row>
    <row r="210" spans="1:16">
      <c r="A210" s="5" t="s">
        <v>2432</v>
      </c>
      <c r="B210" s="3" t="s">
        <v>2298</v>
      </c>
      <c r="C210" s="4" t="s">
        <v>2299</v>
      </c>
      <c r="D210" s="3" t="s">
        <v>1235</v>
      </c>
      <c r="E210" s="4" t="str">
        <f>INDEX(Sheet3!B:B,MATCH(D210,Sheet3!A:A,0))</f>
        <v>องค์การบริหารส่วนจังหวัด</v>
      </c>
      <c r="F210" s="4">
        <v>2101</v>
      </c>
      <c r="G210" s="4" t="str">
        <f>INDEX(Sheet2!B:B,MATCH(F210,Sheet2!A:A,1))</f>
        <v>อำเภอเมืองระยอง</v>
      </c>
      <c r="H210" s="4">
        <v>21</v>
      </c>
      <c r="I210" s="4" t="str">
        <f>INDEX(Sheet2!D:D,MATCH(H210,Sheet2!C:C,0))</f>
        <v>จังหวัดระยอง</v>
      </c>
      <c r="J210" s="4" t="s">
        <v>2299</v>
      </c>
      <c r="K210" s="4" t="s">
        <v>2566</v>
      </c>
      <c r="L210" s="4" t="s">
        <v>2500</v>
      </c>
      <c r="M210" s="4" t="str">
        <f t="shared" si="13"/>
        <v>ปลัดองค์การบริหารส่วนจังหวัดระยอง</v>
      </c>
      <c r="N210" s="4" t="s">
        <v>2567</v>
      </c>
      <c r="O210" s="4" t="str">
        <f t="shared" si="11"/>
        <v>องค์การบริหารส่วนจังหวัดระยอง เลขที่ 140 หมู่ 2 ถนนสุขุมวิท ตำบลเนินพระ อำเภอเมืองระยอง จังหวัดระยอง 21000</v>
      </c>
      <c r="P210" s="6" t="s">
        <v>2568</v>
      </c>
    </row>
    <row r="211" spans="1:16">
      <c r="A211" s="5" t="s">
        <v>2433</v>
      </c>
      <c r="B211" s="3" t="s">
        <v>2300</v>
      </c>
      <c r="C211" s="4" t="s">
        <v>2301</v>
      </c>
      <c r="D211" s="3" t="s">
        <v>1238</v>
      </c>
      <c r="E211" s="4" t="str">
        <f>INDEX(Sheet3!B:B,MATCH(D211,Sheet3!A:A,0))</f>
        <v>เทศบาลนคร</v>
      </c>
      <c r="F211" s="4">
        <v>2101</v>
      </c>
      <c r="G211" s="4" t="str">
        <f>INDEX(Sheet2!B:B,MATCH(F211,Sheet2!A:A,1))</f>
        <v>อำเภอเมืองระยอง</v>
      </c>
      <c r="H211" s="4">
        <v>21</v>
      </c>
      <c r="I211" s="4" t="str">
        <f>INDEX(Sheet2!D:D,MATCH(H211,Sheet2!C:C,0))</f>
        <v>จังหวัดระยอง</v>
      </c>
      <c r="J211" s="4" t="str">
        <f t="shared" si="12"/>
        <v>เทศบาลนครระยอง อำเภอเมืองระยอง จังหวัดระยอง</v>
      </c>
      <c r="K211" s="4" t="s">
        <v>2569</v>
      </c>
      <c r="L211" s="4" t="s">
        <v>2501</v>
      </c>
      <c r="M211" s="4" t="str">
        <f t="shared" si="13"/>
        <v>ปลัดเทศบาลนครระยอง อำเภอเมืองระยอง จังหวัดระยอง</v>
      </c>
      <c r="N211" s="4" t="s">
        <v>2570</v>
      </c>
      <c r="O211" s="4" t="str">
        <f t="shared" si="11"/>
        <v>เทศบาลนครระยอง อำเภอเมืองระยอง จังหวัดระยอง 44/6 ถนนตากสินมหาราช ตำบลท่าประดู่ อำเภอเมืองระยอง จังหวัดระยอง รหัสไปรษณีย์ 21000</v>
      </c>
      <c r="P211" s="6" t="s">
        <v>2571</v>
      </c>
    </row>
    <row r="212" spans="1:16">
      <c r="A212" s="5" t="s">
        <v>2434</v>
      </c>
      <c r="B212" s="3" t="s">
        <v>2302</v>
      </c>
      <c r="C212" s="4" t="s">
        <v>2303</v>
      </c>
      <c r="D212" s="3" t="s">
        <v>1240</v>
      </c>
      <c r="E212" s="4" t="str">
        <f>INDEX(Sheet3!B:B,MATCH(D212,Sheet3!A:A,0))</f>
        <v>เทศบาลเมือง</v>
      </c>
      <c r="F212" s="4">
        <v>2102</v>
      </c>
      <c r="G212" s="4" t="str">
        <f>INDEX(Sheet2!B:B,MATCH(F212,Sheet2!A:A,1))</f>
        <v>อำเภอบ้านฉาง</v>
      </c>
      <c r="H212" s="4">
        <v>21</v>
      </c>
      <c r="I212" s="4" t="str">
        <f>INDEX(Sheet2!D:D,MATCH(H212,Sheet2!C:C,0))</f>
        <v>จังหวัดระยอง</v>
      </c>
      <c r="J212" s="4" t="str">
        <f t="shared" si="12"/>
        <v>เทศบาลเมืองบ้านฉาง อำเภอบ้านฉาง จังหวัดระยอง</v>
      </c>
      <c r="K212" s="4" t="s">
        <v>2574</v>
      </c>
      <c r="L212" s="4" t="s">
        <v>2502</v>
      </c>
      <c r="M212" s="4" t="str">
        <f t="shared" si="13"/>
        <v>ปลัดเทศบาลเมืองบ้านฉาง อำเภอบ้านฉาง จังหวัดระยอง</v>
      </c>
      <c r="N212" s="4" t="s">
        <v>2573</v>
      </c>
      <c r="O212" s="4" t="str">
        <f t="shared" ref="O212:O275" si="14">_xlfn.CONCAT(J212," ",N212)</f>
        <v>เทศบาลเมืองบ้านฉาง อำเภอบ้านฉาง จังหวัดระยอง เลขที่ 88 หมู่ 5 ถนนเทศบาล 46 ตำบลบ้านฉาง อำเภอบ้านฉาง จังหวัดระยอง 21130</v>
      </c>
      <c r="P212" s="6" t="s">
        <v>2572</v>
      </c>
    </row>
    <row r="213" spans="1:16">
      <c r="A213" s="5" t="s">
        <v>2435</v>
      </c>
      <c r="B213" s="3" t="s">
        <v>2304</v>
      </c>
      <c r="C213" s="4" t="s">
        <v>2305</v>
      </c>
      <c r="D213" s="3" t="s">
        <v>1240</v>
      </c>
      <c r="E213" s="4" t="str">
        <f>INDEX(Sheet3!B:B,MATCH(D213,Sheet3!A:A,0))</f>
        <v>เทศบาลเมือง</v>
      </c>
      <c r="F213" s="4">
        <v>2101</v>
      </c>
      <c r="G213" s="4" t="str">
        <f>INDEX(Sheet2!B:B,MATCH(F213,Sheet2!A:A,1))</f>
        <v>อำเภอเมืองระยอง</v>
      </c>
      <c r="H213" s="4">
        <v>21</v>
      </c>
      <c r="I213" s="4" t="str">
        <f>INDEX(Sheet2!D:D,MATCH(H213,Sheet2!C:C,0))</f>
        <v>จังหวัดระยอง</v>
      </c>
      <c r="J213" s="4" t="str">
        <f t="shared" si="12"/>
        <v>เทศบาลเมืองมาบตาพุด อำเภอเมืองระยอง จังหวัดระยอง</v>
      </c>
      <c r="K213" s="4" t="s">
        <v>2575</v>
      </c>
      <c r="L213" s="4" t="s">
        <v>2503</v>
      </c>
      <c r="M213" s="4" t="str">
        <f t="shared" si="13"/>
        <v>ปลัดเทศบาลเมืองมาบตาพุด อำเภอเมืองระยอง จังหวัดระยอง</v>
      </c>
      <c r="N213" s="4" t="s">
        <v>2576</v>
      </c>
      <c r="O213" s="4" t="str">
        <f t="shared" si="14"/>
        <v>เทศบาลเมืองมาบตาพุด อำเภอเมืองระยอง จังหวัดระยอง เลขที่ 9 ถนนเมืองใหม่มาบตาพุด สาย 7 ตำบลห้วยโป่ง อำเภอเมือง จังหวัดระยอง 21150</v>
      </c>
      <c r="P213" s="6" t="s">
        <v>2577</v>
      </c>
    </row>
    <row r="214" spans="1:16">
      <c r="A214" s="5" t="s">
        <v>2436</v>
      </c>
      <c r="B214" s="3" t="s">
        <v>2306</v>
      </c>
      <c r="C214" s="4" t="s">
        <v>2307</v>
      </c>
      <c r="D214" s="3" t="s">
        <v>1242</v>
      </c>
      <c r="E214" s="4" t="str">
        <f>INDEX(Sheet3!B:B,MATCH(D214,Sheet3!A:A,0))</f>
        <v>เทศบาลตำบล</v>
      </c>
      <c r="F214" s="4">
        <v>2103</v>
      </c>
      <c r="G214" s="4" t="str">
        <f>INDEX(Sheet2!B:B,MATCH(F214,Sheet2!A:A,1))</f>
        <v>อำเภอแกลง</v>
      </c>
      <c r="H214" s="4">
        <v>21</v>
      </c>
      <c r="I214" s="4" t="str">
        <f>INDEX(Sheet2!D:D,MATCH(H214,Sheet2!C:C,0))</f>
        <v>จังหวัดระยอง</v>
      </c>
      <c r="J214" s="4" t="str">
        <f t="shared" si="12"/>
        <v>เทศบาลตำบลกองดิน อำเภอแกลง จังหวัดระยอง</v>
      </c>
      <c r="K214" s="4" t="s">
        <v>2617</v>
      </c>
      <c r="L214" s="4" t="s">
        <v>2504</v>
      </c>
      <c r="M214" s="4" t="str">
        <f t="shared" si="13"/>
        <v>ปลัดเทศบาลตำบลกองดิน อำเภอแกลง จังหวัดระยอง</v>
      </c>
      <c r="N214" s="4" t="s">
        <v>2578</v>
      </c>
      <c r="O214" s="4" t="str">
        <f t="shared" si="14"/>
        <v>เทศบาลตำบลกองดิน อำเภอแกลง จังหวัดระยอง เลขที่ 8888 หมู่ที่ 1 ตำบลกองดิน อำเภอแกลง จังหวัดระยอง รหัสไปรษณีย์ 22160</v>
      </c>
      <c r="P214" s="6" t="s">
        <v>1484</v>
      </c>
    </row>
    <row r="215" spans="1:16" s="15" customFormat="1">
      <c r="A215" s="20" t="s">
        <v>2437</v>
      </c>
      <c r="B215" s="17" t="s">
        <v>2308</v>
      </c>
      <c r="C215" s="14" t="s">
        <v>2579</v>
      </c>
      <c r="D215" s="17" t="s">
        <v>1242</v>
      </c>
      <c r="E215" s="14" t="str">
        <f>INDEX(Sheet3!B:B,MATCH(D215,Sheet3!A:A,0))</f>
        <v>เทศบาลตำบล</v>
      </c>
      <c r="F215" s="14">
        <v>2101</v>
      </c>
      <c r="G215" s="14" t="str">
        <f>INDEX(Sheet2!B:B,MATCH(F215,Sheet2!A:A,1))</f>
        <v>อำเภอเมืองระยอง</v>
      </c>
      <c r="H215" s="14">
        <v>21</v>
      </c>
      <c r="I215" s="14" t="str">
        <f>INDEX(Sheet2!D:D,MATCH(H215,Sheet2!C:C,0))</f>
        <v>จังหวัดระยอง</v>
      </c>
      <c r="J215" s="14" t="str">
        <f t="shared" si="12"/>
        <v>เทศบาลตำบลแกลงกะเฉด อำเภอเมืองระยอง จังหวัดระยอง</v>
      </c>
      <c r="K215" s="14" t="s">
        <v>2618</v>
      </c>
      <c r="L215" s="14" t="s">
        <v>2580</v>
      </c>
      <c r="M215" s="14" t="str">
        <f t="shared" si="13"/>
        <v>ปลัดเทศบาลตำบลแกลงกะเฉด อำเภอเมืองระยอง จังหวัดระยอง</v>
      </c>
      <c r="N215" s="14" t="s">
        <v>2581</v>
      </c>
      <c r="O215" s="14" t="str">
        <f t="shared" si="14"/>
        <v>เทศบาลตำบลแกลงกะเฉด อำเภอเมืองระยอง จังหวัดระยอง เลขที่ 139/12 ถนนสายหน้าเทศบาล ตำบลแกลง อำเภอเมือง จังหวัดระยอง 21160</v>
      </c>
      <c r="P215" s="16" t="s">
        <v>1484</v>
      </c>
    </row>
    <row r="216" spans="1:16">
      <c r="A216" s="5" t="s">
        <v>2438</v>
      </c>
      <c r="B216" s="3" t="s">
        <v>2309</v>
      </c>
      <c r="C216" s="4" t="s">
        <v>2310</v>
      </c>
      <c r="D216" s="3" t="s">
        <v>1242</v>
      </c>
      <c r="E216" s="4" t="str">
        <f>INDEX(Sheet3!B:B,MATCH(D216,Sheet3!A:A,0))</f>
        <v>เทศบาลตำบล</v>
      </c>
      <c r="F216" s="4">
        <v>2106</v>
      </c>
      <c r="G216" s="4" t="str">
        <f>INDEX(Sheet2!B:B,MATCH(F216,Sheet2!A:A,1))</f>
        <v>อำเภอปลวกแดง</v>
      </c>
      <c r="H216" s="4">
        <v>21</v>
      </c>
      <c r="I216" s="4" t="str">
        <f>INDEX(Sheet2!D:D,MATCH(H216,Sheet2!C:C,0))</f>
        <v>จังหวัดระยอง</v>
      </c>
      <c r="J216" s="4" t="str">
        <f t="shared" si="12"/>
        <v>เทศบาลตำบลจอมพลเจ้าพระยา อำเภอปลวกแดง จังหวัดระยอง</v>
      </c>
      <c r="K216" s="4" t="s">
        <v>2611</v>
      </c>
      <c r="L216" s="4" t="s">
        <v>2505</v>
      </c>
      <c r="M216" s="4" t="str">
        <f t="shared" si="13"/>
        <v>ปลัดเทศบาลตำบลจอมพลเจ้าพระยา อำเภอปลวกแดง จังหวัดระยอง</v>
      </c>
      <c r="N216" s="4" t="s">
        <v>2582</v>
      </c>
      <c r="O216" s="4" t="str">
        <f t="shared" si="14"/>
        <v>เทศบาลตำบลจอมพลเจ้าพระยา อำเภอปลวกแดง จังหวัดระยอง 999 หมู่ที่ 3 ตำบลตาสิทธิ์ อำเภอปลวกแดง จังหวัดระยอง รหัสไปรษณีย์ 21140</v>
      </c>
      <c r="P216" s="6" t="s">
        <v>1484</v>
      </c>
    </row>
    <row r="217" spans="1:16">
      <c r="A217" s="5" t="s">
        <v>2439</v>
      </c>
      <c r="B217" s="3" t="s">
        <v>2311</v>
      </c>
      <c r="C217" s="4" t="s">
        <v>2312</v>
      </c>
      <c r="D217" s="3" t="s">
        <v>1242</v>
      </c>
      <c r="E217" s="4" t="str">
        <f>INDEX(Sheet3!B:B,MATCH(D217,Sheet3!A:A,0))</f>
        <v>เทศบาลตำบล</v>
      </c>
      <c r="F217" s="4">
        <v>2105</v>
      </c>
      <c r="G217" s="4" t="str">
        <f>INDEX(Sheet2!B:B,MATCH(F217,Sheet2!A:A,1))</f>
        <v>อำเภอบ้านค่าย</v>
      </c>
      <c r="H217" s="4">
        <v>21</v>
      </c>
      <c r="I217" s="4" t="str">
        <f>INDEX(Sheet2!D:D,MATCH(H217,Sheet2!C:C,0))</f>
        <v>จังหวัดระยอง</v>
      </c>
      <c r="J217" s="4" t="str">
        <f t="shared" si="12"/>
        <v>เทศบาลตำบลชากบก อำเภอบ้านค่าย จังหวัดระยอง</v>
      </c>
      <c r="K217" s="4" t="s">
        <v>2619</v>
      </c>
      <c r="L217" s="4" t="s">
        <v>2506</v>
      </c>
      <c r="M217" s="4" t="str">
        <f t="shared" si="13"/>
        <v>ปลัดเทศบาลตำบลชากบก อำเภอบ้านค่าย จังหวัดระยอง</v>
      </c>
      <c r="N217" s="4" t="s">
        <v>2583</v>
      </c>
      <c r="O217" s="4" t="str">
        <f t="shared" si="14"/>
        <v>เทศบาลตำบลชากบก อำเภอบ้านค่าย จังหวัดระยอง 102 หมู่ 2 ตำบลชากบก อำเภอบ้านค่าย จังหวัดระยอง 21120</v>
      </c>
      <c r="P217" s="6" t="s">
        <v>1484</v>
      </c>
    </row>
    <row r="218" spans="1:16">
      <c r="A218" s="5" t="s">
        <v>2440</v>
      </c>
      <c r="B218" s="3" t="s">
        <v>2313</v>
      </c>
      <c r="C218" s="4" t="s">
        <v>2314</v>
      </c>
      <c r="D218" s="3" t="s">
        <v>1242</v>
      </c>
      <c r="E218" s="4" t="str">
        <f>INDEX(Sheet3!B:B,MATCH(D218,Sheet3!A:A,0))</f>
        <v>เทศบาลตำบล</v>
      </c>
      <c r="F218" s="4">
        <v>2107</v>
      </c>
      <c r="G218" s="4" t="str">
        <f>INDEX(Sheet2!B:B,MATCH(F218,Sheet2!A:A,1))</f>
        <v>อำเภอเขาชะเมา</v>
      </c>
      <c r="H218" s="4">
        <v>21</v>
      </c>
      <c r="I218" s="4" t="str">
        <f>INDEX(Sheet2!D:D,MATCH(H218,Sheet2!C:C,0))</f>
        <v>จังหวัดระยอง</v>
      </c>
      <c r="J218" s="4" t="str">
        <f t="shared" si="12"/>
        <v>เทศบาลตำบลชำฆ้อ อำเภอเขาชะเมา จังหวัดระยอง</v>
      </c>
      <c r="K218" s="4" t="s">
        <v>2620</v>
      </c>
      <c r="L218" s="4" t="s">
        <v>2507</v>
      </c>
      <c r="M218" s="4" t="str">
        <f t="shared" si="13"/>
        <v>ปลัดเทศบาลตำบลชำฆ้อ อำเภอเขาชะเมา จังหวัดระยอง</v>
      </c>
      <c r="N218" s="4" t="s">
        <v>2584</v>
      </c>
      <c r="O218" s="4" t="str">
        <f t="shared" si="14"/>
        <v>เทศบาลตำบลชำฆ้อ อำเภอเขาชะเมา จังหวัดระยอง 209/1 หมู่ที่ 2 ตำบลชำฆ้อ อำเภอเขาชะเมา จังหวัดระยอง 21110</v>
      </c>
      <c r="P218" s="6" t="s">
        <v>1484</v>
      </c>
    </row>
    <row r="219" spans="1:16">
      <c r="A219" s="5" t="s">
        <v>2441</v>
      </c>
      <c r="B219" s="3" t="s">
        <v>2315</v>
      </c>
      <c r="C219" s="4" t="s">
        <v>2316</v>
      </c>
      <c r="D219" s="3" t="s">
        <v>1242</v>
      </c>
      <c r="E219" s="4" t="str">
        <f>INDEX(Sheet3!B:B,MATCH(D219,Sheet3!A:A,0))</f>
        <v>เทศบาลตำบล</v>
      </c>
      <c r="F219" s="4">
        <v>2104</v>
      </c>
      <c r="G219" s="4" t="str">
        <f>INDEX(Sheet2!B:B,MATCH(F219,Sheet2!A:A,1))</f>
        <v>อำเภอวังจันทร์</v>
      </c>
      <c r="H219" s="4">
        <v>21</v>
      </c>
      <c r="I219" s="4" t="str">
        <f>INDEX(Sheet2!D:D,MATCH(H219,Sheet2!C:C,0))</f>
        <v>จังหวัดระยอง</v>
      </c>
      <c r="J219" s="4" t="str">
        <f t="shared" si="12"/>
        <v>เทศบาลตำบลชุมแสง อำเภอวังจันทร์ จังหวัดระยอง</v>
      </c>
      <c r="K219" s="4" t="s">
        <v>2621</v>
      </c>
      <c r="L219" s="4" t="s">
        <v>2508</v>
      </c>
      <c r="M219" s="4" t="str">
        <f t="shared" si="13"/>
        <v>ปลัดเทศบาลตำบลชุมแสง อำเภอวังจันทร์ จังหวัดระยอง</v>
      </c>
      <c r="N219" s="4" t="s">
        <v>2585</v>
      </c>
      <c r="O219" s="4" t="str">
        <f t="shared" si="14"/>
        <v>เทศบาลตำบลชุมแสง อำเภอวังจันทร์ จังหวัดระยอง 444 หมู่ 2 ถ.บ้านบึง-แกลง ต.พลงตาเอี่ยม อำเภอวังจันทร์ จังหวัดระยอง 21210</v>
      </c>
      <c r="P219" s="6" t="s">
        <v>1484</v>
      </c>
    </row>
    <row r="220" spans="1:16">
      <c r="A220" s="5" t="s">
        <v>2442</v>
      </c>
      <c r="B220" s="3" t="s">
        <v>2317</v>
      </c>
      <c r="C220" s="4" t="s">
        <v>2318</v>
      </c>
      <c r="D220" s="3" t="s">
        <v>1242</v>
      </c>
      <c r="E220" s="4" t="str">
        <f>INDEX(Sheet3!B:B,MATCH(D220,Sheet3!A:A,0))</f>
        <v>เทศบาลตำบล</v>
      </c>
      <c r="F220" s="4">
        <v>2101</v>
      </c>
      <c r="G220" s="4" t="str">
        <f>INDEX(Sheet2!B:B,MATCH(F220,Sheet2!A:A,1))</f>
        <v>อำเภอเมืองระยอง</v>
      </c>
      <c r="H220" s="4">
        <v>21</v>
      </c>
      <c r="I220" s="4" t="str">
        <f>INDEX(Sheet2!D:D,MATCH(H220,Sheet2!C:C,0))</f>
        <v>จังหวัดระยอง</v>
      </c>
      <c r="J220" s="4" t="str">
        <f t="shared" si="12"/>
        <v>เทศบาลตำบลเชิงเนิน อำเภอเมืองระยอง จังหวัดระยอง</v>
      </c>
      <c r="K220" s="4" t="s">
        <v>2622</v>
      </c>
      <c r="L220" s="4" t="s">
        <v>2509</v>
      </c>
      <c r="M220" s="4" t="str">
        <f t="shared" si="13"/>
        <v>ปลัดเทศบาลตำบลเชิงเนิน อำเภอเมืองระยอง จังหวัดระยอง</v>
      </c>
      <c r="N220" s="4" t="s">
        <v>2586</v>
      </c>
      <c r="O220" s="4" t="str">
        <f t="shared" si="14"/>
        <v>เทศบาลตำบลเชิงเนิน อำเภอเมืองระยอง จังหวัดระยอง เลขที่ 15 หมู่ที่ 4 ตำบลเชิงเนิน อำเภอเมือง จังหวัดระยอง 21000</v>
      </c>
      <c r="P220" s="6" t="s">
        <v>1484</v>
      </c>
    </row>
    <row r="221" spans="1:16">
      <c r="A221" s="5" t="s">
        <v>2443</v>
      </c>
      <c r="B221" s="3" t="s">
        <v>2319</v>
      </c>
      <c r="C221" s="4" t="s">
        <v>2320</v>
      </c>
      <c r="D221" s="3" t="s">
        <v>1242</v>
      </c>
      <c r="E221" s="4" t="str">
        <f>INDEX(Sheet3!B:B,MATCH(D221,Sheet3!A:A,0))</f>
        <v>เทศบาลตำบล</v>
      </c>
      <c r="F221" s="4">
        <v>2101</v>
      </c>
      <c r="G221" s="4" t="str">
        <f>INDEX(Sheet2!B:B,MATCH(F221,Sheet2!A:A,1))</f>
        <v>อำเภอเมืองระยอง</v>
      </c>
      <c r="H221" s="4">
        <v>21</v>
      </c>
      <c r="I221" s="4" t="str">
        <f>INDEX(Sheet2!D:D,MATCH(H221,Sheet2!C:C,0))</f>
        <v>จังหวัดระยอง</v>
      </c>
      <c r="J221" s="4" t="str">
        <f t="shared" si="12"/>
        <v>เทศบาลตำบลทับมา อำเภอเมืองระยอง จังหวัดระยอง</v>
      </c>
      <c r="K221" s="4" t="s">
        <v>2623</v>
      </c>
      <c r="L221" s="4" t="s">
        <v>2510</v>
      </c>
      <c r="M221" s="4" t="str">
        <f t="shared" si="13"/>
        <v>ปลัดเทศบาลตำบลทับมา อำเภอเมืองระยอง จังหวัดระยอง</v>
      </c>
      <c r="N221" s="4" t="s">
        <v>2587</v>
      </c>
      <c r="O221" s="4" t="str">
        <f t="shared" si="14"/>
        <v>เทศบาลตำบลทับมา อำเภอเมืองระยอง จังหวัดระยอง เลขที่ 20/3 หมู่ที่ 4 ตำบลทับมา อำเภอเมือง จังหวัดระยอง 21000</v>
      </c>
      <c r="P221" s="6" t="s">
        <v>1484</v>
      </c>
    </row>
    <row r="222" spans="1:16">
      <c r="A222" s="5" t="s">
        <v>2444</v>
      </c>
      <c r="B222" s="3" t="s">
        <v>2321</v>
      </c>
      <c r="C222" s="4" t="s">
        <v>2322</v>
      </c>
      <c r="D222" s="3" t="s">
        <v>1242</v>
      </c>
      <c r="E222" s="4" t="str">
        <f>INDEX(Sheet3!B:B,MATCH(D222,Sheet3!A:A,0))</f>
        <v>เทศบาลตำบล</v>
      </c>
      <c r="F222" s="4">
        <v>2103</v>
      </c>
      <c r="G222" s="4" t="str">
        <f>INDEX(Sheet2!B:B,MATCH(F222,Sheet2!A:A,1))</f>
        <v>อำเภอแกลง</v>
      </c>
      <c r="H222" s="4">
        <v>21</v>
      </c>
      <c r="I222" s="4" t="str">
        <f>INDEX(Sheet2!D:D,MATCH(H222,Sheet2!C:C,0))</f>
        <v>จังหวัดระยอง</v>
      </c>
      <c r="J222" s="4" t="str">
        <f t="shared" si="12"/>
        <v>เทศบาลตำบลทุ่งควายกิน อำเภอแกลง จังหวัดระยอง</v>
      </c>
      <c r="K222" s="4" t="s">
        <v>2612</v>
      </c>
      <c r="L222" s="4" t="s">
        <v>2511</v>
      </c>
      <c r="M222" s="4" t="str">
        <f t="shared" si="13"/>
        <v>ปลัดเทศบาลตำบลทุ่งควายกิน อำเภอแกลง จังหวัดระยอง</v>
      </c>
      <c r="N222" s="4" t="s">
        <v>2588</v>
      </c>
      <c r="O222" s="4" t="str">
        <f t="shared" si="14"/>
        <v>เทศบาลตำบลทุ่งควายกิน อำเภอแกลง จังหวัดระยอง เลขที่ 799 หมู่ที่ 2 ตำบลทุ่งควายกิน อำเภอแกลง จังหวัดระยอง 21110</v>
      </c>
      <c r="P222" s="6" t="s">
        <v>1484</v>
      </c>
    </row>
    <row r="223" spans="1:16">
      <c r="A223" s="5" t="s">
        <v>2445</v>
      </c>
      <c r="B223" s="3" t="s">
        <v>2323</v>
      </c>
      <c r="C223" s="4" t="s">
        <v>2324</v>
      </c>
      <c r="D223" s="3" t="s">
        <v>1242</v>
      </c>
      <c r="E223" s="4" t="str">
        <f>INDEX(Sheet3!B:B,MATCH(D223,Sheet3!A:A,0))</f>
        <v>เทศบาลตำบล</v>
      </c>
      <c r="F223" s="4">
        <v>2101</v>
      </c>
      <c r="G223" s="4" t="str">
        <f>INDEX(Sheet2!B:B,MATCH(F223,Sheet2!A:A,1))</f>
        <v>อำเภอเมืองระยอง</v>
      </c>
      <c r="H223" s="4">
        <v>21</v>
      </c>
      <c r="I223" s="4" t="str">
        <f>INDEX(Sheet2!D:D,MATCH(H223,Sheet2!C:C,0))</f>
        <v>จังหวัดระยอง</v>
      </c>
      <c r="J223" s="4" t="str">
        <f t="shared" si="12"/>
        <v>เทศบาลตำบลน้ำคอก อำเภอเมืองระยอง จังหวัดระยอง</v>
      </c>
      <c r="K223" s="4" t="s">
        <v>2624</v>
      </c>
      <c r="L223" s="4" t="s">
        <v>2512</v>
      </c>
      <c r="M223" s="4" t="str">
        <f t="shared" si="13"/>
        <v>ปลัดเทศบาลตำบลน้ำคอก อำเภอเมืองระยอง จังหวัดระยอง</v>
      </c>
      <c r="N223" s="4" t="s">
        <v>2589</v>
      </c>
      <c r="O223" s="4" t="str">
        <f t="shared" si="14"/>
        <v>เทศบาลตำบลน้ำคอก อำเภอเมืองระยอง จังหวัดระยอง 222 หมู่ที่ 4 ถนนน้ำคอก-หนองตะพาน ตำบลน้ำคอก อำเภอเมืองระยอง จังหวัดระยอง 21000</v>
      </c>
      <c r="P223" s="6" t="s">
        <v>1484</v>
      </c>
    </row>
    <row r="224" spans="1:16">
      <c r="A224" s="5" t="s">
        <v>2446</v>
      </c>
      <c r="B224" s="3" t="s">
        <v>2325</v>
      </c>
      <c r="C224" s="4" t="s">
        <v>2326</v>
      </c>
      <c r="D224" s="3" t="s">
        <v>1242</v>
      </c>
      <c r="E224" s="4" t="str">
        <f>INDEX(Sheet3!B:B,MATCH(D224,Sheet3!A:A,0))</f>
        <v>เทศบาลตำบล</v>
      </c>
      <c r="F224" s="4">
        <v>2103</v>
      </c>
      <c r="G224" s="4" t="str">
        <f>INDEX(Sheet2!B:B,MATCH(F224,Sheet2!A:A,1))</f>
        <v>อำเภอแกลง</v>
      </c>
      <c r="H224" s="4">
        <v>21</v>
      </c>
      <c r="I224" s="4" t="str">
        <f>INDEX(Sheet2!D:D,MATCH(H224,Sheet2!C:C,0))</f>
        <v>จังหวัดระยอง</v>
      </c>
      <c r="J224" s="4" t="str">
        <f t="shared" si="12"/>
        <v>เทศบาลตำบลเนินฆ้อ อำเภอแกลง จังหวัดระยอง</v>
      </c>
      <c r="K224" s="4" t="s">
        <v>2625</v>
      </c>
      <c r="L224" s="4" t="s">
        <v>2513</v>
      </c>
      <c r="M224" s="4" t="str">
        <f t="shared" si="13"/>
        <v>ปลัดเทศบาลตำบลเนินฆ้อ อำเภอแกลง จังหวัดระยอง</v>
      </c>
      <c r="N224" s="4" t="s">
        <v>2590</v>
      </c>
      <c r="O224" s="4" t="str">
        <f t="shared" si="14"/>
        <v>เทศบาลตำบลเนินฆ้อ อำเภอแกลง จังหวัดระยอง หมู่ 3 ตำบลเนินฆ้อ อำเภอแกลง จังหวัดระยอง 21110</v>
      </c>
      <c r="P224" s="6" t="s">
        <v>1484</v>
      </c>
    </row>
    <row r="225" spans="1:16">
      <c r="A225" s="5" t="s">
        <v>2447</v>
      </c>
      <c r="B225" s="3" t="s">
        <v>2327</v>
      </c>
      <c r="C225" s="4" t="s">
        <v>2328</v>
      </c>
      <c r="D225" s="3" t="s">
        <v>1242</v>
      </c>
      <c r="E225" s="4" t="str">
        <f>INDEX(Sheet3!B:B,MATCH(D225,Sheet3!A:A,0))</f>
        <v>เทศบาลตำบล</v>
      </c>
      <c r="F225" s="4">
        <v>2101</v>
      </c>
      <c r="G225" s="4" t="str">
        <f>INDEX(Sheet2!B:B,MATCH(F225,Sheet2!A:A,1))</f>
        <v>อำเภอเมืองระยอง</v>
      </c>
      <c r="H225" s="4">
        <v>21</v>
      </c>
      <c r="I225" s="4" t="str">
        <f>INDEX(Sheet2!D:D,MATCH(H225,Sheet2!C:C,0))</f>
        <v>จังหวัดระยอง</v>
      </c>
      <c r="J225" s="4" t="str">
        <f t="shared" si="12"/>
        <v>เทศบาลตำบลเนินพระ อำเภอเมืองระยอง จังหวัดระยอง</v>
      </c>
      <c r="K225" s="4" t="s">
        <v>2626</v>
      </c>
      <c r="L225" s="4" t="s">
        <v>2514</v>
      </c>
      <c r="M225" s="4" t="str">
        <f t="shared" si="13"/>
        <v>ปลัดเทศบาลตำบลเนินพระ อำเภอเมืองระยอง จังหวัดระยอง</v>
      </c>
      <c r="N225" s="4" t="s">
        <v>2591</v>
      </c>
      <c r="O225" s="4" t="str">
        <f t="shared" si="14"/>
        <v>เทศบาลตำบลเนินพระ อำเภอเมืองระยอง จังหวัดระยอง เลขที่ 140 หมู่ที่ 2 ถนนสุขุมวิท ตำบลเนินพระ อำเภอเมือง จังหวัดระยอง 21000</v>
      </c>
      <c r="P225" s="6" t="s">
        <v>1484</v>
      </c>
    </row>
    <row r="226" spans="1:16">
      <c r="A226" s="5" t="s">
        <v>2448</v>
      </c>
      <c r="B226" s="3" t="s">
        <v>2329</v>
      </c>
      <c r="C226" s="4" t="s">
        <v>2330</v>
      </c>
      <c r="D226" s="3" t="s">
        <v>1242</v>
      </c>
      <c r="E226" s="4" t="str">
        <f>INDEX(Sheet3!B:B,MATCH(D226,Sheet3!A:A,0))</f>
        <v>เทศบาลตำบล</v>
      </c>
      <c r="F226" s="4">
        <v>2105</v>
      </c>
      <c r="G226" s="4" t="str">
        <f>INDEX(Sheet2!B:B,MATCH(F226,Sheet2!A:A,1))</f>
        <v>อำเภอบ้านค่าย</v>
      </c>
      <c r="H226" s="4">
        <v>21</v>
      </c>
      <c r="I226" s="4" t="str">
        <f>INDEX(Sheet2!D:D,MATCH(H226,Sheet2!C:C,0))</f>
        <v>จังหวัดระยอง</v>
      </c>
      <c r="J226" s="4" t="str">
        <f t="shared" si="12"/>
        <v>เทศบาลตำบลบ้านค่าย อำเภอบ้านค่าย จังหวัดระยอง</v>
      </c>
      <c r="K226" s="4" t="s">
        <v>2627</v>
      </c>
      <c r="L226" s="4" t="s">
        <v>2515</v>
      </c>
      <c r="M226" s="4" t="str">
        <f>_xlfn.CONCAT("ปลัด",J226)</f>
        <v>ปลัดเทศบาลตำบลบ้านค่าย อำเภอบ้านค่าย จังหวัดระยอง</v>
      </c>
      <c r="N226" s="4" t="s">
        <v>2593</v>
      </c>
      <c r="O226" s="4" t="str">
        <f t="shared" si="14"/>
        <v>เทศบาลตำบลบ้านค่าย อำเภอบ้านค่าย จังหวัดระยอง 82/3 หมู่ 3 ต.หนองละลอก อ.บ้านค่าย จ.ระยอง 21120</v>
      </c>
      <c r="P226" s="6" t="s">
        <v>1484</v>
      </c>
    </row>
    <row r="227" spans="1:16">
      <c r="A227" s="5" t="s">
        <v>2449</v>
      </c>
      <c r="B227" s="3" t="s">
        <v>2331</v>
      </c>
      <c r="C227" s="4" t="s">
        <v>2332</v>
      </c>
      <c r="D227" s="3" t="s">
        <v>1242</v>
      </c>
      <c r="E227" s="4" t="str">
        <f>INDEX(Sheet3!B:B,MATCH(D227,Sheet3!A:A,0))</f>
        <v>เทศบาลตำบล</v>
      </c>
      <c r="F227" s="4">
        <v>2105</v>
      </c>
      <c r="G227" s="4" t="str">
        <f>INDEX(Sheet2!B:B,MATCH(F227,Sheet2!A:A,1))</f>
        <v>อำเภอบ้านค่าย</v>
      </c>
      <c r="H227" s="4">
        <v>21</v>
      </c>
      <c r="I227" s="4" t="str">
        <f>INDEX(Sheet2!D:D,MATCH(H227,Sheet2!C:C,0))</f>
        <v>จังหวัดระยอง</v>
      </c>
      <c r="J227" s="4" t="str">
        <f t="shared" si="12"/>
        <v>เทศบาลตำบลบ้านค่ายพัฒนา อำเภอบ้านค่าย จังหวัดระยอง</v>
      </c>
      <c r="K227" s="4" t="s">
        <v>2628</v>
      </c>
      <c r="L227" s="4" t="s">
        <v>2516</v>
      </c>
      <c r="M227" s="4" t="str">
        <f t="shared" si="13"/>
        <v>ปลัดเทศบาลตำบลบ้านค่ายพัฒนา อำเภอบ้านค่าย จังหวัดระยอง</v>
      </c>
      <c r="N227" s="4" t="s">
        <v>2592</v>
      </c>
      <c r="O227" s="4" t="str">
        <f t="shared" si="14"/>
        <v>เทศบาลตำบลบ้านค่ายพัฒนา อำเภอบ้านค่าย จังหวัดระยอง เลขที่ 43 หมู่ที่ 4 ตำบลบ้านค่าย อำเภอบ้านค่าย จังหวัดระยอง 21120</v>
      </c>
      <c r="P227" s="6" t="s">
        <v>1484</v>
      </c>
    </row>
    <row r="228" spans="1:16">
      <c r="A228" s="5" t="s">
        <v>2450</v>
      </c>
      <c r="B228" s="3" t="s">
        <v>2333</v>
      </c>
      <c r="C228" s="4" t="s">
        <v>2334</v>
      </c>
      <c r="D228" s="3" t="s">
        <v>1242</v>
      </c>
      <c r="E228" s="4" t="str">
        <f>INDEX(Sheet3!B:B,MATCH(D228,Sheet3!A:A,0))</f>
        <v>เทศบาลตำบล</v>
      </c>
      <c r="F228" s="4">
        <v>2102</v>
      </c>
      <c r="G228" s="4" t="str">
        <f>INDEX(Sheet2!B:B,MATCH(F228,Sheet2!A:A,1))</f>
        <v>อำเภอบ้านฉาง</v>
      </c>
      <c r="H228" s="4">
        <v>21</v>
      </c>
      <c r="I228" s="4" t="str">
        <f>INDEX(Sheet2!D:D,MATCH(H228,Sheet2!C:C,0))</f>
        <v>จังหวัดระยอง</v>
      </c>
      <c r="J228" s="4" t="str">
        <f t="shared" si="12"/>
        <v>เทศบาลตำบลบ้านฉาง อำเภอบ้านฉาง จังหวัดระยอง</v>
      </c>
      <c r="K228" s="4" t="s">
        <v>2629</v>
      </c>
      <c r="L228" s="4" t="s">
        <v>2517</v>
      </c>
      <c r="M228" s="4" t="str">
        <f t="shared" si="13"/>
        <v>ปลัดเทศบาลตำบลบ้านฉาง อำเภอบ้านฉาง จังหวัดระยอง</v>
      </c>
      <c r="N228" s="4" t="s">
        <v>2594</v>
      </c>
      <c r="O228" s="4" t="str">
        <f t="shared" si="14"/>
        <v>เทศบาลตำบลบ้านฉาง อำเภอบ้านฉาง จังหวัดระยอง เลขที่ 2/31 หมู่ 4 ตำบลบ้านฉาง อำเภอบ้านฉาง จังหวัดระยอง 21130</v>
      </c>
      <c r="P228" s="6" t="s">
        <v>1484</v>
      </c>
    </row>
    <row r="229" spans="1:16">
      <c r="A229" s="5" t="s">
        <v>2451</v>
      </c>
      <c r="B229" s="3" t="s">
        <v>2335</v>
      </c>
      <c r="C229" s="4" t="s">
        <v>2336</v>
      </c>
      <c r="D229" s="3" t="s">
        <v>1242</v>
      </c>
      <c r="E229" s="4" t="str">
        <f>INDEX(Sheet3!B:B,MATCH(D229,Sheet3!A:A,0))</f>
        <v>เทศบาลตำบล</v>
      </c>
      <c r="F229" s="4">
        <v>2103</v>
      </c>
      <c r="G229" s="4" t="str">
        <f>INDEX(Sheet2!B:B,MATCH(F229,Sheet2!A:A,1))</f>
        <v>อำเภอแกลง</v>
      </c>
      <c r="H229" s="4">
        <v>21</v>
      </c>
      <c r="I229" s="4" t="str">
        <f>INDEX(Sheet2!D:D,MATCH(H229,Sheet2!C:C,0))</f>
        <v>จังหวัดระยอง</v>
      </c>
      <c r="J229" s="4" t="str">
        <f t="shared" si="12"/>
        <v>เทศบาลตำบลบ้านนา อำเภอแกลง จังหวัดระยอง</v>
      </c>
      <c r="K229" s="4" t="s">
        <v>2613</v>
      </c>
      <c r="L229" s="4" t="s">
        <v>2518</v>
      </c>
      <c r="M229" s="4" t="str">
        <f t="shared" si="13"/>
        <v>ปลัดเทศบาลตำบลบ้านนา อำเภอแกลง จังหวัดระยอง</v>
      </c>
      <c r="N229" s="4" t="s">
        <v>2595</v>
      </c>
      <c r="O229" s="4" t="str">
        <f t="shared" si="14"/>
        <v>เทศบาลตำบลบ้านนา อำเภอแกลง จังหวัดระยอง เลขที่ 379/1 หมู่ที่ 8 ถนนโพธิ์ทอง-เนินอู่ทอง ตำบลบ้านนา อำเภอแกลง จังหวัดระยอง รหัสไปรษณีย์ 21110</v>
      </c>
      <c r="P229" s="6" t="s">
        <v>1484</v>
      </c>
    </row>
    <row r="230" spans="1:16">
      <c r="A230" s="5" t="s">
        <v>2452</v>
      </c>
      <c r="B230" s="3" t="s">
        <v>2337</v>
      </c>
      <c r="C230" s="4" t="s">
        <v>2338</v>
      </c>
      <c r="D230" s="3" t="s">
        <v>1242</v>
      </c>
      <c r="E230" s="4" t="str">
        <f>INDEX(Sheet3!B:B,MATCH(D230,Sheet3!A:A,0))</f>
        <v>เทศบาลตำบล</v>
      </c>
      <c r="F230" s="4">
        <v>2106</v>
      </c>
      <c r="G230" s="4" t="str">
        <f>INDEX(Sheet2!B:B,MATCH(F230,Sheet2!A:A,1))</f>
        <v>อำเภอปลวกแดง</v>
      </c>
      <c r="H230" s="4">
        <v>21</v>
      </c>
      <c r="I230" s="4" t="str">
        <f>INDEX(Sheet2!D:D,MATCH(H230,Sheet2!C:C,0))</f>
        <v>จังหวัดระยอง</v>
      </c>
      <c r="J230" s="4" t="str">
        <f t="shared" si="12"/>
        <v>เทศบาลตำบลบ้านปลวกแดง อำเภอปลวกแดง จังหวัดระยอง</v>
      </c>
      <c r="K230" s="4" t="s">
        <v>2630</v>
      </c>
      <c r="L230" s="4" t="s">
        <v>2519</v>
      </c>
      <c r="M230" s="4" t="str">
        <f t="shared" si="13"/>
        <v>ปลัดเทศบาลตำบลบ้านปลวกแดง อำเภอปลวกแดง จังหวัดระยอง</v>
      </c>
      <c r="N230" s="4" t="s">
        <v>2596</v>
      </c>
      <c r="O230" s="4" t="str">
        <f t="shared" si="14"/>
        <v>เทศบาลตำบลบ้านปลวกแดง อำเภอปลวกแดง จังหวัดระยอง เลขที่ 566 ตำบลปลวกแดง อำเภอปลวกแดง จังหวัดระยอง 21140</v>
      </c>
      <c r="P230" s="6" t="s">
        <v>1484</v>
      </c>
    </row>
    <row r="231" spans="1:16">
      <c r="A231" s="5" t="s">
        <v>2453</v>
      </c>
      <c r="B231" s="3" t="s">
        <v>2339</v>
      </c>
      <c r="C231" s="4" t="s">
        <v>2340</v>
      </c>
      <c r="D231" s="3" t="s">
        <v>1242</v>
      </c>
      <c r="E231" s="4" t="str">
        <f>INDEX(Sheet3!B:B,MATCH(D231,Sheet3!A:A,0))</f>
        <v>เทศบาลตำบล</v>
      </c>
      <c r="F231" s="4">
        <v>2101</v>
      </c>
      <c r="G231" s="4" t="str">
        <f>INDEX(Sheet2!B:B,MATCH(F231,Sheet2!A:A,1))</f>
        <v>อำเภอเมืองระยอง</v>
      </c>
      <c r="H231" s="4">
        <v>21</v>
      </c>
      <c r="I231" s="4" t="str">
        <f>INDEX(Sheet2!D:D,MATCH(H231,Sheet2!C:C,0))</f>
        <v>จังหวัดระยอง</v>
      </c>
      <c r="J231" s="4" t="str">
        <f t="shared" si="12"/>
        <v>เทศบาลตำบลบ้านเพ อำเภอเมืองระยอง จังหวัดระยอง</v>
      </c>
      <c r="K231" s="4" t="s">
        <v>2631</v>
      </c>
      <c r="L231" s="4" t="s">
        <v>2520</v>
      </c>
      <c r="M231" s="4" t="str">
        <f t="shared" si="13"/>
        <v>ปลัดเทศบาลตำบลบ้านเพ อำเภอเมืองระยอง จังหวัดระยอง</v>
      </c>
      <c r="N231" s="4" t="s">
        <v>2597</v>
      </c>
      <c r="O231" s="4" t="str">
        <f t="shared" si="14"/>
        <v>เทศบาลตำบลบ้านเพ อำเภอเมืองระยอง จังหวัดระยอง เลขที่ 400/200 หมู่ที่ 2 ตำบลบ้านเพ อำเภอเมือง จังหวัดระยอง 21160</v>
      </c>
      <c r="P231" s="6" t="s">
        <v>1484</v>
      </c>
    </row>
    <row r="232" spans="1:16">
      <c r="A232" s="5" t="s">
        <v>2454</v>
      </c>
      <c r="B232" s="3" t="s">
        <v>2341</v>
      </c>
      <c r="C232" s="4" t="s">
        <v>2342</v>
      </c>
      <c r="D232" s="3" t="s">
        <v>1242</v>
      </c>
      <c r="E232" s="4" t="str">
        <f>INDEX(Sheet3!B:B,MATCH(D232,Sheet3!A:A,0))</f>
        <v>เทศบาลตำบล</v>
      </c>
      <c r="F232" s="4">
        <v>2103</v>
      </c>
      <c r="G232" s="4" t="str">
        <f>INDEX(Sheet2!B:B,MATCH(F232,Sheet2!A:A,1))</f>
        <v>อำเภอแกลง</v>
      </c>
      <c r="H232" s="4">
        <v>21</v>
      </c>
      <c r="I232" s="4" t="str">
        <f>INDEX(Sheet2!D:D,MATCH(H232,Sheet2!C:C,0))</f>
        <v>จังหวัดระยอง</v>
      </c>
      <c r="J232" s="4" t="str">
        <f t="shared" si="12"/>
        <v>เทศบาลตำบลปากน้ำประแส อำเภอแกลง จังหวัดระยอง</v>
      </c>
      <c r="K232" s="4" t="s">
        <v>2632</v>
      </c>
      <c r="L232" s="4" t="s">
        <v>2521</v>
      </c>
      <c r="M232" s="4" t="str">
        <f t="shared" si="13"/>
        <v>ปลัดเทศบาลตำบลปากน้ำประแส อำเภอแกลง จังหวัดระยอง</v>
      </c>
      <c r="N232" s="4" t="s">
        <v>2598</v>
      </c>
      <c r="O232" s="4" t="str">
        <f t="shared" si="14"/>
        <v>เทศบาลตำบลปากน้ำประแส อำเภอแกลง จังหวัดระยอง 999 หมู่ที่ 2 ซอยแสมผู้ ตำบลปากน้ำประแส อำเภอแกลง จังหวัดระยอง 21170</v>
      </c>
      <c r="P232" s="6" t="s">
        <v>1484</v>
      </c>
    </row>
    <row r="233" spans="1:16">
      <c r="A233" s="5" t="s">
        <v>2455</v>
      </c>
      <c r="B233" s="3" t="s">
        <v>2343</v>
      </c>
      <c r="C233" s="4" t="s">
        <v>2344</v>
      </c>
      <c r="D233" s="3" t="s">
        <v>1242</v>
      </c>
      <c r="E233" s="4" t="str">
        <f>INDEX(Sheet3!B:B,MATCH(D233,Sheet3!A:A,0))</f>
        <v>เทศบาลตำบล</v>
      </c>
      <c r="F233" s="4">
        <v>2102</v>
      </c>
      <c r="G233" s="4" t="str">
        <f>INDEX(Sheet2!B:B,MATCH(F233,Sheet2!A:A,1))</f>
        <v>อำเภอบ้านฉาง</v>
      </c>
      <c r="H233" s="4">
        <v>21</v>
      </c>
      <c r="I233" s="4" t="str">
        <f>INDEX(Sheet2!D:D,MATCH(H233,Sheet2!C:C,0))</f>
        <v>จังหวัดระยอง</v>
      </c>
      <c r="J233" s="4" t="str">
        <f t="shared" si="12"/>
        <v>เทศบาลตำบลพลา อำเภอบ้านฉาง จังหวัดระยอง</v>
      </c>
      <c r="K233" s="4" t="s">
        <v>2633</v>
      </c>
      <c r="L233" s="4" t="s">
        <v>2522</v>
      </c>
      <c r="M233" s="4" t="str">
        <f t="shared" si="13"/>
        <v>ปลัดเทศบาลตำบลพลา อำเภอบ้านฉาง จังหวัดระยอง</v>
      </c>
      <c r="N233" s="4" t="s">
        <v>2599</v>
      </c>
      <c r="O233" s="4" t="str">
        <f t="shared" si="14"/>
        <v>เทศบาลตำบลพลา อำเภอบ้านฉาง จังหวัดระยอง เลขที่ 1 หมู่ 2 ตำบลพลา อำเภอบ้านฉาง จังหวัดระยอง 21130</v>
      </c>
      <c r="P233" s="6" t="s">
        <v>1484</v>
      </c>
    </row>
    <row r="234" spans="1:16">
      <c r="A234" s="5" t="s">
        <v>2456</v>
      </c>
      <c r="B234" s="3" t="s">
        <v>2345</v>
      </c>
      <c r="C234" s="4" t="s">
        <v>2346</v>
      </c>
      <c r="D234" s="3" t="s">
        <v>1242</v>
      </c>
      <c r="E234" s="4" t="str">
        <f>INDEX(Sheet3!B:B,MATCH(D234,Sheet3!A:A,0))</f>
        <v>เทศบาลตำบล</v>
      </c>
      <c r="F234" s="4">
        <v>2108</v>
      </c>
      <c r="G234" s="4" t="str">
        <f>INDEX(Sheet2!B:B,MATCH(F234,Sheet2!A:A,1))</f>
        <v>อำเภอนิคมพัฒนา</v>
      </c>
      <c r="H234" s="4">
        <v>21</v>
      </c>
      <c r="I234" s="4" t="str">
        <f>INDEX(Sheet2!D:D,MATCH(H234,Sheet2!C:C,0))</f>
        <v>จังหวัดระยอง</v>
      </c>
      <c r="J234" s="4" t="str">
        <f t="shared" si="12"/>
        <v>เทศบาลตำบลมะขามคู่ อำเภอนิคมพัฒนา จังหวัดระยอง</v>
      </c>
      <c r="K234" s="4" t="s">
        <v>2634</v>
      </c>
      <c r="L234" s="4" t="s">
        <v>2523</v>
      </c>
      <c r="M234" s="4" t="str">
        <f t="shared" si="13"/>
        <v>ปลัดเทศบาลตำบลมะขามคู่ อำเภอนิคมพัฒนา จังหวัดระยอง</v>
      </c>
      <c r="N234" s="4" t="s">
        <v>2600</v>
      </c>
      <c r="O234" s="4" t="str">
        <f t="shared" si="14"/>
        <v>เทศบาลตำบลมะขามคู่ อำเภอนิคมพัฒนา จังหวัดระยอง 456 ถนนทางหลวงหมายเลข 36 ตำบลมะขามคู่ อำเภอนิคมพัฒนา จังหวัดระยอง 21180</v>
      </c>
      <c r="P234" s="6" t="s">
        <v>1484</v>
      </c>
    </row>
    <row r="235" spans="1:16">
      <c r="A235" s="5" t="s">
        <v>2457</v>
      </c>
      <c r="B235" s="3" t="s">
        <v>2347</v>
      </c>
      <c r="C235" s="4" t="s">
        <v>2348</v>
      </c>
      <c r="D235" s="3" t="s">
        <v>1242</v>
      </c>
      <c r="E235" s="4" t="str">
        <f>INDEX(Sheet3!B:B,MATCH(D235,Sheet3!A:A,0))</f>
        <v>เทศบาลตำบล</v>
      </c>
      <c r="F235" s="4">
        <v>2108</v>
      </c>
      <c r="G235" s="4" t="str">
        <f>INDEX(Sheet2!B:B,MATCH(F235,Sheet2!A:A,1))</f>
        <v>อำเภอนิคมพัฒนา</v>
      </c>
      <c r="H235" s="4">
        <v>21</v>
      </c>
      <c r="I235" s="4" t="str">
        <f>INDEX(Sheet2!D:D,MATCH(H235,Sheet2!C:C,0))</f>
        <v>จังหวัดระยอง</v>
      </c>
      <c r="J235" s="4" t="str">
        <f t="shared" si="12"/>
        <v>เทศบาลตำบลมาบข่า อำเภอนิคมพัฒนา จังหวัดระยอง</v>
      </c>
      <c r="K235" s="4" t="s">
        <v>2635</v>
      </c>
      <c r="L235" s="4" t="s">
        <v>2524</v>
      </c>
      <c r="M235" s="4" t="str">
        <f t="shared" si="13"/>
        <v>ปลัดเทศบาลตำบลมาบข่า อำเภอนิคมพัฒนา จังหวัดระยอง</v>
      </c>
      <c r="N235" s="4" t="s">
        <v>2601</v>
      </c>
      <c r="O235" s="4" t="str">
        <f t="shared" si="14"/>
        <v>เทศบาลตำบลมาบข่า อำเภอนิคมพัฒนา จังหวัดระยอง 999 หมู่ 1 ตำบลนิคมพัฒนา อำเภอนิคมพัฒนา จังหวัดระยอง 21180</v>
      </c>
      <c r="P235" s="6" t="s">
        <v>1484</v>
      </c>
    </row>
    <row r="236" spans="1:16">
      <c r="A236" s="5" t="s">
        <v>2458</v>
      </c>
      <c r="B236" s="3" t="s">
        <v>2349</v>
      </c>
      <c r="C236" s="4" t="s">
        <v>2350</v>
      </c>
      <c r="D236" s="3" t="s">
        <v>1242</v>
      </c>
      <c r="E236" s="4" t="str">
        <f>INDEX(Sheet3!B:B,MATCH(D236,Sheet3!A:A,0))</f>
        <v>เทศบาลตำบล</v>
      </c>
      <c r="F236" s="4">
        <v>2108</v>
      </c>
      <c r="G236" s="4" t="str">
        <f>INDEX(Sheet2!B:B,MATCH(F236,Sheet2!A:A,1))</f>
        <v>อำเภอนิคมพัฒนา</v>
      </c>
      <c r="H236" s="4">
        <v>21</v>
      </c>
      <c r="I236" s="4" t="str">
        <f>INDEX(Sheet2!D:D,MATCH(H236,Sheet2!C:C,0))</f>
        <v>จังหวัดระยอง</v>
      </c>
      <c r="J236" s="4" t="str">
        <f t="shared" si="12"/>
        <v>เทศบาลตำบลมาบข่าพัฒนา อำเภอนิคมพัฒนา จังหวัดระยอง</v>
      </c>
      <c r="K236" s="4" t="s">
        <v>2614</v>
      </c>
      <c r="L236" s="4" t="s">
        <v>2525</v>
      </c>
      <c r="M236" s="4" t="str">
        <f t="shared" si="13"/>
        <v>ปลัดเทศบาลตำบลมาบข่าพัฒนา อำเภอนิคมพัฒนา จังหวัดระยอง</v>
      </c>
      <c r="N236" s="4" t="s">
        <v>2602</v>
      </c>
      <c r="O236" s="4" t="str">
        <f t="shared" si="14"/>
        <v>เทศบาลตำบลมาบข่าพัฒนา อำเภอนิคมพัฒนา จังหวัดระยอง 67/1 หมู่ 5 ตำบลมาบข่า อำเภอนิคมพัฒนา จังหวัดระยอง 21180</v>
      </c>
      <c r="P236" s="6" t="s">
        <v>1484</v>
      </c>
    </row>
    <row r="237" spans="1:16">
      <c r="A237" s="5" t="s">
        <v>2459</v>
      </c>
      <c r="B237" s="3" t="s">
        <v>2351</v>
      </c>
      <c r="C237" s="4" t="s">
        <v>2352</v>
      </c>
      <c r="D237" s="3" t="s">
        <v>1242</v>
      </c>
      <c r="E237" s="4" t="str">
        <f>INDEX(Sheet3!B:B,MATCH(D237,Sheet3!A:A,0))</f>
        <v>เทศบาลตำบล</v>
      </c>
      <c r="F237" s="4">
        <v>2103</v>
      </c>
      <c r="G237" s="4" t="str">
        <f>INDEX(Sheet2!B:B,MATCH(F237,Sheet2!A:A,1))</f>
        <v>อำเภอแกลง</v>
      </c>
      <c r="H237" s="4">
        <v>21</v>
      </c>
      <c r="I237" s="4" t="str">
        <f>INDEX(Sheet2!D:D,MATCH(H237,Sheet2!C:C,0))</f>
        <v>จังหวัดระยอง</v>
      </c>
      <c r="J237" s="4" t="str">
        <f>_xlfn.CONCAT(C237," ",G237," ",I237)</f>
        <v>เทศบาลตำบลเมืองแกลง อำเภอแกลง จังหวัดระยอง</v>
      </c>
      <c r="K237" s="4" t="s">
        <v>2615</v>
      </c>
      <c r="L237" s="4" t="s">
        <v>2526</v>
      </c>
      <c r="M237" s="4" t="str">
        <f t="shared" si="13"/>
        <v>ปลัดเทศบาลตำบลเมืองแกลง อำเภอแกลง จังหวัดระยอง</v>
      </c>
      <c r="N237" s="4" t="s">
        <v>2603</v>
      </c>
      <c r="O237" s="4" t="str">
        <f t="shared" si="14"/>
        <v>เทศบาลตำบลเมืองแกลง อำเภอแกลง จังหวัดระยอง 68/1 ถนนเทศบาล 2 ตำบลทางเกวียน อำเภอแกลง จังหวัดระยอง 21110</v>
      </c>
      <c r="P237" s="6" t="s">
        <v>1484</v>
      </c>
    </row>
    <row r="238" spans="1:16">
      <c r="A238" s="5" t="s">
        <v>2460</v>
      </c>
      <c r="B238" s="3" t="s">
        <v>2353</v>
      </c>
      <c r="C238" s="4" t="s">
        <v>2354</v>
      </c>
      <c r="D238" s="3" t="s">
        <v>1242</v>
      </c>
      <c r="E238" s="4" t="str">
        <f>INDEX(Sheet3!B:B,MATCH(D238,Sheet3!A:A,0))</f>
        <v>เทศบาลตำบล</v>
      </c>
      <c r="F238" s="4">
        <v>2103</v>
      </c>
      <c r="G238" s="4" t="str">
        <f>INDEX(Sheet2!B:B,MATCH(F238,Sheet2!A:A,1))</f>
        <v>อำเภอแกลง</v>
      </c>
      <c r="H238" s="4">
        <v>21</v>
      </c>
      <c r="I238" s="4" t="str">
        <f>INDEX(Sheet2!D:D,MATCH(H238,Sheet2!C:C,0))</f>
        <v>จังหวัดระยอง</v>
      </c>
      <c r="J238" s="4" t="str">
        <f t="shared" si="12"/>
        <v>เทศบาลตำบลสองสลึง อำเภอแกลง จังหวัดระยอง</v>
      </c>
      <c r="K238" s="4" t="s">
        <v>2636</v>
      </c>
      <c r="L238" s="4" t="s">
        <v>2527</v>
      </c>
      <c r="M238" s="4" t="str">
        <f t="shared" si="13"/>
        <v>ปลัดเทศบาลตำบลสองสลึง อำเภอแกลง จังหวัดระยอง</v>
      </c>
      <c r="N238" s="4" t="s">
        <v>2604</v>
      </c>
      <c r="O238" s="4" t="str">
        <f t="shared" si="14"/>
        <v>เทศบาลตำบลสองสลึง อำเภอแกลง จังหวัดระยอง 100 หมู่ที่ 6 ตำบลสองสลึง อำเภอแกลง จังหวัดระยอง 21110</v>
      </c>
      <c r="P238" s="6" t="s">
        <v>1484</v>
      </c>
    </row>
    <row r="239" spans="1:16">
      <c r="A239" s="5" t="s">
        <v>2461</v>
      </c>
      <c r="B239" s="3" t="s">
        <v>2355</v>
      </c>
      <c r="C239" s="4" t="s">
        <v>2356</v>
      </c>
      <c r="D239" s="3" t="s">
        <v>1242</v>
      </c>
      <c r="E239" s="4" t="str">
        <f>INDEX(Sheet3!B:B,MATCH(D239,Sheet3!A:A,0))</f>
        <v>เทศบาลตำบล</v>
      </c>
      <c r="F239" s="4">
        <v>2102</v>
      </c>
      <c r="G239" s="4" t="str">
        <f>INDEX(Sheet2!B:B,MATCH(F239,Sheet2!A:A,1))</f>
        <v>อำเภอบ้านฉาง</v>
      </c>
      <c r="H239" s="4">
        <v>21</v>
      </c>
      <c r="I239" s="4" t="str">
        <f>INDEX(Sheet2!D:D,MATCH(H239,Sheet2!C:C,0))</f>
        <v>จังหวัดระยอง</v>
      </c>
      <c r="J239" s="4" t="str">
        <f t="shared" si="12"/>
        <v>เทศบาลตำบลสำนักท้อน อำเภอบ้านฉาง จังหวัดระยอง</v>
      </c>
      <c r="K239" s="4" t="s">
        <v>2616</v>
      </c>
      <c r="L239" s="4" t="s">
        <v>2528</v>
      </c>
      <c r="M239" s="4" t="str">
        <f t="shared" si="13"/>
        <v>ปลัดเทศบาลตำบลสำนักท้อน อำเภอบ้านฉาง จังหวัดระยอง</v>
      </c>
      <c r="N239" s="4" t="s">
        <v>2605</v>
      </c>
      <c r="O239" s="4" t="str">
        <f t="shared" si="14"/>
        <v>เทศบาลตำบลสำนักท้อน อำเภอบ้านฉาง จังหวัดระยอง 299 หมู่ 1 ตำบลสำนักท้อน อำเภอบ้านฉาง จังหวัดระยอง 21130</v>
      </c>
      <c r="P239" s="6" t="s">
        <v>1484</v>
      </c>
    </row>
    <row r="240" spans="1:16">
      <c r="A240" s="5" t="s">
        <v>2462</v>
      </c>
      <c r="B240" s="3" t="s">
        <v>2357</v>
      </c>
      <c r="C240" s="4" t="s">
        <v>2358</v>
      </c>
      <c r="D240" s="3" t="s">
        <v>1242</v>
      </c>
      <c r="E240" s="4" t="str">
        <f>INDEX(Sheet3!B:B,MATCH(D240,Sheet3!A:A,0))</f>
        <v>เทศบาลตำบล</v>
      </c>
      <c r="F240" s="4">
        <v>2103</v>
      </c>
      <c r="G240" s="4" t="str">
        <f>INDEX(Sheet2!B:B,MATCH(F240,Sheet2!A:A,1))</f>
        <v>อำเภอแกลง</v>
      </c>
      <c r="H240" s="4">
        <v>21</v>
      </c>
      <c r="I240" s="4" t="str">
        <f>INDEX(Sheet2!D:D,MATCH(H240,Sheet2!C:C,0))</f>
        <v>จังหวัดระยอง</v>
      </c>
      <c r="J240" s="4" t="str">
        <f t="shared" si="12"/>
        <v>เทศบาลตำบลสุนทรภู่ อำเภอแกลง จังหวัดระยอง</v>
      </c>
      <c r="K240" s="4" t="s">
        <v>2637</v>
      </c>
      <c r="L240" s="4" t="s">
        <v>2529</v>
      </c>
      <c r="M240" s="4" t="str">
        <f t="shared" si="13"/>
        <v>ปลัดเทศบาลตำบลสุนทรภู่ อำเภอแกลง จังหวัดระยอง</v>
      </c>
      <c r="N240" s="4" t="s">
        <v>2606</v>
      </c>
      <c r="O240" s="4" t="s">
        <v>2606</v>
      </c>
      <c r="P240" s="6" t="s">
        <v>1484</v>
      </c>
    </row>
    <row r="241" spans="1:16">
      <c r="A241" s="5" t="s">
        <v>2463</v>
      </c>
      <c r="B241" s="3" t="s">
        <v>2359</v>
      </c>
      <c r="C241" s="4" t="s">
        <v>2360</v>
      </c>
      <c r="D241" s="3" t="s">
        <v>1244</v>
      </c>
      <c r="E241" s="4" t="str">
        <f>INDEX(Sheet3!B:B,MATCH(D241,Sheet3!A:A,0))</f>
        <v>องค์การบริหารส่วนตำบล</v>
      </c>
      <c r="F241" s="4">
        <v>2103</v>
      </c>
      <c r="G241" s="4" t="str">
        <f>INDEX(Sheet2!B:B,MATCH(F241,Sheet2!A:A,1))</f>
        <v>อำเภอแกลง</v>
      </c>
      <c r="H241" s="4">
        <v>21</v>
      </c>
      <c r="I241" s="4" t="str">
        <f>INDEX(Sheet2!D:D,MATCH(H241,Sheet2!C:C,0))</f>
        <v>จังหวัดระยอง</v>
      </c>
      <c r="J241" s="4" t="str">
        <f t="shared" si="12"/>
        <v>องค์การบริหารส่วนตำบลกระแสบน อำเภอแกลง จังหวัดระยอง</v>
      </c>
      <c r="K241" s="4" t="s">
        <v>2638</v>
      </c>
      <c r="L241" s="4" t="s">
        <v>2530</v>
      </c>
      <c r="M241" s="4" t="str">
        <f t="shared" si="13"/>
        <v>ปลัดองค์การบริหารส่วนตำบลกระแสบน อำเภอแกลง จังหวัดระยอง</v>
      </c>
      <c r="N241" s="4" t="s">
        <v>2607</v>
      </c>
      <c r="O241" s="4" t="str">
        <f t="shared" si="14"/>
        <v>องค์การบริหารส่วนตำบลกระแสบน อำเภอแกลง จังหวัดระยอง 99/9 หมู่ที่ 9 ต.กระแสบน อ.แกลง จ.ระยอง 21110</v>
      </c>
      <c r="P241" s="6" t="s">
        <v>1484</v>
      </c>
    </row>
    <row r="242" spans="1:16">
      <c r="A242" s="5" t="s">
        <v>2464</v>
      </c>
      <c r="B242" s="3" t="s">
        <v>2361</v>
      </c>
      <c r="C242" s="4" t="s">
        <v>2362</v>
      </c>
      <c r="D242" s="3" t="s">
        <v>1244</v>
      </c>
      <c r="E242" s="4" t="str">
        <f>INDEX(Sheet3!B:B,MATCH(D242,Sheet3!A:A,0))</f>
        <v>องค์การบริหารส่วนตำบล</v>
      </c>
      <c r="F242" s="4">
        <v>2103</v>
      </c>
      <c r="G242" s="4" t="str">
        <f>INDEX(Sheet2!B:B,MATCH(F242,Sheet2!A:A,1))</f>
        <v>อำเภอแกลง</v>
      </c>
      <c r="H242" s="4">
        <v>21</v>
      </c>
      <c r="I242" s="4" t="str">
        <f>INDEX(Sheet2!D:D,MATCH(H242,Sheet2!C:C,0))</f>
        <v>จังหวัดระยอง</v>
      </c>
      <c r="J242" s="4" t="str">
        <f t="shared" si="12"/>
        <v>องค์การบริหารส่วนตำบลกองดิน อำเภอแกลง จังหวัดระยอง</v>
      </c>
      <c r="K242" s="4" t="s">
        <v>2639</v>
      </c>
      <c r="L242" s="4" t="s">
        <v>2531</v>
      </c>
      <c r="M242" s="4" t="str">
        <f t="shared" si="13"/>
        <v>ปลัดองค์การบริหารส่วนตำบลกองดิน อำเภอแกลง จังหวัดระยอง</v>
      </c>
      <c r="N242" s="4" t="s">
        <v>2608</v>
      </c>
      <c r="O242" s="4" t="str">
        <f t="shared" si="14"/>
        <v>องค์การบริหารส่วนตำบลกองดิน อำเภอแกลง จังหวัดระยอง 169 หมู่ที่ 7 ตำบลกองดิน อำเภอแกลง จังหวัดระยอง 22160</v>
      </c>
      <c r="P242" s="6" t="s">
        <v>1484</v>
      </c>
    </row>
    <row r="243" spans="1:16">
      <c r="A243" s="5" t="s">
        <v>2465</v>
      </c>
      <c r="B243" s="3" t="s">
        <v>2363</v>
      </c>
      <c r="C243" s="4" t="s">
        <v>2364</v>
      </c>
      <c r="D243" s="3" t="s">
        <v>1244</v>
      </c>
      <c r="E243" s="4" t="str">
        <f>INDEX(Sheet3!B:B,MATCH(D243,Sheet3!A:A,0))</f>
        <v>องค์การบริหารส่วนตำบล</v>
      </c>
      <c r="F243" s="4">
        <v>2101</v>
      </c>
      <c r="G243" s="4" t="str">
        <f>INDEX(Sheet2!B:B,MATCH(F243,Sheet2!A:A,1))</f>
        <v>อำเภอเมืองระยอง</v>
      </c>
      <c r="H243" s="4">
        <v>21</v>
      </c>
      <c r="I243" s="4" t="str">
        <f>INDEX(Sheet2!D:D,MATCH(H243,Sheet2!C:C,0))</f>
        <v>จังหวัดระยอง</v>
      </c>
      <c r="J243" s="4" t="str">
        <f t="shared" si="12"/>
        <v>องค์การบริหารส่วนตำบลกะเฉด อำเภอเมืองระยอง จังหวัดระยอง</v>
      </c>
      <c r="K243" s="4" t="s">
        <v>2640</v>
      </c>
      <c r="L243" s="4" t="s">
        <v>2532</v>
      </c>
      <c r="M243" s="4" t="str">
        <f t="shared" si="13"/>
        <v>ปลัดองค์การบริหารส่วนตำบลกะเฉด อำเภอเมืองระยอง จังหวัดระยอง</v>
      </c>
      <c r="N243" s="4" t="s">
        <v>2609</v>
      </c>
      <c r="O243" s="4" t="str">
        <f t="shared" si="14"/>
        <v>องค์การบริหารส่วนตำบลกะเฉด อำเภอเมืองระยอง จังหวัดระยอง 5/4 หมู่ที่1 ตำบลกะเฉด อำเภอเมือง จังหวัดระยอง 21100</v>
      </c>
      <c r="P243" s="6" t="s">
        <v>1484</v>
      </c>
    </row>
    <row r="244" spans="1:16">
      <c r="A244" s="5" t="s">
        <v>2466</v>
      </c>
      <c r="B244" s="3" t="s">
        <v>2365</v>
      </c>
      <c r="C244" s="4" t="s">
        <v>2366</v>
      </c>
      <c r="D244" s="3" t="s">
        <v>1244</v>
      </c>
      <c r="E244" s="4" t="str">
        <f>INDEX(Sheet3!B:B,MATCH(D244,Sheet3!A:A,0))</f>
        <v>องค์การบริหารส่วนตำบล</v>
      </c>
      <c r="F244" s="4">
        <v>2101</v>
      </c>
      <c r="G244" s="4" t="str">
        <f>INDEX(Sheet2!B:B,MATCH(F244,Sheet2!A:A,1))</f>
        <v>อำเภอเมืองระยอง</v>
      </c>
      <c r="H244" s="4">
        <v>21</v>
      </c>
      <c r="I244" s="4" t="str">
        <f>INDEX(Sheet2!D:D,MATCH(H244,Sheet2!C:C,0))</f>
        <v>จังหวัดระยอง</v>
      </c>
      <c r="J244" s="4" t="str">
        <f t="shared" si="12"/>
        <v>องค์การบริหารส่วนตำบลแกลง อำเภอเมืองระยอง จังหวัดระยอง</v>
      </c>
      <c r="K244" s="4" t="s">
        <v>1484</v>
      </c>
      <c r="L244" s="4" t="s">
        <v>2533</v>
      </c>
      <c r="M244" s="4" t="str">
        <f t="shared" si="13"/>
        <v>ปลัดองค์การบริหารส่วนตำบลแกลง อำเภอเมืองระยอง จังหวัดระยอง</v>
      </c>
      <c r="N244" s="4" t="s">
        <v>2610</v>
      </c>
      <c r="O244" s="4" t="str">
        <f t="shared" si="14"/>
        <v>องค์การบริหารส่วนตำบลแกลง อำเภอเมืองระยอง จังหวัดระยอง 170/7 หมู่ที่ 4 ตำบลแกลง อำเภอเมืองระยอง จังหวัดระยอง 21160</v>
      </c>
      <c r="P244" s="6" t="s">
        <v>1484</v>
      </c>
    </row>
    <row r="245" spans="1:16">
      <c r="A245" s="5" t="s">
        <v>2467</v>
      </c>
      <c r="B245" s="3" t="s">
        <v>2367</v>
      </c>
      <c r="C245" s="4" t="s">
        <v>2368</v>
      </c>
      <c r="D245" s="3" t="s">
        <v>1244</v>
      </c>
      <c r="E245" s="4" t="str">
        <f>INDEX(Sheet3!B:B,MATCH(D245,Sheet3!A:A,0))</f>
        <v>องค์การบริหารส่วนตำบล</v>
      </c>
      <c r="F245" s="4">
        <v>2107</v>
      </c>
      <c r="G245" s="4" t="str">
        <f>INDEX(Sheet2!B:B,MATCH(F245,Sheet2!A:A,1))</f>
        <v>อำเภอเขาชะเมา</v>
      </c>
      <c r="H245" s="4">
        <v>21</v>
      </c>
      <c r="I245" s="4" t="str">
        <f>INDEX(Sheet2!D:D,MATCH(H245,Sheet2!C:C,0))</f>
        <v>จังหวัดระยอง</v>
      </c>
      <c r="J245" s="4" t="str">
        <f t="shared" si="12"/>
        <v>องค์การบริหารส่วนตำบลเขาชะเมา อำเภอเขาชะเมา จังหวัดระยอง</v>
      </c>
      <c r="K245" s="4" t="s">
        <v>2674</v>
      </c>
      <c r="L245" s="4" t="s">
        <v>2534</v>
      </c>
      <c r="M245" s="4" t="str">
        <f t="shared" si="13"/>
        <v>ปลัดองค์การบริหารส่วนตำบลเขาชะเมา อำเภอเขาชะเมา จังหวัดระยอง</v>
      </c>
      <c r="N245" s="4" t="s">
        <v>2641</v>
      </c>
      <c r="O245" s="4" t="str">
        <f t="shared" si="14"/>
        <v>องค์การบริหารส่วนตำบลเขาชะเมา อำเภอเขาชะเมา จังหวัดระยอง เลขที่ 242 หมู่ที่ 2 ตำบลห้วยทับมอญ อำเภอเขาชะเมา จังหวัดระยอง 21110</v>
      </c>
      <c r="P245" s="6" t="s">
        <v>1484</v>
      </c>
    </row>
    <row r="246" spans="1:16">
      <c r="A246" s="5" t="s">
        <v>2468</v>
      </c>
      <c r="B246" s="3" t="s">
        <v>2369</v>
      </c>
      <c r="C246" s="4" t="s">
        <v>2370</v>
      </c>
      <c r="D246" s="3" t="s">
        <v>1244</v>
      </c>
      <c r="E246" s="4" t="str">
        <f>INDEX(Sheet3!B:B,MATCH(D246,Sheet3!A:A,0))</f>
        <v>องค์การบริหารส่วนตำบล</v>
      </c>
      <c r="F246" s="4">
        <v>2107</v>
      </c>
      <c r="G246" s="4" t="str">
        <f>INDEX(Sheet2!B:B,MATCH(F246,Sheet2!A:A,1))</f>
        <v>อำเภอเขาชะเมา</v>
      </c>
      <c r="H246" s="4">
        <v>21</v>
      </c>
      <c r="I246" s="4" t="str">
        <f>INDEX(Sheet2!D:D,MATCH(H246,Sheet2!C:C,0))</f>
        <v>จังหวัดระยอง</v>
      </c>
      <c r="J246" s="4" t="str">
        <f t="shared" si="12"/>
        <v>องค์การบริหารส่วนตำบลเขาน้อย อำเภอเขาชะเมา จังหวัดระยอง</v>
      </c>
      <c r="K246" s="4" t="s">
        <v>2675</v>
      </c>
      <c r="L246" s="4" t="s">
        <v>2535</v>
      </c>
      <c r="M246" s="4" t="str">
        <f t="shared" si="13"/>
        <v>ปลัดองค์การบริหารส่วนตำบลเขาน้อย อำเภอเขาชะเมา จังหวัดระยอง</v>
      </c>
      <c r="N246" s="4" t="s">
        <v>2642</v>
      </c>
      <c r="O246" s="4" t="str">
        <f t="shared" si="14"/>
        <v>องค์การบริหารส่วนตำบลเขาน้อย อำเภอเขาชะเมา จังหวัดระยอง ที่อยู่ 57 ม.3 ถ.ทรัพย์แสน่-คลองยาง ตำบลเขาน้อย อำเภอเขาชะเมา จังหวัดระยอง 21110</v>
      </c>
      <c r="P246" s="6" t="s">
        <v>1484</v>
      </c>
    </row>
    <row r="247" spans="1:16">
      <c r="A247" s="5" t="s">
        <v>2469</v>
      </c>
      <c r="B247" s="3" t="s">
        <v>2371</v>
      </c>
      <c r="C247" s="4" t="s">
        <v>2372</v>
      </c>
      <c r="D247" s="3" t="s">
        <v>1244</v>
      </c>
      <c r="E247" s="4" t="str">
        <f>INDEX(Sheet3!B:B,MATCH(D247,Sheet3!A:A,0))</f>
        <v>องค์การบริหารส่วนตำบล</v>
      </c>
      <c r="F247" s="4">
        <v>2103</v>
      </c>
      <c r="G247" s="4" t="str">
        <f>INDEX(Sheet2!B:B,MATCH(F247,Sheet2!A:A,1))</f>
        <v>อำเภอแกลง</v>
      </c>
      <c r="H247" s="4">
        <v>21</v>
      </c>
      <c r="I247" s="4" t="str">
        <f>INDEX(Sheet2!D:D,MATCH(H247,Sheet2!C:C,0))</f>
        <v>จังหวัดระยอง</v>
      </c>
      <c r="J247" s="4" t="str">
        <f t="shared" si="12"/>
        <v>องค์การบริหารส่วนตำบลคลองปูน อำเภอแกลง จังหวัดระยอง</v>
      </c>
      <c r="K247" s="4" t="s">
        <v>2676</v>
      </c>
      <c r="L247" s="4" t="s">
        <v>2536</v>
      </c>
      <c r="M247" s="4" t="str">
        <f t="shared" si="13"/>
        <v>ปลัดองค์การบริหารส่วนตำบลคลองปูน อำเภอแกลง จังหวัดระยอง</v>
      </c>
      <c r="N247" s="4" t="s">
        <v>2643</v>
      </c>
      <c r="O247" s="4" t="str">
        <f t="shared" si="14"/>
        <v>องค์การบริหารส่วนตำบลคลองปูน อำเภอแกลง จังหวัดระยอง เลขที่ 22 หมู่ที่ 3 ตำบลคลองปูน อำเภอแกลง จังหวัดระยอง 21170</v>
      </c>
      <c r="P247" s="6" t="s">
        <v>1484</v>
      </c>
    </row>
    <row r="248" spans="1:16">
      <c r="A248" s="5" t="s">
        <v>2470</v>
      </c>
      <c r="B248" s="3" t="s">
        <v>2373</v>
      </c>
      <c r="C248" s="4" t="s">
        <v>2374</v>
      </c>
      <c r="D248" s="3" t="s">
        <v>1244</v>
      </c>
      <c r="E248" s="4" t="str">
        <f>INDEX(Sheet3!B:B,MATCH(D248,Sheet3!A:A,0))</f>
        <v>องค์การบริหารส่วนตำบล</v>
      </c>
      <c r="F248" s="4">
        <v>2103</v>
      </c>
      <c r="G248" s="4" t="str">
        <f>INDEX(Sheet2!B:B,MATCH(F248,Sheet2!A:A,1))</f>
        <v>อำเภอแกลง</v>
      </c>
      <c r="H248" s="4">
        <v>21</v>
      </c>
      <c r="I248" s="4" t="str">
        <f>INDEX(Sheet2!D:D,MATCH(H248,Sheet2!C:C,0))</f>
        <v>จังหวัดระยอง</v>
      </c>
      <c r="J248" s="4" t="str">
        <f t="shared" si="12"/>
        <v>องค์การบริหารส่วนตำบลชากโดน อำเภอแกลง จังหวัดระยอง</v>
      </c>
      <c r="K248" s="4" t="s">
        <v>2677</v>
      </c>
      <c r="L248" s="4" t="s">
        <v>2537</v>
      </c>
      <c r="M248" s="4" t="str">
        <f t="shared" si="13"/>
        <v>ปลัดองค์การบริหารส่วนตำบลชากโดน อำเภอแกลง จังหวัดระยอง</v>
      </c>
      <c r="N248" s="4" t="s">
        <v>2644</v>
      </c>
      <c r="O248" s="4" t="str">
        <f t="shared" si="14"/>
        <v>องค์การบริหารส่วนตำบลชากโดน อำเภอแกลง จังหวัดระยอง 100 หมู่ที่ 8 ตำบลชากโดน อำเภอแกลง จังหวัดระยอง 21110</v>
      </c>
      <c r="P248" s="6" t="s">
        <v>1484</v>
      </c>
    </row>
    <row r="249" spans="1:16">
      <c r="A249" s="5" t="s">
        <v>2471</v>
      </c>
      <c r="B249" s="3" t="s">
        <v>2375</v>
      </c>
      <c r="C249" s="4" t="s">
        <v>2376</v>
      </c>
      <c r="D249" s="3" t="s">
        <v>1244</v>
      </c>
      <c r="E249" s="4" t="str">
        <f>INDEX(Sheet3!B:B,MATCH(D249,Sheet3!A:A,0))</f>
        <v>องค์การบริหารส่วนตำบล</v>
      </c>
      <c r="F249" s="4">
        <v>2104</v>
      </c>
      <c r="G249" s="4" t="str">
        <f>INDEX(Sheet2!B:B,MATCH(F249,Sheet2!A:A,1))</f>
        <v>อำเภอวังจันทร์</v>
      </c>
      <c r="H249" s="4">
        <v>21</v>
      </c>
      <c r="I249" s="4" t="str">
        <f>INDEX(Sheet2!D:D,MATCH(H249,Sheet2!C:C,0))</f>
        <v>จังหวัดระยอง</v>
      </c>
      <c r="J249" s="4" t="str">
        <f t="shared" si="12"/>
        <v>องค์การบริหารส่วนตำบลชุมแสง อำเภอวังจันทร์ จังหวัดระยอง</v>
      </c>
      <c r="K249" s="4" t="s">
        <v>2678</v>
      </c>
      <c r="L249" s="4" t="s">
        <v>2538</v>
      </c>
      <c r="M249" s="4" t="str">
        <f t="shared" si="13"/>
        <v>ปลัดองค์การบริหารส่วนตำบลชุมแสง อำเภอวังจันทร์ จังหวัดระยอง</v>
      </c>
      <c r="N249" s="4" t="s">
        <v>2645</v>
      </c>
      <c r="O249" s="4" t="str">
        <f t="shared" si="14"/>
        <v>องค์การบริหารส่วนตำบลชุมแสง อำเภอวังจันทร์ จังหวัดระยอง 400 หมู่ 1 ตำบลชุมแสง อำเภอวังจันทร์ จังหวัดระยอง 21210</v>
      </c>
      <c r="P249" s="6" t="s">
        <v>1484</v>
      </c>
    </row>
    <row r="250" spans="1:16">
      <c r="A250" s="5" t="s">
        <v>2472</v>
      </c>
      <c r="B250" s="3" t="s">
        <v>2377</v>
      </c>
      <c r="C250" s="4" t="s">
        <v>2378</v>
      </c>
      <c r="D250" s="3" t="s">
        <v>1244</v>
      </c>
      <c r="E250" s="4" t="str">
        <f>INDEX(Sheet3!B:B,MATCH(D250,Sheet3!A:A,0))</f>
        <v>องค์การบริหารส่วนตำบล</v>
      </c>
      <c r="F250" s="4">
        <v>2101</v>
      </c>
      <c r="G250" s="4" t="str">
        <f>INDEX(Sheet2!B:B,MATCH(F250,Sheet2!A:A,1))</f>
        <v>อำเภอเมืองระยอง</v>
      </c>
      <c r="H250" s="4">
        <v>21</v>
      </c>
      <c r="I250" s="4" t="str">
        <f>INDEX(Sheet2!D:D,MATCH(H250,Sheet2!C:C,0))</f>
        <v>จังหวัดระยอง</v>
      </c>
      <c r="J250" s="4" t="str">
        <f t="shared" si="12"/>
        <v>องค์การบริหารส่วนตำบลตะพง อำเภอเมืองระยอง จังหวัดระยอง</v>
      </c>
      <c r="K250" s="4" t="s">
        <v>2679</v>
      </c>
      <c r="L250" s="4" t="s">
        <v>2539</v>
      </c>
      <c r="M250" s="4" t="str">
        <f t="shared" si="13"/>
        <v>ปลัดองค์การบริหารส่วนตำบลตะพง อำเภอเมืองระยอง จังหวัดระยอง</v>
      </c>
      <c r="N250" s="4" t="s">
        <v>2646</v>
      </c>
      <c r="O250" s="4" t="str">
        <f t="shared" si="14"/>
        <v>องค์การบริหารส่วนตำบลตะพง อำเภอเมืองระยอง จังหวัดระยอง 153/29 หมู่ที่ 12 ต.ตะพง อ.เมืองระยอง จ.ระยอง 21000</v>
      </c>
      <c r="P250" s="6" t="s">
        <v>1484</v>
      </c>
    </row>
    <row r="251" spans="1:16">
      <c r="A251" s="5" t="s">
        <v>2473</v>
      </c>
      <c r="B251" s="3" t="s">
        <v>2379</v>
      </c>
      <c r="C251" s="4" t="s">
        <v>2380</v>
      </c>
      <c r="D251" s="3" t="s">
        <v>1244</v>
      </c>
      <c r="E251" s="4" t="str">
        <f>INDEX(Sheet3!B:B,MATCH(D251,Sheet3!A:A,0))</f>
        <v>องค์การบริหารส่วนตำบล</v>
      </c>
      <c r="F251" s="4">
        <v>2105</v>
      </c>
      <c r="G251" s="4" t="str">
        <f>INDEX(Sheet2!B:B,MATCH(F251,Sheet2!A:A,1))</f>
        <v>อำเภอบ้านค่าย</v>
      </c>
      <c r="H251" s="4">
        <v>21</v>
      </c>
      <c r="I251" s="4" t="str">
        <f>INDEX(Sheet2!D:D,MATCH(H251,Sheet2!C:C,0))</f>
        <v>จังหวัดระยอง</v>
      </c>
      <c r="J251" s="4" t="str">
        <f t="shared" si="12"/>
        <v>องค์การบริหารส่วนตำบลตาขัน อำเภอบ้านค่าย จังหวัดระยอง</v>
      </c>
      <c r="K251" s="4" t="s">
        <v>2680</v>
      </c>
      <c r="L251" s="4" t="s">
        <v>2540</v>
      </c>
      <c r="M251" s="4" t="str">
        <f t="shared" si="13"/>
        <v>ปลัดองค์การบริหารส่วนตำบลตาขัน อำเภอบ้านค่าย จังหวัดระยอง</v>
      </c>
      <c r="N251" s="4" t="s">
        <v>2647</v>
      </c>
      <c r="O251" s="4" t="str">
        <f t="shared" si="14"/>
        <v>องค์การบริหารส่วนตำบลตาขัน อำเภอบ้านค่าย จังหวัดระยอง 28/3 หมู่ 4 ตำบลตาขัน อำเภอบ้านค่าย จังหวัดระยอง 21120</v>
      </c>
      <c r="P251" s="6" t="s">
        <v>1484</v>
      </c>
    </row>
    <row r="252" spans="1:16">
      <c r="A252" s="5" t="s">
        <v>2474</v>
      </c>
      <c r="B252" s="3" t="s">
        <v>2381</v>
      </c>
      <c r="C252" s="4" t="s">
        <v>2382</v>
      </c>
      <c r="D252" s="3" t="s">
        <v>1244</v>
      </c>
      <c r="E252" s="4" t="str">
        <f>INDEX(Sheet3!B:B,MATCH(D252,Sheet3!A:A,0))</f>
        <v>องค์การบริหารส่วนตำบล</v>
      </c>
      <c r="F252" s="4">
        <v>2106</v>
      </c>
      <c r="G252" s="4" t="str">
        <f>INDEX(Sheet2!B:B,MATCH(F252,Sheet2!A:A,1))</f>
        <v>อำเภอปลวกแดง</v>
      </c>
      <c r="H252" s="4">
        <v>21</v>
      </c>
      <c r="I252" s="4" t="str">
        <f>INDEX(Sheet2!D:D,MATCH(H252,Sheet2!C:C,0))</f>
        <v>จังหวัดระยอง</v>
      </c>
      <c r="J252" s="4" t="str">
        <f t="shared" si="12"/>
        <v>องค์การบริหารส่วนตำบลตาสิทธิ์ อำเภอปลวกแดง จังหวัดระยอง</v>
      </c>
      <c r="K252" s="4" t="s">
        <v>2703</v>
      </c>
      <c r="L252" s="4" t="s">
        <v>2541</v>
      </c>
      <c r="M252" s="4" t="str">
        <f t="shared" si="13"/>
        <v>ปลัดองค์การบริหารส่วนตำบลตาสิทธิ์ อำเภอปลวกแดง จังหวัดระยอง</v>
      </c>
      <c r="N252" s="4" t="s">
        <v>2648</v>
      </c>
      <c r="O252" s="4" t="s">
        <v>2648</v>
      </c>
      <c r="P252" s="6" t="s">
        <v>1484</v>
      </c>
    </row>
    <row r="253" spans="1:16">
      <c r="A253" s="5" t="s">
        <v>2475</v>
      </c>
      <c r="B253" s="3" t="s">
        <v>2383</v>
      </c>
      <c r="C253" s="4" t="s">
        <v>2384</v>
      </c>
      <c r="D253" s="3" t="s">
        <v>1244</v>
      </c>
      <c r="E253" s="4" t="str">
        <f>INDEX(Sheet3!B:B,MATCH(D253,Sheet3!A:A,0))</f>
        <v>องค์การบริหารส่วนตำบล</v>
      </c>
      <c r="F253" s="4">
        <v>2103</v>
      </c>
      <c r="G253" s="4" t="str">
        <f>INDEX(Sheet2!B:B,MATCH(F253,Sheet2!A:A,1))</f>
        <v>อำเภอแกลง</v>
      </c>
      <c r="H253" s="4">
        <v>21</v>
      </c>
      <c r="I253" s="4" t="str">
        <f>INDEX(Sheet2!D:D,MATCH(H253,Sheet2!C:C,0))</f>
        <v>จังหวัดระยอง</v>
      </c>
      <c r="J253" s="4" t="str">
        <f t="shared" si="12"/>
        <v>องค์การบริหารส่วนตำบลทางเกวียน อำเภอแกลง จังหวัดระยอง</v>
      </c>
      <c r="K253" s="4" t="s">
        <v>2681</v>
      </c>
      <c r="L253" s="4" t="s">
        <v>2542</v>
      </c>
      <c r="M253" s="4" t="str">
        <f t="shared" si="13"/>
        <v>ปลัดองค์การบริหารส่วนตำบลทางเกวียน อำเภอแกลง จังหวัดระยอง</v>
      </c>
      <c r="N253" s="4" t="s">
        <v>2649</v>
      </c>
      <c r="O253" s="4" t="str">
        <f t="shared" si="14"/>
        <v>องค์การบริหารส่วนตำบลทางเกวียน อำเภอแกลง จังหวัดระยอง 32/1 หมู่ 2 ต.ทางเกวียน ถ.บ้านบึง-แกลง อ.แกลง จ.ระยอง 21110</v>
      </c>
      <c r="P253" s="6" t="s">
        <v>1484</v>
      </c>
    </row>
    <row r="254" spans="1:16">
      <c r="A254" s="5" t="s">
        <v>2476</v>
      </c>
      <c r="B254" s="3" t="s">
        <v>2385</v>
      </c>
      <c r="C254" s="4" t="s">
        <v>2386</v>
      </c>
      <c r="D254" s="3" t="s">
        <v>1244</v>
      </c>
      <c r="E254" s="4" t="str">
        <f>INDEX(Sheet3!B:B,MATCH(D254,Sheet3!A:A,0))</f>
        <v>องค์การบริหารส่วนตำบล</v>
      </c>
      <c r="F254" s="4">
        <v>2103</v>
      </c>
      <c r="G254" s="4" t="str">
        <f>INDEX(Sheet2!B:B,MATCH(F254,Sheet2!A:A,1))</f>
        <v>อำเภอแกลง</v>
      </c>
      <c r="H254" s="4">
        <v>21</v>
      </c>
      <c r="I254" s="4" t="str">
        <f>INDEX(Sheet2!D:D,MATCH(H254,Sheet2!C:C,0))</f>
        <v>จังหวัดระยอง</v>
      </c>
      <c r="J254" s="4" t="str">
        <f t="shared" si="12"/>
        <v>องค์การบริหารส่วนตำบลทุ่งควายกิน อำเภอแกลง จังหวัดระยอง</v>
      </c>
      <c r="K254" s="4" t="s">
        <v>2682</v>
      </c>
      <c r="L254" s="4" t="s">
        <v>2543</v>
      </c>
      <c r="M254" s="4" t="str">
        <f t="shared" si="13"/>
        <v>ปลัดองค์การบริหารส่วนตำบลทุ่งควายกิน อำเภอแกลง จังหวัดระยอง</v>
      </c>
      <c r="N254" s="4" t="s">
        <v>2650</v>
      </c>
      <c r="O254" s="4" t="str">
        <f t="shared" si="14"/>
        <v>องค์การบริหารส่วนตำบลทุ่งควายกิน อำเภอแกลง จังหวัดระยอง เลขที่ 1 หมู่ที่ 2 ตำบลทุ่งควายกิน อำเภอแกลง จังหวัดระยอง 21110</v>
      </c>
      <c r="P254" s="6" t="s">
        <v>1484</v>
      </c>
    </row>
    <row r="255" spans="1:16">
      <c r="A255" s="5" t="s">
        <v>2477</v>
      </c>
      <c r="B255" s="3" t="s">
        <v>2387</v>
      </c>
      <c r="C255" s="4" t="s">
        <v>2388</v>
      </c>
      <c r="D255" s="3" t="s">
        <v>1244</v>
      </c>
      <c r="E255" s="4" t="str">
        <f>INDEX(Sheet3!B:B,MATCH(D255,Sheet3!A:A,0))</f>
        <v>องค์การบริหารส่วนตำบล</v>
      </c>
      <c r="F255" s="4">
        <v>2101</v>
      </c>
      <c r="G255" s="4" t="str">
        <f>INDEX(Sheet2!B:B,MATCH(F255,Sheet2!A:A,1))</f>
        <v>อำเภอเมืองระยอง</v>
      </c>
      <c r="H255" s="4">
        <v>21</v>
      </c>
      <c r="I255" s="4" t="str">
        <f>INDEX(Sheet2!D:D,MATCH(H255,Sheet2!C:C,0))</f>
        <v>จังหวัดระยอง</v>
      </c>
      <c r="J255" s="4" t="str">
        <f t="shared" si="12"/>
        <v>องค์การบริหารส่วนตำบลนาตาขวัญ อำเภอเมืองระยอง จังหวัดระยอง</v>
      </c>
      <c r="K255" s="4" t="s">
        <v>2683</v>
      </c>
      <c r="L255" s="4" t="s">
        <v>2544</v>
      </c>
      <c r="M255" s="4" t="str">
        <f t="shared" si="13"/>
        <v>ปลัดองค์การบริหารส่วนตำบลนาตาขวัญ อำเภอเมืองระยอง จังหวัดระยอง</v>
      </c>
      <c r="N255" s="4" t="s">
        <v>2651</v>
      </c>
      <c r="O255" s="4" t="str">
        <f t="shared" si="14"/>
        <v>องค์การบริหารส่วนตำบลนาตาขวัญ อำเภอเมืองระยอง จังหวัดระยอง เลขที่ 59 ถนนทางหลวงแผ่นดินหมายเลข 3139 หมู่ที่ 1 ตำบลนาตาขวัญ อำเภอเมือง จังหวัดระยอง 21000</v>
      </c>
      <c r="P255" s="6" t="s">
        <v>1484</v>
      </c>
    </row>
    <row r="256" spans="1:16">
      <c r="A256" s="5" t="s">
        <v>2478</v>
      </c>
      <c r="B256" s="3" t="s">
        <v>2389</v>
      </c>
      <c r="C256" s="4" t="s">
        <v>2390</v>
      </c>
      <c r="D256" s="3" t="s">
        <v>1244</v>
      </c>
      <c r="E256" s="4" t="str">
        <f>INDEX(Sheet3!B:B,MATCH(D256,Sheet3!A:A,0))</f>
        <v>องค์การบริหารส่วนตำบล</v>
      </c>
      <c r="F256" s="4">
        <v>2107</v>
      </c>
      <c r="G256" s="4" t="str">
        <f>INDEX(Sheet2!B:B,MATCH(F256,Sheet2!A:A,1))</f>
        <v>อำเภอเขาชะเมา</v>
      </c>
      <c r="H256" s="4">
        <v>21</v>
      </c>
      <c r="I256" s="4" t="str">
        <f>INDEX(Sheet2!D:D,MATCH(H256,Sheet2!C:C,0))</f>
        <v>จังหวัดระยอง</v>
      </c>
      <c r="J256" s="4" t="str">
        <f t="shared" si="12"/>
        <v>องค์การบริหารส่วนตำบลน้ำเป็น อำเภอเขาชะเมา จังหวัดระยอง</v>
      </c>
      <c r="K256" s="4" t="s">
        <v>1484</v>
      </c>
      <c r="L256" s="4" t="s">
        <v>2545</v>
      </c>
      <c r="M256" s="4" t="str">
        <f t="shared" si="13"/>
        <v>ปลัดองค์การบริหารส่วนตำบลน้ำเป็น อำเภอเขาชะเมา จังหวัดระยอง</v>
      </c>
      <c r="N256" s="4" t="s">
        <v>2652</v>
      </c>
      <c r="O256" s="4" t="str">
        <f t="shared" si="14"/>
        <v>องค์การบริหารส่วนตำบลน้ำเป็น อำเภอเขาชะเมา จังหวัดระยอง 342 หมู่ 1 ตำบลน้ำเป็น อำเภอเขาชะเมา จังหวัดระยอง 21110</v>
      </c>
      <c r="P256" s="6" t="s">
        <v>1484</v>
      </c>
    </row>
    <row r="257" spans="1:16">
      <c r="A257" s="5" t="s">
        <v>2479</v>
      </c>
      <c r="B257" s="3" t="s">
        <v>2391</v>
      </c>
      <c r="C257" s="4" t="s">
        <v>2392</v>
      </c>
      <c r="D257" s="3" t="s">
        <v>1244</v>
      </c>
      <c r="E257" s="4" t="str">
        <f>INDEX(Sheet3!B:B,MATCH(D257,Sheet3!A:A,0))</f>
        <v>องค์การบริหารส่วนตำบล</v>
      </c>
      <c r="F257" s="4">
        <v>2108</v>
      </c>
      <c r="G257" s="4" t="str">
        <f>INDEX(Sheet2!B:B,MATCH(F257,Sheet2!A:A,1))</f>
        <v>อำเภอนิคมพัฒนา</v>
      </c>
      <c r="H257" s="4">
        <v>21</v>
      </c>
      <c r="I257" s="4" t="str">
        <f>INDEX(Sheet2!D:D,MATCH(H257,Sheet2!C:C,0))</f>
        <v>จังหวัดระยอง</v>
      </c>
      <c r="J257" s="4" t="str">
        <f t="shared" si="12"/>
        <v>องค์การบริหารส่วนตำบลนิคมพัฒนา อำเภอนิคมพัฒนา จังหวัดระยอง</v>
      </c>
      <c r="K257" s="4" t="s">
        <v>2704</v>
      </c>
      <c r="L257" s="4" t="s">
        <v>2546</v>
      </c>
      <c r="M257" s="4" t="str">
        <f t="shared" si="13"/>
        <v>ปลัดองค์การบริหารส่วนตำบลนิคมพัฒนา อำเภอนิคมพัฒนา จังหวัดระยอง</v>
      </c>
      <c r="N257" s="4" t="s">
        <v>2653</v>
      </c>
      <c r="O257" s="4" t="s">
        <v>2653</v>
      </c>
      <c r="P257" s="6" t="s">
        <v>1484</v>
      </c>
    </row>
    <row r="258" spans="1:16">
      <c r="A258" s="5" t="s">
        <v>2480</v>
      </c>
      <c r="B258" s="3" t="s">
        <v>2393</v>
      </c>
      <c r="C258" s="4" t="s">
        <v>2394</v>
      </c>
      <c r="D258" s="3" t="s">
        <v>1244</v>
      </c>
      <c r="E258" s="4" t="str">
        <f>INDEX(Sheet3!B:B,MATCH(D258,Sheet3!A:A,0))</f>
        <v>องค์การบริหารส่วนตำบล</v>
      </c>
      <c r="F258" s="4">
        <v>2105</v>
      </c>
      <c r="G258" s="4" t="str">
        <f>INDEX(Sheet2!B:B,MATCH(F258,Sheet2!A:A,1))</f>
        <v>อำเภอบ้านค่าย</v>
      </c>
      <c r="H258" s="4">
        <v>21</v>
      </c>
      <c r="I258" s="4" t="str">
        <f>INDEX(Sheet2!D:D,MATCH(H258,Sheet2!C:C,0))</f>
        <v>จังหวัดระยอง</v>
      </c>
      <c r="J258" s="4" t="str">
        <f t="shared" si="12"/>
        <v>องค์การบริหารส่วนตำบลบางบุตร อำเภอบ้านค่าย จังหวัดระยอง</v>
      </c>
      <c r="K258" s="4" t="s">
        <v>2684</v>
      </c>
      <c r="L258" s="4" t="s">
        <v>2547</v>
      </c>
      <c r="M258" s="4" t="str">
        <f t="shared" si="13"/>
        <v>ปลัดองค์การบริหารส่วนตำบลบางบุตร อำเภอบ้านค่าย จังหวัดระยอง</v>
      </c>
      <c r="N258" s="4" t="s">
        <v>2654</v>
      </c>
      <c r="O258" s="4" t="str">
        <f t="shared" si="14"/>
        <v>องค์การบริหารส่วนตำบลบางบุตร อำเภอบ้านค่าย จังหวัดระยอง ที่อยู่ 33/3 หมู่ที่ 3 ถนนบางบุตร-วังจันทร์ อำเภอบ้านค่าย จังหวัดระยอง 21120</v>
      </c>
      <c r="P258" s="6" t="s">
        <v>1484</v>
      </c>
    </row>
    <row r="259" spans="1:16">
      <c r="A259" s="5" t="s">
        <v>2481</v>
      </c>
      <c r="B259" s="3" t="s">
        <v>2395</v>
      </c>
      <c r="C259" s="4" t="s">
        <v>2396</v>
      </c>
      <c r="D259" s="3" t="s">
        <v>1244</v>
      </c>
      <c r="E259" s="4" t="str">
        <f>INDEX(Sheet3!B:B,MATCH(D259,Sheet3!A:A,0))</f>
        <v>องค์การบริหารส่วนตำบล</v>
      </c>
      <c r="F259" s="4">
        <v>2101</v>
      </c>
      <c r="G259" s="4" t="str">
        <f>INDEX(Sheet2!B:B,MATCH(F259,Sheet2!A:A,1))</f>
        <v>อำเภอเมืองระยอง</v>
      </c>
      <c r="H259" s="4">
        <v>21</v>
      </c>
      <c r="I259" s="4" t="str">
        <f>INDEX(Sheet2!D:D,MATCH(H259,Sheet2!C:C,0))</f>
        <v>จังหวัดระยอง</v>
      </c>
      <c r="J259" s="4" t="str">
        <f t="shared" si="12"/>
        <v>องค์การบริหารส่วนตำบลบ้านแลง อำเภอเมืองระยอง จังหวัดระยอง</v>
      </c>
      <c r="K259" s="4" t="s">
        <v>2685</v>
      </c>
      <c r="L259" s="4" t="s">
        <v>2548</v>
      </c>
      <c r="M259" s="4" t="str">
        <f t="shared" si="13"/>
        <v>ปลัดองค์การบริหารส่วนตำบลบ้านแลง อำเภอเมืองระยอง จังหวัดระยอง</v>
      </c>
      <c r="N259" s="4" t="s">
        <v>2655</v>
      </c>
      <c r="O259" s="4" t="str">
        <f t="shared" si="14"/>
        <v>องค์การบริหารส่วนตำบลบ้านแลง อำเภอเมืองระยอง จังหวัดระยอง 32/10 ตำบลบ้านแลง อำเภอเมือง จังหวัดระยอง 21000</v>
      </c>
      <c r="P259" s="6" t="s">
        <v>1484</v>
      </c>
    </row>
    <row r="260" spans="1:16">
      <c r="A260" s="5" t="s">
        <v>2482</v>
      </c>
      <c r="B260" s="3" t="s">
        <v>2397</v>
      </c>
      <c r="C260" s="4" t="s">
        <v>2398</v>
      </c>
      <c r="D260" s="3" t="s">
        <v>1244</v>
      </c>
      <c r="E260" s="4" t="str">
        <f>INDEX(Sheet3!B:B,MATCH(D260,Sheet3!A:A,0))</f>
        <v>องค์การบริหารส่วนตำบล</v>
      </c>
      <c r="F260" s="4">
        <v>2106</v>
      </c>
      <c r="G260" s="4" t="str">
        <f>INDEX(Sheet2!B:B,MATCH(F260,Sheet2!A:A,1))</f>
        <v>อำเภอปลวกแดง</v>
      </c>
      <c r="H260" s="4">
        <v>21</v>
      </c>
      <c r="I260" s="4" t="str">
        <f>INDEX(Sheet2!D:D,MATCH(H260,Sheet2!C:C,0))</f>
        <v>จังหวัดระยอง</v>
      </c>
      <c r="J260" s="4" t="str">
        <f t="shared" ref="J260:J277" si="15">_xlfn.CONCAT(C260," ",G260," ",I260)</f>
        <v>องค์การบริหารส่วนตำบลปลวกแดง อำเภอปลวกแดง จังหวัดระยอง</v>
      </c>
      <c r="K260" s="4" t="s">
        <v>2686</v>
      </c>
      <c r="L260" s="4" t="s">
        <v>2549</v>
      </c>
      <c r="M260" s="4" t="str">
        <f t="shared" ref="M260:M277" si="16">_xlfn.CONCAT("ปลัด",J260)</f>
        <v>ปลัดองค์การบริหารส่วนตำบลปลวกแดง อำเภอปลวกแดง จังหวัดระยอง</v>
      </c>
      <c r="N260" s="4" t="s">
        <v>2656</v>
      </c>
      <c r="O260" s="4" t="str">
        <f t="shared" si="14"/>
        <v>องค์การบริหารส่วนตำบลปลวกแดง อำเภอปลวกแดง จังหวัดระยอง 99 หมู่ 6 ตำบลปลวกแดง อำเภอปลวกแดง จังหวัดระยอง 21140</v>
      </c>
      <c r="P260" s="6" t="s">
        <v>1484</v>
      </c>
    </row>
    <row r="261" spans="1:16">
      <c r="A261" s="5" t="s">
        <v>2483</v>
      </c>
      <c r="B261" s="3" t="s">
        <v>2399</v>
      </c>
      <c r="C261" s="4" t="s">
        <v>2400</v>
      </c>
      <c r="D261" s="3" t="s">
        <v>1244</v>
      </c>
      <c r="E261" s="4" t="str">
        <f>INDEX(Sheet3!B:B,MATCH(D261,Sheet3!A:A,0))</f>
        <v>องค์การบริหารส่วนตำบล</v>
      </c>
      <c r="F261" s="4">
        <v>2104</v>
      </c>
      <c r="G261" s="4" t="str">
        <f>INDEX(Sheet2!B:B,MATCH(F261,Sheet2!A:A,1))</f>
        <v>อำเภอวังจันทร์</v>
      </c>
      <c r="H261" s="4">
        <v>21</v>
      </c>
      <c r="I261" s="4" t="str">
        <f>INDEX(Sheet2!D:D,MATCH(H261,Sheet2!C:C,0))</f>
        <v>จังหวัดระยอง</v>
      </c>
      <c r="J261" s="4" t="str">
        <f t="shared" si="15"/>
        <v>องค์การบริหารส่วนตำบลป่ายุบใน อำเภอวังจันทร์ จังหวัดระยอง</v>
      </c>
      <c r="K261" s="4" t="s">
        <v>2687</v>
      </c>
      <c r="L261" s="4" t="s">
        <v>2550</v>
      </c>
      <c r="M261" s="4" t="str">
        <f t="shared" si="16"/>
        <v>ปลัดองค์การบริหารส่วนตำบลป่ายุบใน อำเภอวังจันทร์ จังหวัดระยอง</v>
      </c>
      <c r="N261" s="4" t="s">
        <v>2657</v>
      </c>
      <c r="O261" s="4" t="str">
        <f t="shared" si="14"/>
        <v>องค์การบริหารส่วนตำบลป่ายุบใน อำเภอวังจันทร์ จังหวัดระยอง ถนนสายบ้านบึง-แกลง ต.ป่ายุบใน อ.วังจันทร์ จ.ระยอง 21210</v>
      </c>
      <c r="P261" s="6" t="s">
        <v>1484</v>
      </c>
    </row>
    <row r="262" spans="1:16">
      <c r="A262" s="5" t="s">
        <v>2484</v>
      </c>
      <c r="B262" s="3" t="s">
        <v>2401</v>
      </c>
      <c r="C262" s="4" t="s">
        <v>2402</v>
      </c>
      <c r="D262" s="3" t="s">
        <v>1244</v>
      </c>
      <c r="E262" s="4" t="str">
        <f>INDEX(Sheet3!B:B,MATCH(D262,Sheet3!A:A,0))</f>
        <v>องค์การบริหารส่วนตำบล</v>
      </c>
      <c r="F262" s="4">
        <v>2108</v>
      </c>
      <c r="G262" s="4" t="str">
        <f>INDEX(Sheet2!B:B,MATCH(F262,Sheet2!A:A,1))</f>
        <v>อำเภอนิคมพัฒนา</v>
      </c>
      <c r="H262" s="4">
        <v>21</v>
      </c>
      <c r="I262" s="4" t="str">
        <f>INDEX(Sheet2!D:D,MATCH(H262,Sheet2!C:C,0))</f>
        <v>จังหวัดระยอง</v>
      </c>
      <c r="J262" s="4" t="str">
        <f t="shared" si="15"/>
        <v>องค์การบริหารส่วนตำบลพนานิคม อำเภอนิคมพัฒนา จังหวัดระยอง</v>
      </c>
      <c r="K262" s="4" t="s">
        <v>2688</v>
      </c>
      <c r="L262" s="4" t="s">
        <v>2551</v>
      </c>
      <c r="M262" s="4" t="str">
        <f t="shared" si="16"/>
        <v>ปลัดองค์การบริหารส่วนตำบลพนานิคม อำเภอนิคมพัฒนา จังหวัดระยอง</v>
      </c>
      <c r="N262" s="4" t="s">
        <v>2658</v>
      </c>
      <c r="O262" s="4" t="str">
        <f t="shared" si="14"/>
        <v>องค์การบริหารส่วนตำบลพนานิคม อำเภอนิคมพัฒนา จังหวัดระยอง 90 หมู่ 2 ตำบลพนานิคม อำเภอนิคมพัฒนา จังหวัดระยอง 21180</v>
      </c>
      <c r="P262" s="6" t="s">
        <v>1484</v>
      </c>
    </row>
    <row r="263" spans="1:16">
      <c r="A263" s="5" t="s">
        <v>2485</v>
      </c>
      <c r="B263" s="3" t="s">
        <v>2403</v>
      </c>
      <c r="C263" s="4" t="s">
        <v>2404</v>
      </c>
      <c r="D263" s="3" t="s">
        <v>1244</v>
      </c>
      <c r="E263" s="4" t="str">
        <f>INDEX(Sheet3!B:B,MATCH(D263,Sheet3!A:A,0))</f>
        <v>องค์การบริหารส่วนตำบล</v>
      </c>
      <c r="F263" s="4">
        <v>2104</v>
      </c>
      <c r="G263" s="4" t="str">
        <f>INDEX(Sheet2!B:B,MATCH(F263,Sheet2!A:A,1))</f>
        <v>อำเภอวังจันทร์</v>
      </c>
      <c r="H263" s="4">
        <v>21</v>
      </c>
      <c r="I263" s="4" t="str">
        <f>INDEX(Sheet2!D:D,MATCH(H263,Sheet2!C:C,0))</f>
        <v>จังหวัดระยอง</v>
      </c>
      <c r="J263" s="4" t="str">
        <f t="shared" si="15"/>
        <v>องค์การบริหารส่วนตำบลพลงตาเอี่ยม อำเภอวังจันทร์ จังหวัดระยอง</v>
      </c>
      <c r="K263" s="4" t="s">
        <v>2689</v>
      </c>
      <c r="L263" s="4" t="s">
        <v>2552</v>
      </c>
      <c r="M263" s="4" t="str">
        <f t="shared" si="16"/>
        <v>ปลัดองค์การบริหารส่วนตำบลพลงตาเอี่ยม อำเภอวังจันทร์ จังหวัดระยอง</v>
      </c>
      <c r="N263" s="4" t="s">
        <v>2659</v>
      </c>
      <c r="O263" s="4" t="str">
        <f t="shared" si="14"/>
        <v>องค์การบริหารส่วนตำบลพลงตาเอี่ยม อำเภอวังจันทร์ จังหวัดระยอง เลขที่ 199 หมู่ที่ 3 ตำบลพลงตาเอี่ยม อำเภอวังจันทร์ จังหวัดระยอง 21210</v>
      </c>
      <c r="P263" s="6" t="s">
        <v>1484</v>
      </c>
    </row>
    <row r="264" spans="1:16">
      <c r="A264" s="5" t="s">
        <v>2486</v>
      </c>
      <c r="B264" s="3" t="s">
        <v>2405</v>
      </c>
      <c r="C264" s="4" t="s">
        <v>2406</v>
      </c>
      <c r="D264" s="3" t="s">
        <v>1244</v>
      </c>
      <c r="E264" s="4" t="str">
        <f>INDEX(Sheet3!B:B,MATCH(D264,Sheet3!A:A,0))</f>
        <v>องค์การบริหารส่วนตำบล</v>
      </c>
      <c r="F264" s="4">
        <v>2103</v>
      </c>
      <c r="G264" s="4" t="str">
        <f>INDEX(Sheet2!B:B,MATCH(F264,Sheet2!A:A,1))</f>
        <v>อำเภอแกลง</v>
      </c>
      <c r="H264" s="4">
        <v>21</v>
      </c>
      <c r="I264" s="4" t="str">
        <f>INDEX(Sheet2!D:D,MATCH(H264,Sheet2!C:C,0))</f>
        <v>จังหวัดระยอง</v>
      </c>
      <c r="J264" s="4" t="str">
        <f t="shared" si="15"/>
        <v>องค์การบริหารส่วนตำบลพังราด อำเภอแกลง จังหวัดระยอง</v>
      </c>
      <c r="K264" s="4" t="s">
        <v>2690</v>
      </c>
      <c r="L264" s="4" t="s">
        <v>2553</v>
      </c>
      <c r="M264" s="4" t="str">
        <f t="shared" si="16"/>
        <v>ปลัดองค์การบริหารส่วนตำบลพังราด อำเภอแกลง จังหวัดระยอง</v>
      </c>
      <c r="N264" s="4" t="s">
        <v>2660</v>
      </c>
      <c r="O264" s="4" t="str">
        <f t="shared" si="14"/>
        <v>องค์การบริหารส่วนตำบลพังราด อำเภอแกลง จังหวัดระยอง เลขที่ 444 หมู่ 7 ตำบลพังราด อำเภอแกลง จังหวัดระยอง 21170</v>
      </c>
      <c r="P264" s="6" t="s">
        <v>1484</v>
      </c>
    </row>
    <row r="265" spans="1:16">
      <c r="A265" s="5" t="s">
        <v>2487</v>
      </c>
      <c r="B265" s="3" t="s">
        <v>2407</v>
      </c>
      <c r="C265" s="4" t="s">
        <v>2408</v>
      </c>
      <c r="D265" s="3" t="s">
        <v>1244</v>
      </c>
      <c r="E265" s="4" t="str">
        <f>INDEX(Sheet3!B:B,MATCH(D265,Sheet3!A:A,0))</f>
        <v>องค์การบริหารส่วนตำบล</v>
      </c>
      <c r="F265" s="4">
        <v>2101</v>
      </c>
      <c r="G265" s="4" t="str">
        <f>INDEX(Sheet2!B:B,MATCH(F265,Sheet2!A:A,1))</f>
        <v>อำเภอเมืองระยอง</v>
      </c>
      <c r="H265" s="4">
        <v>21</v>
      </c>
      <c r="I265" s="4" t="str">
        <f>INDEX(Sheet2!D:D,MATCH(H265,Sheet2!C:C,0))</f>
        <v>จังหวัดระยอง</v>
      </c>
      <c r="J265" s="4" t="str">
        <f t="shared" si="15"/>
        <v>องค์การบริหารส่วนตำบลเพ อำเภอเมืองระยอง จังหวัดระยอง</v>
      </c>
      <c r="K265" s="4" t="s">
        <v>2691</v>
      </c>
      <c r="L265" s="4" t="s">
        <v>2554</v>
      </c>
      <c r="M265" s="4" t="str">
        <f t="shared" si="16"/>
        <v>ปลัดองค์การบริหารส่วนตำบลเพ อำเภอเมืองระยอง จังหวัดระยอง</v>
      </c>
      <c r="N265" s="4" t="s">
        <v>2661</v>
      </c>
      <c r="O265" s="4" t="str">
        <f t="shared" si="14"/>
        <v>องค์การบริหารส่วนตำบลเพ อำเภอเมืองระยอง จังหวัดระยอง หมู่ 1 ตำบลเพ อำเภอเมืองระยอง จังหวัดระยอง 21160</v>
      </c>
      <c r="P265" s="6" t="s">
        <v>1484</v>
      </c>
    </row>
    <row r="266" spans="1:16">
      <c r="A266" s="5" t="s">
        <v>2488</v>
      </c>
      <c r="B266" s="3" t="s">
        <v>2409</v>
      </c>
      <c r="C266" s="4" t="s">
        <v>2410</v>
      </c>
      <c r="D266" s="3" t="s">
        <v>1244</v>
      </c>
      <c r="E266" s="4" t="str">
        <f>INDEX(Sheet3!B:B,MATCH(D266,Sheet3!A:A,0))</f>
        <v>องค์การบริหารส่วนตำบล</v>
      </c>
      <c r="F266" s="4">
        <v>2106</v>
      </c>
      <c r="G266" s="4" t="str">
        <f>INDEX(Sheet2!B:B,MATCH(F266,Sheet2!A:A,1))</f>
        <v>อำเภอปลวกแดง</v>
      </c>
      <c r="H266" s="4">
        <v>21</v>
      </c>
      <c r="I266" s="4" t="str">
        <f>INDEX(Sheet2!D:D,MATCH(H266,Sheet2!C:C,0))</f>
        <v>จังหวัดระยอง</v>
      </c>
      <c r="J266" s="4" t="str">
        <f t="shared" si="15"/>
        <v>องค์การบริหารส่วนตำบลมาบยางพร อำเภอปลวกแดง จังหวัดระยอง</v>
      </c>
      <c r="K266" s="4" t="s">
        <v>2692</v>
      </c>
      <c r="L266" s="4" t="s">
        <v>2555</v>
      </c>
      <c r="M266" s="4" t="str">
        <f t="shared" si="16"/>
        <v>ปลัดองค์การบริหารส่วนตำบลมาบยางพร อำเภอปลวกแดง จังหวัดระยอง</v>
      </c>
      <c r="N266" s="4" t="s">
        <v>2662</v>
      </c>
      <c r="O266" s="4" t="str">
        <f t="shared" si="14"/>
        <v>องค์การบริหารส่วนตำบลมาบยางพร อำเภอปลวกแดง จังหวัดระยอง เลขที่ 199 หมู่ที่ 1 ตำบลมาบยางพร อำเภอปลวกแดง จังหวัดระยอง 21140</v>
      </c>
      <c r="P266" s="6" t="s">
        <v>1484</v>
      </c>
    </row>
    <row r="267" spans="1:16">
      <c r="A267" s="5" t="s">
        <v>2489</v>
      </c>
      <c r="B267" s="3" t="s">
        <v>2411</v>
      </c>
      <c r="C267" s="4" t="s">
        <v>2412</v>
      </c>
      <c r="D267" s="3" t="s">
        <v>1244</v>
      </c>
      <c r="E267" s="4" t="str">
        <f>INDEX(Sheet3!B:B,MATCH(D267,Sheet3!A:A,0))</f>
        <v>องค์การบริหารส่วนตำบล</v>
      </c>
      <c r="F267" s="4">
        <v>2106</v>
      </c>
      <c r="G267" s="4" t="str">
        <f>INDEX(Sheet2!B:B,MATCH(F267,Sheet2!A:A,1))</f>
        <v>อำเภอปลวกแดง</v>
      </c>
      <c r="H267" s="4">
        <v>21</v>
      </c>
      <c r="I267" s="4" t="str">
        <f>INDEX(Sheet2!D:D,MATCH(H267,Sheet2!C:C,0))</f>
        <v>จังหวัดระยอง</v>
      </c>
      <c r="J267" s="4" t="str">
        <f t="shared" si="15"/>
        <v>องค์การบริหารส่วนตำบลแม่น้ำคู้ อำเภอปลวกแดง จังหวัดระยอง</v>
      </c>
      <c r="K267" s="4" t="s">
        <v>2693</v>
      </c>
      <c r="L267" s="4" t="s">
        <v>2556</v>
      </c>
      <c r="M267" s="4" t="str">
        <f t="shared" si="16"/>
        <v>ปลัดองค์การบริหารส่วนตำบลแม่น้ำคู้ อำเภอปลวกแดง จังหวัดระยอง</v>
      </c>
      <c r="N267" s="2" t="s">
        <v>2663</v>
      </c>
      <c r="O267" s="4" t="str">
        <f t="shared" si="14"/>
        <v>องค์การบริหารส่วนตำบลแม่น้ำคู้ อำเภอปลวกแดง จังหวัดระยอง 789 หมู่ที่ 3 ตำบลแม่น้ำคู้ อำเภอปลวกแดง จังหวัดระยอง 21140</v>
      </c>
      <c r="P267" s="6" t="s">
        <v>1484</v>
      </c>
    </row>
    <row r="268" spans="1:16">
      <c r="A268" s="5" t="s">
        <v>2490</v>
      </c>
      <c r="B268" s="3" t="s">
        <v>2413</v>
      </c>
      <c r="C268" s="4" t="s">
        <v>2414</v>
      </c>
      <c r="D268" s="3" t="s">
        <v>1244</v>
      </c>
      <c r="E268" s="4" t="str">
        <f>INDEX(Sheet3!B:B,MATCH(D268,Sheet3!A:A,0))</f>
        <v>องค์การบริหารส่วนตำบล</v>
      </c>
      <c r="F268" s="4">
        <v>2106</v>
      </c>
      <c r="G268" s="4" t="str">
        <f>INDEX(Sheet2!B:B,MATCH(F268,Sheet2!A:A,1))</f>
        <v>อำเภอปลวกแดง</v>
      </c>
      <c r="H268" s="4">
        <v>21</v>
      </c>
      <c r="I268" s="4" t="str">
        <f>INDEX(Sheet2!D:D,MATCH(H268,Sheet2!C:C,0))</f>
        <v>จังหวัดระยอง</v>
      </c>
      <c r="J268" s="4" t="str">
        <f t="shared" si="15"/>
        <v>องค์การบริหารส่วนตำบลละหาร อำเภอปลวกแดง จังหวัดระยอง</v>
      </c>
      <c r="K268" s="4" t="s">
        <v>2694</v>
      </c>
      <c r="L268" s="4" t="s">
        <v>2557</v>
      </c>
      <c r="M268" s="4" t="str">
        <f t="shared" si="16"/>
        <v>ปลัดองค์การบริหารส่วนตำบลละหาร อำเภอปลวกแดง จังหวัดระยอง</v>
      </c>
      <c r="N268" s="4" t="s">
        <v>2664</v>
      </c>
      <c r="O268" s="4" t="s">
        <v>2664</v>
      </c>
      <c r="P268" s="6" t="s">
        <v>1484</v>
      </c>
    </row>
    <row r="269" spans="1:16">
      <c r="A269" s="5" t="s">
        <v>2491</v>
      </c>
      <c r="B269" s="3" t="s">
        <v>2415</v>
      </c>
      <c r="C269" s="4" t="s">
        <v>2416</v>
      </c>
      <c r="D269" s="3" t="s">
        <v>1244</v>
      </c>
      <c r="E269" s="4" t="str">
        <f>INDEX(Sheet3!B:B,MATCH(D269,Sheet3!A:A,0))</f>
        <v>องค์การบริหารส่วนตำบล</v>
      </c>
      <c r="F269" s="4">
        <v>2104</v>
      </c>
      <c r="G269" s="4" t="str">
        <f>INDEX(Sheet2!B:B,MATCH(F269,Sheet2!A:A,1))</f>
        <v>อำเภอวังจันทร์</v>
      </c>
      <c r="H269" s="4">
        <v>21</v>
      </c>
      <c r="I269" s="4" t="str">
        <f>INDEX(Sheet2!D:D,MATCH(H269,Sheet2!C:C,0))</f>
        <v>จังหวัดระยอง</v>
      </c>
      <c r="J269" s="4" t="str">
        <f t="shared" si="15"/>
        <v>องค์การบริหารส่วนตำบลวังจันทร์ อำเภอวังจันทร์ จังหวัดระยอง</v>
      </c>
      <c r="K269" s="4" t="s">
        <v>2695</v>
      </c>
      <c r="L269" s="4" t="s">
        <v>2558</v>
      </c>
      <c r="M269" s="4" t="str">
        <f t="shared" si="16"/>
        <v>ปลัดองค์การบริหารส่วนตำบลวังจันทร์ อำเภอวังจันทร์ จังหวัดระยอง</v>
      </c>
      <c r="N269" s="4" t="s">
        <v>2665</v>
      </c>
      <c r="O269" s="4" t="str">
        <f t="shared" si="14"/>
        <v>องค์การบริหารส่วนตำบลวังจันทร์ อำเภอวังจันทร์ จังหวัดระยอง ทางหลวงแผ่นดินหมายเลข 344 ต.วังจันทร์ อ.วังจันทร์ จ.ระยอง 21210</v>
      </c>
      <c r="P269" s="6" t="s">
        <v>1484</v>
      </c>
    </row>
    <row r="270" spans="1:16">
      <c r="A270" s="5" t="s">
        <v>2492</v>
      </c>
      <c r="B270" s="3" t="s">
        <v>2417</v>
      </c>
      <c r="C270" s="4" t="s">
        <v>2418</v>
      </c>
      <c r="D270" s="3" t="s">
        <v>1244</v>
      </c>
      <c r="E270" s="4" t="str">
        <f>INDEX(Sheet3!B:B,MATCH(D270,Sheet3!A:A,0))</f>
        <v>องค์การบริหารส่วนตำบล</v>
      </c>
      <c r="F270" s="4">
        <v>2103</v>
      </c>
      <c r="G270" s="4" t="str">
        <f>INDEX(Sheet2!B:B,MATCH(F270,Sheet2!A:A,1))</f>
        <v>อำเภอแกลง</v>
      </c>
      <c r="H270" s="4">
        <v>21</v>
      </c>
      <c r="I270" s="4" t="str">
        <f>INDEX(Sheet2!D:D,MATCH(H270,Sheet2!C:C,0))</f>
        <v>จังหวัดระยอง</v>
      </c>
      <c r="J270" s="4" t="str">
        <f t="shared" si="15"/>
        <v>องค์การบริหารส่วนตำบลวังหว้า อำเภอแกลง จังหวัดระยอง</v>
      </c>
      <c r="K270" s="4" t="s">
        <v>2696</v>
      </c>
      <c r="L270" s="4" t="s">
        <v>2559</v>
      </c>
      <c r="M270" s="4" t="str">
        <f t="shared" si="16"/>
        <v>ปลัดองค์การบริหารส่วนตำบลวังหว้า อำเภอแกลง จังหวัดระยอง</v>
      </c>
      <c r="N270" s="4" t="s">
        <v>2666</v>
      </c>
      <c r="O270" s="4" t="str">
        <f t="shared" si="14"/>
        <v>องค์การบริหารส่วนตำบลวังหว้า อำเภอแกลง จังหวัดระยอง 33 หมู่ 3 ตำบลวังหว้า อำเภอแกลง จังหวัดระยอง 21110</v>
      </c>
      <c r="P270" s="6" t="s">
        <v>1484</v>
      </c>
    </row>
    <row r="271" spans="1:16">
      <c r="A271" s="5" t="s">
        <v>2493</v>
      </c>
      <c r="B271" s="3" t="s">
        <v>2419</v>
      </c>
      <c r="C271" s="4" t="s">
        <v>2420</v>
      </c>
      <c r="D271" s="3" t="s">
        <v>1244</v>
      </c>
      <c r="E271" s="4" t="str">
        <f>INDEX(Sheet3!B:B,MATCH(D271,Sheet3!A:A,0))</f>
        <v>องค์การบริหารส่วนตำบล</v>
      </c>
      <c r="F271" s="4">
        <v>2101</v>
      </c>
      <c r="G271" s="4" t="str">
        <f>INDEX(Sheet2!B:B,MATCH(F271,Sheet2!A:A,1))</f>
        <v>อำเภอเมืองระยอง</v>
      </c>
      <c r="H271" s="4">
        <v>21</v>
      </c>
      <c r="I271" s="4" t="str">
        <f>INDEX(Sheet2!D:D,MATCH(H271,Sheet2!C:C,0))</f>
        <v>จังหวัดระยอง</v>
      </c>
      <c r="J271" s="4" t="str">
        <f t="shared" si="15"/>
        <v>องค์การบริหารส่วนตำบลสำนักทอง อำเภอเมืองระยอง จังหวัดระยอง</v>
      </c>
      <c r="K271" s="4" t="s">
        <v>2697</v>
      </c>
      <c r="L271" s="4" t="s">
        <v>2560</v>
      </c>
      <c r="M271" s="4" t="str">
        <f t="shared" si="16"/>
        <v>ปลัดองค์การบริหารส่วนตำบลสำนักทอง อำเภอเมืองระยอง จังหวัดระยอง</v>
      </c>
      <c r="N271" s="4" t="s">
        <v>2667</v>
      </c>
      <c r="O271" s="4" t="str">
        <f t="shared" si="14"/>
        <v>องค์การบริหารส่วนตำบลสำนักทอง อำเภอเมืองระยอง จังหวัดระยอง 85/26 หมู่ที่ 1 ตำบลสำนักทอง อำเภอเมืองระยอง จังหวัดระยอง 21100</v>
      </c>
      <c r="P271" s="6" t="s">
        <v>1484</v>
      </c>
    </row>
    <row r="272" spans="1:16">
      <c r="A272" s="5" t="s">
        <v>2494</v>
      </c>
      <c r="B272" s="3" t="s">
        <v>2421</v>
      </c>
      <c r="C272" s="4" t="s">
        <v>2422</v>
      </c>
      <c r="D272" s="3" t="s">
        <v>1244</v>
      </c>
      <c r="E272" s="4" t="str">
        <f>INDEX(Sheet3!B:B,MATCH(D272,Sheet3!A:A,0))</f>
        <v>องค์การบริหารส่วนตำบล</v>
      </c>
      <c r="F272" s="4">
        <v>2102</v>
      </c>
      <c r="G272" s="4" t="str">
        <f>INDEX(Sheet2!B:B,MATCH(F272,Sheet2!A:A,1))</f>
        <v>อำเภอบ้านฉาง</v>
      </c>
      <c r="H272" s="4">
        <v>21</v>
      </c>
      <c r="I272" s="4" t="str">
        <f>INDEX(Sheet2!D:D,MATCH(H272,Sheet2!C:C,0))</f>
        <v>จังหวัดระยอง</v>
      </c>
      <c r="J272" s="4" t="str">
        <f t="shared" si="15"/>
        <v>องค์การบริหารส่วนตำบลสำนักท้อน อำเภอบ้านฉาง จังหวัดระยอง</v>
      </c>
      <c r="K272" s="4" t="s">
        <v>2698</v>
      </c>
      <c r="L272" s="4" t="s">
        <v>2561</v>
      </c>
      <c r="M272" s="4" t="str">
        <f t="shared" si="16"/>
        <v>ปลัดองค์การบริหารส่วนตำบลสำนักท้อน อำเภอบ้านฉาง จังหวัดระยอง</v>
      </c>
      <c r="N272" s="4" t="s">
        <v>2668</v>
      </c>
      <c r="O272" s="4" t="s">
        <v>2668</v>
      </c>
      <c r="P272" s="6" t="s">
        <v>1484</v>
      </c>
    </row>
    <row r="273" spans="1:16">
      <c r="A273" s="5" t="s">
        <v>2495</v>
      </c>
      <c r="B273" s="3" t="s">
        <v>2423</v>
      </c>
      <c r="C273" s="4" t="s">
        <v>2424</v>
      </c>
      <c r="D273" s="3" t="s">
        <v>1244</v>
      </c>
      <c r="E273" s="4" t="str">
        <f>INDEX(Sheet3!B:B,MATCH(D273,Sheet3!A:A,0))</f>
        <v>องค์การบริหารส่วนตำบล</v>
      </c>
      <c r="F273" s="4">
        <v>2105</v>
      </c>
      <c r="G273" s="4" t="str">
        <f>INDEX(Sheet2!B:B,MATCH(F273,Sheet2!A:A,1))</f>
        <v>อำเภอบ้านค่าย</v>
      </c>
      <c r="H273" s="4">
        <v>21</v>
      </c>
      <c r="I273" s="4" t="str">
        <f>INDEX(Sheet2!D:D,MATCH(H273,Sheet2!C:C,0))</f>
        <v>จังหวัดระยอง</v>
      </c>
      <c r="J273" s="4" t="str">
        <f t="shared" si="15"/>
        <v>องค์การบริหารส่วนตำบลหนองตะพาน อำเภอบ้านค่าย จังหวัดระยอง</v>
      </c>
      <c r="K273" s="4" t="s">
        <v>2705</v>
      </c>
      <c r="L273" s="4" t="s">
        <v>2562</v>
      </c>
      <c r="M273" s="4" t="str">
        <f t="shared" si="16"/>
        <v>ปลัดองค์การบริหารส่วนตำบลหนองตะพาน อำเภอบ้านค่าย จังหวัดระยอง</v>
      </c>
      <c r="N273" s="4" t="s">
        <v>2669</v>
      </c>
      <c r="O273" s="4" t="str">
        <f t="shared" si="14"/>
        <v>องค์การบริหารส่วนตำบลหนองตะพาน อำเภอบ้านค่าย จังหวัดระยอง 100 เทศบาล 4 ตำบลบ้านค่าย อำเภอบ้านค่าย จังหวัดระยอง 21120</v>
      </c>
      <c r="P273" s="6" t="s">
        <v>1484</v>
      </c>
    </row>
    <row r="274" spans="1:16">
      <c r="A274" s="5" t="s">
        <v>2496</v>
      </c>
      <c r="B274" s="3" t="s">
        <v>2425</v>
      </c>
      <c r="C274" s="4" t="s">
        <v>214</v>
      </c>
      <c r="D274" s="3" t="s">
        <v>1244</v>
      </c>
      <c r="E274" s="4" t="str">
        <f>INDEX(Sheet3!B:B,MATCH(D274,Sheet3!A:A,0))</f>
        <v>องค์การบริหารส่วนตำบล</v>
      </c>
      <c r="F274" s="4">
        <v>2105</v>
      </c>
      <c r="G274" s="4" t="str">
        <f>INDEX(Sheet2!B:B,MATCH(F274,Sheet2!A:A,1))</f>
        <v>อำเภอบ้านค่าย</v>
      </c>
      <c r="H274" s="4">
        <v>21</v>
      </c>
      <c r="I274" s="4" t="str">
        <f>INDEX(Sheet2!D:D,MATCH(H274,Sheet2!C:C,0))</f>
        <v>จังหวัดระยอง</v>
      </c>
      <c r="J274" s="4" t="str">
        <f t="shared" si="15"/>
        <v>องค์การบริหารส่วนตำบลหนองบัว อำเภอบ้านค่าย จังหวัดระยอง</v>
      </c>
      <c r="K274" s="4" t="s">
        <v>2699</v>
      </c>
      <c r="L274" s="4" t="s">
        <v>1457</v>
      </c>
      <c r="M274" s="4" t="str">
        <f t="shared" si="16"/>
        <v>ปลัดองค์การบริหารส่วนตำบลหนองบัว อำเภอบ้านค่าย จังหวัดระยอง</v>
      </c>
      <c r="N274" s="4" t="s">
        <v>2670</v>
      </c>
      <c r="O274" s="4" t="str">
        <f t="shared" si="14"/>
        <v>องค์การบริหารส่วนตำบลหนองบัว อำเภอบ้านค่าย จังหวัดระยอง เลขที่ 11 หมู่ที่ 1 ตำบลหนองบัว อำเภอบ้านค่าย จังหวัดระยอง 21120</v>
      </c>
      <c r="P274" s="6" t="s">
        <v>1484</v>
      </c>
    </row>
    <row r="275" spans="1:16">
      <c r="A275" s="5" t="s">
        <v>2497</v>
      </c>
      <c r="B275" s="3" t="s">
        <v>2426</v>
      </c>
      <c r="C275" s="4" t="s">
        <v>2427</v>
      </c>
      <c r="D275" s="3" t="s">
        <v>1244</v>
      </c>
      <c r="E275" s="4" t="str">
        <f>INDEX(Sheet3!B:B,MATCH(D275,Sheet3!A:A,0))</f>
        <v>องค์การบริหารส่วนตำบล</v>
      </c>
      <c r="F275" s="4">
        <v>2106</v>
      </c>
      <c r="G275" s="4" t="str">
        <f>INDEX(Sheet2!B:B,MATCH(F275,Sheet2!A:A,1))</f>
        <v>อำเภอปลวกแดง</v>
      </c>
      <c r="H275" s="4">
        <v>21</v>
      </c>
      <c r="I275" s="4" t="str">
        <f>INDEX(Sheet2!D:D,MATCH(H275,Sheet2!C:C,0))</f>
        <v>จังหวัดระยอง</v>
      </c>
      <c r="J275" s="4" t="str">
        <f t="shared" si="15"/>
        <v>องค์การบริหารส่วนตำบลหนองไร่ อำเภอปลวกแดง จังหวัดระยอง</v>
      </c>
      <c r="K275" s="4" t="s">
        <v>2700</v>
      </c>
      <c r="L275" s="4" t="s">
        <v>2563</v>
      </c>
      <c r="M275" s="4" t="str">
        <f t="shared" si="16"/>
        <v>ปลัดองค์การบริหารส่วนตำบลหนองไร่ อำเภอปลวกแดง จังหวัดระยอง</v>
      </c>
      <c r="N275" s="4" t="s">
        <v>2671</v>
      </c>
      <c r="O275" s="4" t="str">
        <f t="shared" si="14"/>
        <v>องค์การบริหารส่วนตำบลหนองไร่ อำเภอปลวกแดง จังหวัดระยอง 1/2 หมู่ที่ 3 ตำบลหนองไร่ อำเภอปลวกแดง จังหวัดระยอง 21140</v>
      </c>
      <c r="P275" s="6" t="s">
        <v>1484</v>
      </c>
    </row>
    <row r="276" spans="1:16">
      <c r="A276" s="5" t="s">
        <v>2498</v>
      </c>
      <c r="B276" s="3" t="s">
        <v>2428</v>
      </c>
      <c r="C276" s="4" t="s">
        <v>2429</v>
      </c>
      <c r="D276" s="3" t="s">
        <v>1244</v>
      </c>
      <c r="E276" s="4" t="str">
        <f>INDEX(Sheet3!B:B,MATCH(D276,Sheet3!A:A,0))</f>
        <v>องค์การบริหารส่วนตำบล</v>
      </c>
      <c r="F276" s="4">
        <v>2105</v>
      </c>
      <c r="G276" s="4" t="str">
        <f>INDEX(Sheet2!B:B,MATCH(F276,Sheet2!A:A,1))</f>
        <v>อำเภอบ้านค่าย</v>
      </c>
      <c r="H276" s="4">
        <v>21</v>
      </c>
      <c r="I276" s="4" t="str">
        <f>INDEX(Sheet2!D:D,MATCH(H276,Sheet2!C:C,0))</f>
        <v>จังหวัดระยอง</v>
      </c>
      <c r="J276" s="4" t="str">
        <f t="shared" si="15"/>
        <v>องค์การบริหารส่วนตำบลหนองละลอก อำเภอบ้านค่าย จังหวัดระยอง</v>
      </c>
      <c r="K276" s="4" t="s">
        <v>2701</v>
      </c>
      <c r="L276" s="4" t="s">
        <v>2564</v>
      </c>
      <c r="M276" s="4" t="str">
        <f t="shared" si="16"/>
        <v>ปลัดองค์การบริหารส่วนตำบลหนองละลอก อำเภอบ้านค่าย จังหวัดระยอง</v>
      </c>
      <c r="N276" s="4" t="s">
        <v>2672</v>
      </c>
      <c r="O276" s="4" t="str">
        <f t="shared" ref="O276:O277" si="17">_xlfn.CONCAT(J276," ",N276)</f>
        <v>องค์การบริหารส่วนตำบลหนองละลอก อำเภอบ้านค่าย จังหวัดระยอง หมู่ที่ 4 ตำบลหนองละลอก อำเภอบ้านค่าย จังหวัดระยอง 21120</v>
      </c>
      <c r="P276" s="6" t="s">
        <v>1484</v>
      </c>
    </row>
    <row r="277" spans="1:16">
      <c r="A277" s="7" t="s">
        <v>2499</v>
      </c>
      <c r="B277" s="8" t="s">
        <v>2430</v>
      </c>
      <c r="C277" s="9" t="s">
        <v>2431</v>
      </c>
      <c r="D277" s="8" t="s">
        <v>1244</v>
      </c>
      <c r="E277" s="9" t="str">
        <f>INDEX(Sheet3!B:B,MATCH(D277,Sheet3!A:A,0))</f>
        <v>องค์การบริหารส่วนตำบล</v>
      </c>
      <c r="F277" s="9">
        <v>2103</v>
      </c>
      <c r="G277" s="9" t="str">
        <f>INDEX(Sheet2!B:B,MATCH(F277,Sheet2!A:A,1))</f>
        <v>อำเภอแกลง</v>
      </c>
      <c r="H277" s="9">
        <v>21</v>
      </c>
      <c r="I277" s="9" t="str">
        <f>INDEX(Sheet2!D:D,MATCH(H277,Sheet2!C:C,0))</f>
        <v>จังหวัดระยอง</v>
      </c>
      <c r="J277" s="9" t="str">
        <f t="shared" si="15"/>
        <v>องค์การบริหารส่วนตำบลห้วยยาง อำเภอแกลง จังหวัดระยอง</v>
      </c>
      <c r="K277" s="9" t="s">
        <v>2702</v>
      </c>
      <c r="L277" s="9" t="s">
        <v>2565</v>
      </c>
      <c r="M277" s="9" t="str">
        <f t="shared" si="16"/>
        <v>ปลัดองค์การบริหารส่วนตำบลห้วยยาง อำเภอแกลง จังหวัดระยอง</v>
      </c>
      <c r="N277" s="9" t="s">
        <v>2673</v>
      </c>
      <c r="O277" s="9" t="str">
        <f t="shared" si="17"/>
        <v>องค์การบริหารส่วนตำบลห้วยยาง อำเภอแกลง จังหวัดระยอง 69 หมู่ 6 ตำบลห้วยยาง อำเภอแกลง จังหวัดระยอง รหัสไปรษณีย์ 21110</v>
      </c>
      <c r="P277" s="21" t="s">
        <v>1484</v>
      </c>
    </row>
  </sheetData>
  <phoneticPr fontId="2" type="noConversion"/>
  <dataValidations count="1">
    <dataValidation type="custom" allowBlank="1" showInputMessage="1" showErrorMessage="1" sqref="N1:N41 N43:N73 N76:N102 N104:N109 N111:N123 N125:N134 N136:N145 N147:N197 N199:N239 N241:N256 N258:N267 N269:N271 N273:N1048576" xr:uid="{545767B4-04D8-4A1A-851C-678175F3258F}">
      <formula1>LEN(N1)=LEN(TRIM(N1))</formula1>
    </dataValidation>
  </dataValidations>
  <pageMargins left="0.7" right="0.7" top="0.75" bottom="0.75" header="0.3" footer="0.3"/>
  <pageSetup paperSize="9" orientation="portrait"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1348A-A40A-4C42-BCA3-F7B6BBB317A4}">
  <dimension ref="A1:C29"/>
  <sheetViews>
    <sheetView topLeftCell="A22" zoomScale="80" zoomScaleNormal="80" workbookViewId="0">
      <selection activeCell="C29" sqref="C29"/>
    </sheetView>
  </sheetViews>
  <sheetFormatPr defaultColWidth="9.109375" defaultRowHeight="14.4"/>
  <cols>
    <col min="1" max="1" width="11" style="23" customWidth="1"/>
    <col min="2" max="2" width="52.21875" style="23" bestFit="1" customWidth="1"/>
    <col min="3" max="3" width="77" style="23" customWidth="1"/>
    <col min="4" max="16384" width="9.109375" style="23"/>
  </cols>
  <sheetData>
    <row r="1" spans="1:3">
      <c r="A1" s="25" t="s">
        <v>2711</v>
      </c>
      <c r="B1" s="25" t="s">
        <v>2712</v>
      </c>
      <c r="C1" s="25" t="s">
        <v>2713</v>
      </c>
    </row>
    <row r="2" spans="1:3">
      <c r="A2" s="26"/>
      <c r="B2" s="27" t="s">
        <v>2714</v>
      </c>
      <c r="C2" s="28"/>
    </row>
    <row r="3" spans="1:3">
      <c r="A3" s="29">
        <v>1</v>
      </c>
      <c r="B3" s="41" t="s">
        <v>2715</v>
      </c>
      <c r="C3" s="41" t="s">
        <v>2802</v>
      </c>
    </row>
    <row r="4" spans="1:3">
      <c r="A4" s="30">
        <v>2</v>
      </c>
      <c r="B4" s="31" t="s">
        <v>2716</v>
      </c>
      <c r="C4" s="31" t="s">
        <v>2717</v>
      </c>
    </row>
    <row r="5" spans="1:3" ht="48.45" customHeight="1">
      <c r="A5" s="29">
        <v>3</v>
      </c>
      <c r="B5" s="31" t="s">
        <v>2718</v>
      </c>
      <c r="C5" s="32" t="s">
        <v>2799</v>
      </c>
    </row>
    <row r="6" spans="1:3" ht="27.75" customHeight="1">
      <c r="A6" s="30">
        <v>4</v>
      </c>
      <c r="B6" s="31" t="s">
        <v>2719</v>
      </c>
      <c r="C6" s="32" t="s">
        <v>2800</v>
      </c>
    </row>
    <row r="7" spans="1:3">
      <c r="A7" s="29">
        <v>5</v>
      </c>
      <c r="B7" s="31" t="s">
        <v>2720</v>
      </c>
      <c r="C7" s="31" t="s">
        <v>2721</v>
      </c>
    </row>
    <row r="8" spans="1:3" ht="19.5" customHeight="1">
      <c r="A8" s="30">
        <v>6</v>
      </c>
      <c r="B8" s="31" t="s">
        <v>2722</v>
      </c>
      <c r="C8" s="33" t="s">
        <v>2723</v>
      </c>
    </row>
    <row r="9" spans="1:3" ht="54.45" customHeight="1">
      <c r="A9" s="29">
        <v>7</v>
      </c>
      <c r="B9" s="31" t="s">
        <v>2724</v>
      </c>
      <c r="C9" s="33" t="s">
        <v>2725</v>
      </c>
    </row>
    <row r="10" spans="1:3">
      <c r="A10" s="30">
        <v>8</v>
      </c>
      <c r="B10" s="31" t="s">
        <v>2726</v>
      </c>
      <c r="C10" s="33" t="s">
        <v>2727</v>
      </c>
    </row>
    <row r="11" spans="1:3" ht="31.5" customHeight="1">
      <c r="A11" s="34">
        <v>9</v>
      </c>
      <c r="B11" s="35" t="s">
        <v>2728</v>
      </c>
      <c r="C11" s="36" t="s">
        <v>2729</v>
      </c>
    </row>
    <row r="12" spans="1:3">
      <c r="A12" s="37"/>
      <c r="B12" s="38" t="s">
        <v>2730</v>
      </c>
      <c r="C12" s="43"/>
    </row>
    <row r="13" spans="1:3">
      <c r="A13" s="29">
        <v>1</v>
      </c>
      <c r="B13" s="41" t="s">
        <v>2731</v>
      </c>
      <c r="C13" s="41" t="s">
        <v>2732</v>
      </c>
    </row>
    <row r="14" spans="1:3">
      <c r="A14" s="30">
        <v>2</v>
      </c>
      <c r="B14" s="31" t="s">
        <v>2733</v>
      </c>
      <c r="C14" s="31" t="s">
        <v>2734</v>
      </c>
    </row>
    <row r="15" spans="1:3">
      <c r="A15" s="29">
        <v>3</v>
      </c>
      <c r="B15" s="31" t="s">
        <v>2735</v>
      </c>
      <c r="C15" s="31" t="s">
        <v>2736</v>
      </c>
    </row>
    <row r="16" spans="1:3">
      <c r="A16" s="30">
        <v>4</v>
      </c>
      <c r="B16" s="31" t="s">
        <v>2737</v>
      </c>
      <c r="C16" s="31" t="s">
        <v>2738</v>
      </c>
    </row>
    <row r="17" spans="1:3">
      <c r="A17" s="34">
        <v>5</v>
      </c>
      <c r="B17" s="35" t="s">
        <v>2739</v>
      </c>
      <c r="C17" s="35" t="s">
        <v>2740</v>
      </c>
    </row>
    <row r="18" spans="1:3">
      <c r="A18" s="37"/>
      <c r="B18" s="38" t="s">
        <v>2741</v>
      </c>
      <c r="C18" s="43"/>
    </row>
    <row r="19" spans="1:3">
      <c r="A19" s="29">
        <v>1</v>
      </c>
      <c r="B19" s="41" t="s">
        <v>2742</v>
      </c>
      <c r="C19" s="41" t="s">
        <v>2743</v>
      </c>
    </row>
    <row r="20" spans="1:3" ht="28.8">
      <c r="A20" s="30">
        <v>2</v>
      </c>
      <c r="B20" s="32" t="s">
        <v>2744</v>
      </c>
      <c r="C20" s="32" t="s">
        <v>2745</v>
      </c>
    </row>
    <row r="21" spans="1:3" ht="35.549999999999997" customHeight="1">
      <c r="A21" s="34">
        <v>3</v>
      </c>
      <c r="B21" s="39" t="s">
        <v>2746</v>
      </c>
      <c r="C21" s="40" t="s">
        <v>2747</v>
      </c>
    </row>
    <row r="22" spans="1:3">
      <c r="A22" s="37"/>
      <c r="B22" s="38" t="s">
        <v>2748</v>
      </c>
      <c r="C22" s="24"/>
    </row>
    <row r="23" spans="1:3" ht="28.8">
      <c r="A23" s="29">
        <v>1</v>
      </c>
      <c r="B23" s="41" t="s">
        <v>2749</v>
      </c>
      <c r="C23" s="42" t="s">
        <v>2750</v>
      </c>
    </row>
    <row r="24" spans="1:3">
      <c r="A24" s="30">
        <v>2</v>
      </c>
      <c r="B24" s="31" t="s">
        <v>2751</v>
      </c>
      <c r="C24" s="31" t="s">
        <v>2752</v>
      </c>
    </row>
    <row r="25" spans="1:3" ht="35.549999999999997" customHeight="1">
      <c r="A25" s="29">
        <v>3</v>
      </c>
      <c r="B25" s="31" t="s">
        <v>2753</v>
      </c>
      <c r="C25" s="32" t="s">
        <v>2754</v>
      </c>
    </row>
    <row r="26" spans="1:3" ht="34.950000000000003" customHeight="1">
      <c r="A26" s="30">
        <v>4</v>
      </c>
      <c r="B26" s="31" t="s">
        <v>2755</v>
      </c>
      <c r="C26" s="32" t="s">
        <v>2756</v>
      </c>
    </row>
    <row r="27" spans="1:3" ht="91.95" customHeight="1">
      <c r="A27" s="29">
        <v>5</v>
      </c>
      <c r="B27" s="31" t="s">
        <v>2757</v>
      </c>
      <c r="C27" s="32" t="s">
        <v>2758</v>
      </c>
    </row>
    <row r="28" spans="1:3" ht="19.05" customHeight="1">
      <c r="A28" s="30">
        <v>6</v>
      </c>
      <c r="B28" s="31" t="s">
        <v>2759</v>
      </c>
      <c r="C28" s="44" t="s">
        <v>2801</v>
      </c>
    </row>
    <row r="29" spans="1:3" ht="43.95" customHeight="1">
      <c r="A29" s="29">
        <v>7</v>
      </c>
      <c r="B29" s="31" t="s">
        <v>2760</v>
      </c>
      <c r="C29" s="32" t="s">
        <v>2761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EF884-9533-421F-96F3-9F739815251E}">
  <dimension ref="A1:E17"/>
  <sheetViews>
    <sheetView zoomScale="70" zoomScaleNormal="70" workbookViewId="0">
      <selection activeCell="D4" sqref="D4"/>
    </sheetView>
  </sheetViews>
  <sheetFormatPr defaultColWidth="9.109375" defaultRowHeight="14.4"/>
  <cols>
    <col min="1" max="1" width="9.109375" style="23"/>
    <col min="2" max="2" width="18" style="23" customWidth="1"/>
    <col min="3" max="3" width="43.33203125" style="23" customWidth="1"/>
    <col min="4" max="4" width="71.109375" style="23" customWidth="1"/>
    <col min="5" max="5" width="36.5546875" style="23" customWidth="1"/>
    <col min="6" max="6" width="18.44140625" style="23" customWidth="1"/>
    <col min="7" max="16384" width="9.109375" style="23"/>
  </cols>
  <sheetData>
    <row r="1" spans="1:5">
      <c r="A1" s="45" t="s">
        <v>2711</v>
      </c>
      <c r="B1" s="45" t="s">
        <v>2762</v>
      </c>
      <c r="C1" s="45" t="s">
        <v>2763</v>
      </c>
      <c r="D1" s="45" t="s">
        <v>2764</v>
      </c>
      <c r="E1" s="45" t="s">
        <v>2765</v>
      </c>
    </row>
    <row r="2" spans="1:5">
      <c r="A2" s="30">
        <v>1</v>
      </c>
      <c r="B2" s="46" t="s">
        <v>0</v>
      </c>
      <c r="C2" s="46" t="s">
        <v>2766</v>
      </c>
      <c r="D2" s="46" t="s">
        <v>2767</v>
      </c>
      <c r="E2" s="30" t="s">
        <v>2768</v>
      </c>
    </row>
    <row r="3" spans="1:5" ht="118.95" customHeight="1">
      <c r="A3" s="30">
        <v>2</v>
      </c>
      <c r="B3" s="46" t="s">
        <v>1</v>
      </c>
      <c r="C3" s="33" t="s">
        <v>2769</v>
      </c>
      <c r="D3" s="33" t="s">
        <v>2770</v>
      </c>
      <c r="E3" s="30" t="s">
        <v>2768</v>
      </c>
    </row>
    <row r="4" spans="1:5" ht="75.45" customHeight="1">
      <c r="A4" s="30">
        <v>3</v>
      </c>
      <c r="B4" s="46" t="s">
        <v>2</v>
      </c>
      <c r="C4" s="33" t="s">
        <v>2771</v>
      </c>
      <c r="D4" s="33" t="s">
        <v>2772</v>
      </c>
      <c r="E4" s="30" t="s">
        <v>2768</v>
      </c>
    </row>
    <row r="5" spans="1:5" ht="108" customHeight="1">
      <c r="A5" s="30">
        <v>4</v>
      </c>
      <c r="B5" s="31" t="s">
        <v>3</v>
      </c>
      <c r="C5" s="33" t="s">
        <v>2773</v>
      </c>
      <c r="D5" s="33" t="s">
        <v>2774</v>
      </c>
      <c r="E5" s="30" t="s">
        <v>2768</v>
      </c>
    </row>
    <row r="6" spans="1:5" ht="52.5" customHeight="1">
      <c r="A6" s="30">
        <v>5</v>
      </c>
      <c r="B6" s="46" t="s">
        <v>4</v>
      </c>
      <c r="C6" s="46" t="s">
        <v>2775</v>
      </c>
      <c r="D6" s="33" t="s">
        <v>2776</v>
      </c>
      <c r="E6" s="30" t="s">
        <v>2768</v>
      </c>
    </row>
    <row r="7" spans="1:5" ht="26.55" customHeight="1">
      <c r="A7" s="30">
        <v>6</v>
      </c>
      <c r="B7" s="46" t="s">
        <v>5</v>
      </c>
      <c r="C7" s="46" t="s">
        <v>2777</v>
      </c>
      <c r="D7" s="33" t="s">
        <v>2778</v>
      </c>
      <c r="E7" s="30" t="s">
        <v>2768</v>
      </c>
    </row>
    <row r="8" spans="1:5" ht="31.95" customHeight="1">
      <c r="A8" s="30">
        <v>7</v>
      </c>
      <c r="B8" s="46" t="s">
        <v>6</v>
      </c>
      <c r="C8" s="46" t="s">
        <v>2779</v>
      </c>
      <c r="D8" s="33" t="s">
        <v>2780</v>
      </c>
      <c r="E8" s="30" t="s">
        <v>2768</v>
      </c>
    </row>
    <row r="9" spans="1:5" ht="22.5" customHeight="1">
      <c r="A9" s="30">
        <v>8</v>
      </c>
      <c r="B9" s="46" t="s">
        <v>7</v>
      </c>
      <c r="C9" s="46" t="s">
        <v>2781</v>
      </c>
      <c r="D9" s="33" t="s">
        <v>2782</v>
      </c>
      <c r="E9" s="30" t="s">
        <v>2768</v>
      </c>
    </row>
    <row r="10" spans="1:5" ht="34.049999999999997" customHeight="1">
      <c r="A10" s="30">
        <v>9</v>
      </c>
      <c r="B10" s="46" t="s">
        <v>8</v>
      </c>
      <c r="C10" s="46" t="s">
        <v>2783</v>
      </c>
      <c r="D10" s="33" t="s">
        <v>2784</v>
      </c>
      <c r="E10" s="30" t="s">
        <v>2768</v>
      </c>
    </row>
    <row r="11" spans="1:5" ht="91.95" customHeight="1">
      <c r="A11" s="30">
        <v>10</v>
      </c>
      <c r="B11" s="46" t="s">
        <v>9</v>
      </c>
      <c r="C11" s="33" t="s">
        <v>2785</v>
      </c>
      <c r="D11" s="33" t="s">
        <v>2786</v>
      </c>
      <c r="E11" s="30" t="s">
        <v>2768</v>
      </c>
    </row>
    <row r="12" spans="1:5" ht="66" customHeight="1">
      <c r="A12" s="30">
        <v>11</v>
      </c>
      <c r="B12" s="46" t="s">
        <v>10</v>
      </c>
      <c r="C12" s="32" t="s">
        <v>2787</v>
      </c>
      <c r="D12" s="33" t="s">
        <v>2788</v>
      </c>
      <c r="E12" s="47" t="s">
        <v>2768</v>
      </c>
    </row>
    <row r="13" spans="1:5" ht="160.5" customHeight="1">
      <c r="A13" s="30">
        <v>12</v>
      </c>
      <c r="B13" s="46" t="s">
        <v>11</v>
      </c>
      <c r="C13" s="46" t="s">
        <v>2789</v>
      </c>
      <c r="D13" s="33" t="s">
        <v>2790</v>
      </c>
      <c r="E13" s="30" t="s">
        <v>2768</v>
      </c>
    </row>
    <row r="14" spans="1:5" ht="31.95" customHeight="1">
      <c r="A14" s="30">
        <v>13</v>
      </c>
      <c r="B14" s="46" t="s">
        <v>12</v>
      </c>
      <c r="C14" s="46" t="s">
        <v>2791</v>
      </c>
      <c r="D14" s="32" t="s">
        <v>2792</v>
      </c>
      <c r="E14" s="30" t="s">
        <v>2768</v>
      </c>
    </row>
    <row r="15" spans="1:5" ht="17.55" customHeight="1">
      <c r="A15" s="30">
        <v>14</v>
      </c>
      <c r="B15" s="46" t="s">
        <v>13</v>
      </c>
      <c r="C15" s="46" t="s">
        <v>2793</v>
      </c>
      <c r="D15" s="31" t="s">
        <v>2794</v>
      </c>
      <c r="E15" s="30" t="s">
        <v>2768</v>
      </c>
    </row>
    <row r="16" spans="1:5" ht="30.45" customHeight="1">
      <c r="A16" s="30">
        <v>15</v>
      </c>
      <c r="B16" s="46" t="s">
        <v>14</v>
      </c>
      <c r="C16" s="32" t="s">
        <v>2795</v>
      </c>
      <c r="D16" s="32" t="s">
        <v>2796</v>
      </c>
      <c r="E16" s="30" t="s">
        <v>2768</v>
      </c>
    </row>
    <row r="17" spans="1:5" ht="34.049999999999997" customHeight="1">
      <c r="A17" s="30">
        <v>16</v>
      </c>
      <c r="B17" s="46" t="s">
        <v>1485</v>
      </c>
      <c r="C17" s="32" t="s">
        <v>2797</v>
      </c>
      <c r="D17" s="31" t="s">
        <v>2798</v>
      </c>
      <c r="E17" s="47" t="s">
        <v>2768</v>
      </c>
    </row>
  </sheetData>
  <dataValidations count="1">
    <dataValidation type="custom" allowBlank="1" showInputMessage="1" showErrorMessage="1" sqref="B15" xr:uid="{A356A70E-1BB4-4936-AE6D-D8F98576FADE}">
      <formula1>LEN(B15)=LEN(TRIM(B15))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09C0-6732-46E9-B212-11A48103019E}">
  <dimension ref="A1:D929"/>
  <sheetViews>
    <sheetView zoomScale="80" zoomScaleNormal="80" workbookViewId="0">
      <selection activeCell="E15" sqref="E14:E15"/>
    </sheetView>
  </sheetViews>
  <sheetFormatPr defaultColWidth="8.6640625" defaultRowHeight="14.4"/>
  <cols>
    <col min="1" max="1" width="14" style="48" bestFit="1" customWidth="1"/>
    <col min="2" max="2" width="24.109375" style="49" bestFit="1" customWidth="1"/>
    <col min="3" max="3" width="15.44140625" style="50" bestFit="1" customWidth="1"/>
    <col min="4" max="4" width="22.21875" style="49" bestFit="1" customWidth="1"/>
    <col min="5" max="16384" width="8.6640625" style="49"/>
  </cols>
  <sheetData>
    <row r="1" spans="1:4">
      <c r="A1" s="48" t="s">
        <v>5</v>
      </c>
      <c r="B1" s="49" t="s">
        <v>6</v>
      </c>
      <c r="C1" s="50" t="s">
        <v>7</v>
      </c>
      <c r="D1" s="49" t="s">
        <v>8</v>
      </c>
    </row>
    <row r="2" spans="1:4">
      <c r="A2" s="48">
        <v>1001</v>
      </c>
      <c r="B2" s="49" t="s">
        <v>233</v>
      </c>
      <c r="C2" s="50">
        <v>10</v>
      </c>
      <c r="D2" s="49" t="s">
        <v>234</v>
      </c>
    </row>
    <row r="3" spans="1:4">
      <c r="A3" s="48">
        <v>1002</v>
      </c>
      <c r="B3" s="49" t="s">
        <v>235</v>
      </c>
      <c r="C3" s="50">
        <v>11</v>
      </c>
      <c r="D3" s="49" t="s">
        <v>236</v>
      </c>
    </row>
    <row r="4" spans="1:4">
      <c r="A4" s="48">
        <v>1003</v>
      </c>
      <c r="B4" s="49" t="s">
        <v>237</v>
      </c>
      <c r="C4" s="50">
        <v>12</v>
      </c>
      <c r="D4" s="49" t="s">
        <v>238</v>
      </c>
    </row>
    <row r="5" spans="1:4">
      <c r="A5" s="48">
        <v>1004</v>
      </c>
      <c r="B5" s="49" t="s">
        <v>239</v>
      </c>
      <c r="C5" s="50">
        <v>13</v>
      </c>
      <c r="D5" s="49" t="s">
        <v>240</v>
      </c>
    </row>
    <row r="6" spans="1:4">
      <c r="A6" s="48">
        <v>1005</v>
      </c>
      <c r="B6" s="49" t="s">
        <v>241</v>
      </c>
      <c r="C6" s="50">
        <v>14</v>
      </c>
      <c r="D6" s="49" t="s">
        <v>242</v>
      </c>
    </row>
    <row r="7" spans="1:4">
      <c r="A7" s="48">
        <v>1006</v>
      </c>
      <c r="B7" s="49" t="s">
        <v>243</v>
      </c>
      <c r="C7" s="50">
        <v>15</v>
      </c>
      <c r="D7" s="49" t="s">
        <v>244</v>
      </c>
    </row>
    <row r="8" spans="1:4">
      <c r="A8" s="48">
        <v>1007</v>
      </c>
      <c r="B8" s="49" t="s">
        <v>245</v>
      </c>
      <c r="C8" s="50">
        <v>16</v>
      </c>
      <c r="D8" s="49" t="s">
        <v>246</v>
      </c>
    </row>
    <row r="9" spans="1:4">
      <c r="A9" s="48">
        <v>1008</v>
      </c>
      <c r="B9" s="49" t="s">
        <v>247</v>
      </c>
      <c r="C9" s="50">
        <v>17</v>
      </c>
      <c r="D9" s="49" t="s">
        <v>248</v>
      </c>
    </row>
    <row r="10" spans="1:4">
      <c r="A10" s="48">
        <v>1009</v>
      </c>
      <c r="B10" s="49" t="s">
        <v>249</v>
      </c>
      <c r="C10" s="50">
        <v>18</v>
      </c>
      <c r="D10" s="49" t="s">
        <v>250</v>
      </c>
    </row>
    <row r="11" spans="1:4">
      <c r="A11" s="48">
        <v>1010</v>
      </c>
      <c r="B11" s="49" t="s">
        <v>251</v>
      </c>
      <c r="C11" s="50">
        <v>19</v>
      </c>
      <c r="D11" s="49" t="s">
        <v>252</v>
      </c>
    </row>
    <row r="12" spans="1:4">
      <c r="A12" s="48">
        <v>1011</v>
      </c>
      <c r="B12" s="49" t="s">
        <v>253</v>
      </c>
      <c r="C12" s="50">
        <v>20</v>
      </c>
      <c r="D12" s="49" t="s">
        <v>254</v>
      </c>
    </row>
    <row r="13" spans="1:4">
      <c r="A13" s="48">
        <v>1012</v>
      </c>
      <c r="B13" s="49" t="s">
        <v>255</v>
      </c>
      <c r="C13" s="50">
        <v>21</v>
      </c>
      <c r="D13" s="49" t="s">
        <v>256</v>
      </c>
    </row>
    <row r="14" spans="1:4">
      <c r="A14" s="48">
        <v>1013</v>
      </c>
      <c r="B14" s="49" t="s">
        <v>257</v>
      </c>
      <c r="C14" s="50">
        <v>22</v>
      </c>
      <c r="D14" s="49" t="s">
        <v>258</v>
      </c>
    </row>
    <row r="15" spans="1:4">
      <c r="A15" s="48">
        <v>1014</v>
      </c>
      <c r="B15" s="49" t="s">
        <v>259</v>
      </c>
      <c r="C15" s="50">
        <v>23</v>
      </c>
      <c r="D15" s="49" t="s">
        <v>260</v>
      </c>
    </row>
    <row r="16" spans="1:4">
      <c r="A16" s="48">
        <v>1015</v>
      </c>
      <c r="B16" s="49" t="s">
        <v>261</v>
      </c>
      <c r="C16" s="50">
        <v>24</v>
      </c>
      <c r="D16" s="49" t="s">
        <v>262</v>
      </c>
    </row>
    <row r="17" spans="1:4">
      <c r="A17" s="48">
        <v>1016</v>
      </c>
      <c r="B17" s="49" t="s">
        <v>263</v>
      </c>
      <c r="C17" s="50">
        <v>25</v>
      </c>
      <c r="D17" s="49" t="s">
        <v>264</v>
      </c>
    </row>
    <row r="18" spans="1:4">
      <c r="A18" s="48">
        <v>1017</v>
      </c>
      <c r="B18" s="49" t="s">
        <v>265</v>
      </c>
      <c r="C18" s="50">
        <v>26</v>
      </c>
      <c r="D18" s="49" t="s">
        <v>266</v>
      </c>
    </row>
    <row r="19" spans="1:4">
      <c r="A19" s="48">
        <v>1018</v>
      </c>
      <c r="B19" s="49" t="s">
        <v>267</v>
      </c>
      <c r="C19" s="50">
        <v>27</v>
      </c>
      <c r="D19" s="49" t="s">
        <v>268</v>
      </c>
    </row>
    <row r="20" spans="1:4">
      <c r="A20" s="48">
        <v>1019</v>
      </c>
      <c r="B20" s="49" t="s">
        <v>269</v>
      </c>
      <c r="C20" s="50">
        <v>30</v>
      </c>
      <c r="D20" s="49" t="s">
        <v>270</v>
      </c>
    </row>
    <row r="21" spans="1:4">
      <c r="A21" s="48">
        <v>1020</v>
      </c>
      <c r="B21" s="49" t="s">
        <v>271</v>
      </c>
      <c r="C21" s="50">
        <v>31</v>
      </c>
      <c r="D21" s="49" t="s">
        <v>272</v>
      </c>
    </row>
    <row r="22" spans="1:4">
      <c r="A22" s="48">
        <v>1021</v>
      </c>
      <c r="B22" s="49" t="s">
        <v>273</v>
      </c>
      <c r="C22" s="50">
        <v>32</v>
      </c>
      <c r="D22" s="49" t="s">
        <v>274</v>
      </c>
    </row>
    <row r="23" spans="1:4">
      <c r="A23" s="48">
        <v>1022</v>
      </c>
      <c r="B23" s="49" t="s">
        <v>275</v>
      </c>
      <c r="C23" s="50">
        <v>33</v>
      </c>
      <c r="D23" s="49" t="s">
        <v>276</v>
      </c>
    </row>
    <row r="24" spans="1:4">
      <c r="A24" s="48">
        <v>1023</v>
      </c>
      <c r="B24" s="49" t="s">
        <v>277</v>
      </c>
      <c r="C24" s="50">
        <v>34</v>
      </c>
      <c r="D24" s="49" t="s">
        <v>278</v>
      </c>
    </row>
    <row r="25" spans="1:4">
      <c r="A25" s="48">
        <v>1024</v>
      </c>
      <c r="B25" s="49" t="s">
        <v>279</v>
      </c>
      <c r="C25" s="50">
        <v>35</v>
      </c>
      <c r="D25" s="49" t="s">
        <v>280</v>
      </c>
    </row>
    <row r="26" spans="1:4">
      <c r="A26" s="48">
        <v>1025</v>
      </c>
      <c r="B26" s="49" t="s">
        <v>281</v>
      </c>
      <c r="C26" s="50">
        <v>36</v>
      </c>
      <c r="D26" s="49" t="s">
        <v>282</v>
      </c>
    </row>
    <row r="27" spans="1:4">
      <c r="A27" s="48">
        <v>1026</v>
      </c>
      <c r="B27" s="49" t="s">
        <v>283</v>
      </c>
      <c r="C27" s="50">
        <v>37</v>
      </c>
      <c r="D27" s="49" t="s">
        <v>284</v>
      </c>
    </row>
    <row r="28" spans="1:4">
      <c r="A28" s="48">
        <v>1027</v>
      </c>
      <c r="B28" s="49" t="s">
        <v>285</v>
      </c>
      <c r="C28" s="50">
        <v>38</v>
      </c>
      <c r="D28" s="49" t="s">
        <v>286</v>
      </c>
    </row>
    <row r="29" spans="1:4">
      <c r="A29" s="48">
        <v>1028</v>
      </c>
      <c r="B29" s="49" t="s">
        <v>287</v>
      </c>
      <c r="C29" s="50">
        <v>39</v>
      </c>
      <c r="D29" s="49" t="s">
        <v>288</v>
      </c>
    </row>
    <row r="30" spans="1:4">
      <c r="A30" s="48">
        <v>1029</v>
      </c>
      <c r="B30" s="49" t="s">
        <v>289</v>
      </c>
      <c r="C30" s="50">
        <v>40</v>
      </c>
      <c r="D30" s="49" t="s">
        <v>290</v>
      </c>
    </row>
    <row r="31" spans="1:4">
      <c r="A31" s="48">
        <v>1030</v>
      </c>
      <c r="B31" s="49" t="s">
        <v>291</v>
      </c>
      <c r="C31" s="50">
        <v>41</v>
      </c>
      <c r="D31" s="49" t="s">
        <v>292</v>
      </c>
    </row>
    <row r="32" spans="1:4">
      <c r="A32" s="48">
        <v>1031</v>
      </c>
      <c r="B32" s="49" t="s">
        <v>293</v>
      </c>
      <c r="C32" s="50">
        <v>42</v>
      </c>
      <c r="D32" s="49" t="s">
        <v>294</v>
      </c>
    </row>
    <row r="33" spans="1:4">
      <c r="A33" s="48">
        <v>1032</v>
      </c>
      <c r="B33" s="49" t="s">
        <v>295</v>
      </c>
      <c r="C33" s="50">
        <v>43</v>
      </c>
      <c r="D33" s="49" t="s">
        <v>296</v>
      </c>
    </row>
    <row r="34" spans="1:4">
      <c r="A34" s="48">
        <v>1033</v>
      </c>
      <c r="B34" s="49" t="s">
        <v>297</v>
      </c>
      <c r="C34" s="50">
        <v>44</v>
      </c>
      <c r="D34" s="49" t="s">
        <v>298</v>
      </c>
    </row>
    <row r="35" spans="1:4">
      <c r="A35" s="48">
        <v>1034</v>
      </c>
      <c r="B35" s="49" t="s">
        <v>299</v>
      </c>
      <c r="C35" s="50">
        <v>45</v>
      </c>
      <c r="D35" s="49" t="s">
        <v>300</v>
      </c>
    </row>
    <row r="36" spans="1:4">
      <c r="A36" s="48">
        <v>1035</v>
      </c>
      <c r="B36" s="49" t="s">
        <v>301</v>
      </c>
      <c r="C36" s="50">
        <v>46</v>
      </c>
      <c r="D36" s="49" t="s">
        <v>302</v>
      </c>
    </row>
    <row r="37" spans="1:4">
      <c r="A37" s="48">
        <v>1036</v>
      </c>
      <c r="B37" s="49" t="s">
        <v>303</v>
      </c>
      <c r="C37" s="50">
        <v>47</v>
      </c>
      <c r="D37" s="49" t="s">
        <v>304</v>
      </c>
    </row>
    <row r="38" spans="1:4">
      <c r="A38" s="48">
        <v>1037</v>
      </c>
      <c r="B38" s="49" t="s">
        <v>305</v>
      </c>
      <c r="C38" s="50">
        <v>48</v>
      </c>
      <c r="D38" s="49" t="s">
        <v>306</v>
      </c>
    </row>
    <row r="39" spans="1:4">
      <c r="A39" s="48">
        <v>1038</v>
      </c>
      <c r="B39" s="49" t="s">
        <v>307</v>
      </c>
      <c r="C39" s="50">
        <v>49</v>
      </c>
      <c r="D39" s="49" t="s">
        <v>308</v>
      </c>
    </row>
    <row r="40" spans="1:4">
      <c r="A40" s="48">
        <v>1039</v>
      </c>
      <c r="B40" s="49" t="s">
        <v>309</v>
      </c>
      <c r="C40" s="50">
        <v>50</v>
      </c>
      <c r="D40" s="49" t="s">
        <v>310</v>
      </c>
    </row>
    <row r="41" spans="1:4">
      <c r="A41" s="48">
        <v>1040</v>
      </c>
      <c r="B41" s="49" t="s">
        <v>311</v>
      </c>
      <c r="C41" s="50">
        <v>51</v>
      </c>
      <c r="D41" s="49" t="s">
        <v>312</v>
      </c>
    </row>
    <row r="42" spans="1:4">
      <c r="A42" s="48">
        <v>1041</v>
      </c>
      <c r="B42" s="49" t="s">
        <v>313</v>
      </c>
      <c r="C42" s="50">
        <v>52</v>
      </c>
      <c r="D42" s="49" t="s">
        <v>314</v>
      </c>
    </row>
    <row r="43" spans="1:4">
      <c r="A43" s="48">
        <v>1042</v>
      </c>
      <c r="B43" s="49" t="s">
        <v>315</v>
      </c>
      <c r="C43" s="50">
        <v>53</v>
      </c>
      <c r="D43" s="49" t="s">
        <v>316</v>
      </c>
    </row>
    <row r="44" spans="1:4">
      <c r="A44" s="48">
        <v>1043</v>
      </c>
      <c r="B44" s="49" t="s">
        <v>317</v>
      </c>
      <c r="C44" s="50">
        <v>54</v>
      </c>
      <c r="D44" s="49" t="s">
        <v>318</v>
      </c>
    </row>
    <row r="45" spans="1:4">
      <c r="A45" s="48">
        <v>1044</v>
      </c>
      <c r="B45" s="49" t="s">
        <v>319</v>
      </c>
      <c r="C45" s="50">
        <v>55</v>
      </c>
      <c r="D45" s="49" t="s">
        <v>320</v>
      </c>
    </row>
    <row r="46" spans="1:4">
      <c r="A46" s="48">
        <v>1045</v>
      </c>
      <c r="B46" s="49" t="s">
        <v>321</v>
      </c>
      <c r="C46" s="50">
        <v>56</v>
      </c>
      <c r="D46" s="49" t="s">
        <v>322</v>
      </c>
    </row>
    <row r="47" spans="1:4">
      <c r="A47" s="48">
        <v>1046</v>
      </c>
      <c r="B47" s="49" t="s">
        <v>323</v>
      </c>
      <c r="C47" s="50">
        <v>57</v>
      </c>
      <c r="D47" s="49" t="s">
        <v>324</v>
      </c>
    </row>
    <row r="48" spans="1:4">
      <c r="A48" s="48">
        <v>1047</v>
      </c>
      <c r="B48" s="49" t="s">
        <v>325</v>
      </c>
      <c r="C48" s="50">
        <v>58</v>
      </c>
      <c r="D48" s="49" t="s">
        <v>326</v>
      </c>
    </row>
    <row r="49" spans="1:4">
      <c r="A49" s="48">
        <v>1048</v>
      </c>
      <c r="B49" s="49" t="s">
        <v>327</v>
      </c>
      <c r="C49" s="50">
        <v>60</v>
      </c>
      <c r="D49" s="49" t="s">
        <v>328</v>
      </c>
    </row>
    <row r="50" spans="1:4">
      <c r="A50" s="48">
        <v>1049</v>
      </c>
      <c r="B50" s="49" t="s">
        <v>329</v>
      </c>
      <c r="C50" s="50">
        <v>61</v>
      </c>
      <c r="D50" s="49" t="s">
        <v>330</v>
      </c>
    </row>
    <row r="51" spans="1:4">
      <c r="A51" s="48">
        <v>1050</v>
      </c>
      <c r="B51" s="49" t="s">
        <v>331</v>
      </c>
      <c r="C51" s="50">
        <v>62</v>
      </c>
      <c r="D51" s="49" t="s">
        <v>332</v>
      </c>
    </row>
    <row r="52" spans="1:4">
      <c r="A52" s="48">
        <v>1101</v>
      </c>
      <c r="B52" s="49" t="s">
        <v>333</v>
      </c>
      <c r="C52" s="50">
        <v>63</v>
      </c>
      <c r="D52" s="49" t="s">
        <v>334</v>
      </c>
    </row>
    <row r="53" spans="1:4">
      <c r="A53" s="48">
        <v>1102</v>
      </c>
      <c r="B53" s="49" t="s">
        <v>335</v>
      </c>
      <c r="C53" s="50">
        <v>64</v>
      </c>
      <c r="D53" s="49" t="s">
        <v>336</v>
      </c>
    </row>
    <row r="54" spans="1:4">
      <c r="A54" s="48">
        <v>1103</v>
      </c>
      <c r="B54" s="49" t="s">
        <v>337</v>
      </c>
      <c r="C54" s="50">
        <v>65</v>
      </c>
      <c r="D54" s="49" t="s">
        <v>338</v>
      </c>
    </row>
    <row r="55" spans="1:4">
      <c r="A55" s="48">
        <v>1104</v>
      </c>
      <c r="B55" s="49" t="s">
        <v>339</v>
      </c>
      <c r="C55" s="50">
        <v>66</v>
      </c>
      <c r="D55" s="49" t="s">
        <v>340</v>
      </c>
    </row>
    <row r="56" spans="1:4">
      <c r="A56" s="48">
        <v>1105</v>
      </c>
      <c r="B56" s="49" t="s">
        <v>341</v>
      </c>
      <c r="C56" s="50">
        <v>67</v>
      </c>
      <c r="D56" s="49" t="s">
        <v>342</v>
      </c>
    </row>
    <row r="57" spans="1:4">
      <c r="A57" s="48">
        <v>1106</v>
      </c>
      <c r="B57" s="49" t="s">
        <v>343</v>
      </c>
      <c r="C57" s="50">
        <v>70</v>
      </c>
      <c r="D57" s="49" t="s">
        <v>344</v>
      </c>
    </row>
    <row r="58" spans="1:4">
      <c r="A58" s="48">
        <v>1201</v>
      </c>
      <c r="B58" s="49" t="s">
        <v>345</v>
      </c>
      <c r="C58" s="50">
        <v>71</v>
      </c>
      <c r="D58" s="49" t="s">
        <v>346</v>
      </c>
    </row>
    <row r="59" spans="1:4">
      <c r="A59" s="48">
        <v>1202</v>
      </c>
      <c r="B59" s="49" t="s">
        <v>347</v>
      </c>
      <c r="C59" s="50">
        <v>72</v>
      </c>
      <c r="D59" s="49" t="s">
        <v>348</v>
      </c>
    </row>
    <row r="60" spans="1:4">
      <c r="A60" s="48">
        <v>1203</v>
      </c>
      <c r="B60" s="49" t="s">
        <v>349</v>
      </c>
      <c r="C60" s="50">
        <v>73</v>
      </c>
      <c r="D60" s="49" t="s">
        <v>350</v>
      </c>
    </row>
    <row r="61" spans="1:4">
      <c r="A61" s="48">
        <v>1204</v>
      </c>
      <c r="B61" s="49" t="s">
        <v>351</v>
      </c>
      <c r="C61" s="50">
        <v>74</v>
      </c>
      <c r="D61" s="49" t="s">
        <v>352</v>
      </c>
    </row>
    <row r="62" spans="1:4">
      <c r="A62" s="48">
        <v>1205</v>
      </c>
      <c r="B62" s="49" t="s">
        <v>353</v>
      </c>
      <c r="C62" s="50">
        <v>75</v>
      </c>
      <c r="D62" s="49" t="s">
        <v>354</v>
      </c>
    </row>
    <row r="63" spans="1:4">
      <c r="A63" s="48">
        <v>1206</v>
      </c>
      <c r="B63" s="49" t="s">
        <v>355</v>
      </c>
      <c r="C63" s="50">
        <v>76</v>
      </c>
      <c r="D63" s="49" t="s">
        <v>356</v>
      </c>
    </row>
    <row r="64" spans="1:4">
      <c r="A64" s="48">
        <v>1301</v>
      </c>
      <c r="B64" s="49" t="s">
        <v>357</v>
      </c>
      <c r="C64" s="50">
        <v>77</v>
      </c>
      <c r="D64" s="49" t="s">
        <v>358</v>
      </c>
    </row>
    <row r="65" spans="1:4">
      <c r="A65" s="48">
        <v>1302</v>
      </c>
      <c r="B65" s="49" t="s">
        <v>359</v>
      </c>
      <c r="C65" s="50">
        <v>80</v>
      </c>
      <c r="D65" s="49" t="s">
        <v>360</v>
      </c>
    </row>
    <row r="66" spans="1:4">
      <c r="A66" s="48">
        <v>1303</v>
      </c>
      <c r="B66" s="49" t="s">
        <v>361</v>
      </c>
      <c r="C66" s="50">
        <v>81</v>
      </c>
      <c r="D66" s="49" t="s">
        <v>362</v>
      </c>
    </row>
    <row r="67" spans="1:4">
      <c r="A67" s="48">
        <v>1304</v>
      </c>
      <c r="B67" s="49" t="s">
        <v>363</v>
      </c>
      <c r="C67" s="50">
        <v>82</v>
      </c>
      <c r="D67" s="49" t="s">
        <v>364</v>
      </c>
    </row>
    <row r="68" spans="1:4">
      <c r="A68" s="48">
        <v>1305</v>
      </c>
      <c r="B68" s="49" t="s">
        <v>365</v>
      </c>
      <c r="C68" s="50">
        <v>83</v>
      </c>
      <c r="D68" s="49" t="s">
        <v>366</v>
      </c>
    </row>
    <row r="69" spans="1:4">
      <c r="A69" s="48">
        <v>1306</v>
      </c>
      <c r="B69" s="49" t="s">
        <v>367</v>
      </c>
      <c r="C69" s="50">
        <v>84</v>
      </c>
      <c r="D69" s="49" t="s">
        <v>368</v>
      </c>
    </row>
    <row r="70" spans="1:4">
      <c r="A70" s="48">
        <v>1307</v>
      </c>
      <c r="B70" s="49" t="s">
        <v>369</v>
      </c>
      <c r="C70" s="50">
        <v>85</v>
      </c>
      <c r="D70" s="49" t="s">
        <v>370</v>
      </c>
    </row>
    <row r="71" spans="1:4">
      <c r="A71" s="48">
        <v>1401</v>
      </c>
      <c r="B71" s="49" t="s">
        <v>371</v>
      </c>
      <c r="C71" s="50">
        <v>86</v>
      </c>
      <c r="D71" s="49" t="s">
        <v>372</v>
      </c>
    </row>
    <row r="72" spans="1:4">
      <c r="A72" s="48">
        <v>1402</v>
      </c>
      <c r="B72" s="49" t="s">
        <v>373</v>
      </c>
      <c r="C72" s="50">
        <v>90</v>
      </c>
      <c r="D72" s="49" t="s">
        <v>374</v>
      </c>
    </row>
    <row r="73" spans="1:4">
      <c r="A73" s="48">
        <v>1403</v>
      </c>
      <c r="B73" s="49" t="s">
        <v>375</v>
      </c>
      <c r="C73" s="50">
        <v>91</v>
      </c>
      <c r="D73" s="49" t="s">
        <v>376</v>
      </c>
    </row>
    <row r="74" spans="1:4">
      <c r="A74" s="48">
        <v>1404</v>
      </c>
      <c r="B74" s="49" t="s">
        <v>377</v>
      </c>
      <c r="C74" s="50">
        <v>92</v>
      </c>
      <c r="D74" s="49" t="s">
        <v>378</v>
      </c>
    </row>
    <row r="75" spans="1:4">
      <c r="A75" s="48">
        <v>1405</v>
      </c>
      <c r="B75" s="49" t="s">
        <v>379</v>
      </c>
      <c r="C75" s="50">
        <v>93</v>
      </c>
      <c r="D75" s="49" t="s">
        <v>380</v>
      </c>
    </row>
    <row r="76" spans="1:4">
      <c r="A76" s="48">
        <v>1406</v>
      </c>
      <c r="B76" s="49" t="s">
        <v>381</v>
      </c>
      <c r="C76" s="50">
        <v>94</v>
      </c>
      <c r="D76" s="49" t="s">
        <v>382</v>
      </c>
    </row>
    <row r="77" spans="1:4">
      <c r="A77" s="48">
        <v>1407</v>
      </c>
      <c r="B77" s="49" t="s">
        <v>383</v>
      </c>
      <c r="C77" s="50">
        <v>95</v>
      </c>
      <c r="D77" s="49" t="s">
        <v>384</v>
      </c>
    </row>
    <row r="78" spans="1:4">
      <c r="A78" s="48">
        <v>1408</v>
      </c>
      <c r="B78" s="49" t="s">
        <v>385</v>
      </c>
      <c r="C78" s="50">
        <v>96</v>
      </c>
      <c r="D78" s="49" t="s">
        <v>386</v>
      </c>
    </row>
    <row r="79" spans="1:4">
      <c r="A79" s="48">
        <v>1409</v>
      </c>
      <c r="B79" s="49" t="s">
        <v>387</v>
      </c>
    </row>
    <row r="80" spans="1:4">
      <c r="A80" s="48">
        <v>1410</v>
      </c>
      <c r="B80" s="49" t="s">
        <v>388</v>
      </c>
    </row>
    <row r="81" spans="1:2">
      <c r="A81" s="48">
        <v>1411</v>
      </c>
      <c r="B81" s="49" t="s">
        <v>389</v>
      </c>
    </row>
    <row r="82" spans="1:2">
      <c r="A82" s="48">
        <v>1412</v>
      </c>
      <c r="B82" s="49" t="s">
        <v>390</v>
      </c>
    </row>
    <row r="83" spans="1:2">
      <c r="A83" s="48">
        <v>1413</v>
      </c>
      <c r="B83" s="49" t="s">
        <v>391</v>
      </c>
    </row>
    <row r="84" spans="1:2">
      <c r="A84" s="48">
        <v>1414</v>
      </c>
      <c r="B84" s="49" t="s">
        <v>392</v>
      </c>
    </row>
    <row r="85" spans="1:2">
      <c r="A85" s="48">
        <v>1415</v>
      </c>
      <c r="B85" s="49" t="s">
        <v>393</v>
      </c>
    </row>
    <row r="86" spans="1:2">
      <c r="A86" s="48">
        <v>1416</v>
      </c>
      <c r="B86" s="49" t="s">
        <v>394</v>
      </c>
    </row>
    <row r="87" spans="1:2">
      <c r="A87" s="48">
        <v>1501</v>
      </c>
      <c r="B87" s="49" t="s">
        <v>395</v>
      </c>
    </row>
    <row r="88" spans="1:2">
      <c r="A88" s="48">
        <v>1502</v>
      </c>
      <c r="B88" s="49" t="s">
        <v>396</v>
      </c>
    </row>
    <row r="89" spans="1:2">
      <c r="A89" s="48">
        <v>1503</v>
      </c>
      <c r="B89" s="49" t="s">
        <v>397</v>
      </c>
    </row>
    <row r="90" spans="1:2">
      <c r="A90" s="48">
        <v>1504</v>
      </c>
      <c r="B90" s="49" t="s">
        <v>398</v>
      </c>
    </row>
    <row r="91" spans="1:2">
      <c r="A91" s="48">
        <v>1505</v>
      </c>
      <c r="B91" s="49" t="s">
        <v>399</v>
      </c>
    </row>
    <row r="92" spans="1:2">
      <c r="A92" s="48">
        <v>1506</v>
      </c>
      <c r="B92" s="49" t="s">
        <v>400</v>
      </c>
    </row>
    <row r="93" spans="1:2">
      <c r="A93" s="48">
        <v>1507</v>
      </c>
      <c r="B93" s="49" t="s">
        <v>401</v>
      </c>
    </row>
    <row r="94" spans="1:2">
      <c r="A94" s="48">
        <v>1601</v>
      </c>
      <c r="B94" s="49" t="s">
        <v>402</v>
      </c>
    </row>
    <row r="95" spans="1:2">
      <c r="A95" s="48">
        <v>1602</v>
      </c>
      <c r="B95" s="49" t="s">
        <v>403</v>
      </c>
    </row>
    <row r="96" spans="1:2">
      <c r="A96" s="48">
        <v>1603</v>
      </c>
      <c r="B96" s="49" t="s">
        <v>404</v>
      </c>
    </row>
    <row r="97" spans="1:2">
      <c r="A97" s="48">
        <v>1604</v>
      </c>
      <c r="B97" s="49" t="s">
        <v>405</v>
      </c>
    </row>
    <row r="98" spans="1:2">
      <c r="A98" s="48">
        <v>1605</v>
      </c>
      <c r="B98" s="49" t="s">
        <v>406</v>
      </c>
    </row>
    <row r="99" spans="1:2">
      <c r="A99" s="48">
        <v>1606</v>
      </c>
      <c r="B99" s="49" t="s">
        <v>407</v>
      </c>
    </row>
    <row r="100" spans="1:2">
      <c r="A100" s="48">
        <v>1607</v>
      </c>
      <c r="B100" s="49" t="s">
        <v>408</v>
      </c>
    </row>
    <row r="101" spans="1:2">
      <c r="A101" s="48">
        <v>1608</v>
      </c>
      <c r="B101" s="49" t="s">
        <v>409</v>
      </c>
    </row>
    <row r="102" spans="1:2">
      <c r="A102" s="48">
        <v>1609</v>
      </c>
      <c r="B102" s="49" t="s">
        <v>410</v>
      </c>
    </row>
    <row r="103" spans="1:2">
      <c r="A103" s="48">
        <v>1610</v>
      </c>
      <c r="B103" s="49" t="s">
        <v>411</v>
      </c>
    </row>
    <row r="104" spans="1:2">
      <c r="A104" s="48">
        <v>1611</v>
      </c>
      <c r="B104" s="49" t="s">
        <v>412</v>
      </c>
    </row>
    <row r="105" spans="1:2">
      <c r="A105" s="48">
        <v>1701</v>
      </c>
      <c r="B105" s="49" t="s">
        <v>413</v>
      </c>
    </row>
    <row r="106" spans="1:2">
      <c r="A106" s="48">
        <v>1702</v>
      </c>
      <c r="B106" s="49" t="s">
        <v>414</v>
      </c>
    </row>
    <row r="107" spans="1:2">
      <c r="A107" s="48">
        <v>1703</v>
      </c>
      <c r="B107" s="49" t="s">
        <v>415</v>
      </c>
    </row>
    <row r="108" spans="1:2">
      <c r="A108" s="48">
        <v>1704</v>
      </c>
      <c r="B108" s="49" t="s">
        <v>416</v>
      </c>
    </row>
    <row r="109" spans="1:2">
      <c r="A109" s="48">
        <v>1705</v>
      </c>
      <c r="B109" s="49" t="s">
        <v>417</v>
      </c>
    </row>
    <row r="110" spans="1:2">
      <c r="A110" s="48">
        <v>1706</v>
      </c>
      <c r="B110" s="49" t="s">
        <v>418</v>
      </c>
    </row>
    <row r="111" spans="1:2">
      <c r="A111" s="48">
        <v>1801</v>
      </c>
      <c r="B111" s="49" t="s">
        <v>419</v>
      </c>
    </row>
    <row r="112" spans="1:2">
      <c r="A112" s="48">
        <v>1802</v>
      </c>
      <c r="B112" s="49" t="s">
        <v>420</v>
      </c>
    </row>
    <row r="113" spans="1:2">
      <c r="A113" s="48">
        <v>1803</v>
      </c>
      <c r="B113" s="49" t="s">
        <v>421</v>
      </c>
    </row>
    <row r="114" spans="1:2">
      <c r="A114" s="48">
        <v>1804</v>
      </c>
      <c r="B114" s="49" t="s">
        <v>422</v>
      </c>
    </row>
    <row r="115" spans="1:2">
      <c r="A115" s="48">
        <v>1805</v>
      </c>
      <c r="B115" s="49" t="s">
        <v>423</v>
      </c>
    </row>
    <row r="116" spans="1:2">
      <c r="A116" s="48">
        <v>1806</v>
      </c>
      <c r="B116" s="49" t="s">
        <v>424</v>
      </c>
    </row>
    <row r="117" spans="1:2">
      <c r="A117" s="48">
        <v>1807</v>
      </c>
      <c r="B117" s="49" t="s">
        <v>425</v>
      </c>
    </row>
    <row r="118" spans="1:2">
      <c r="A118" s="48">
        <v>1808</v>
      </c>
      <c r="B118" s="49" t="s">
        <v>426</v>
      </c>
    </row>
    <row r="119" spans="1:2">
      <c r="A119" s="48">
        <v>1901</v>
      </c>
      <c r="B119" s="49" t="s">
        <v>427</v>
      </c>
    </row>
    <row r="120" spans="1:2">
      <c r="A120" s="48">
        <v>1902</v>
      </c>
      <c r="B120" s="49" t="s">
        <v>428</v>
      </c>
    </row>
    <row r="121" spans="1:2">
      <c r="A121" s="48">
        <v>1903</v>
      </c>
      <c r="B121" s="49" t="s">
        <v>429</v>
      </c>
    </row>
    <row r="122" spans="1:2">
      <c r="A122" s="48">
        <v>1904</v>
      </c>
      <c r="B122" s="49" t="s">
        <v>430</v>
      </c>
    </row>
    <row r="123" spans="1:2">
      <c r="A123" s="48">
        <v>1905</v>
      </c>
      <c r="B123" s="49" t="s">
        <v>431</v>
      </c>
    </row>
    <row r="124" spans="1:2">
      <c r="A124" s="48">
        <v>1906</v>
      </c>
      <c r="B124" s="49" t="s">
        <v>432</v>
      </c>
    </row>
    <row r="125" spans="1:2">
      <c r="A125" s="48">
        <v>1907</v>
      </c>
      <c r="B125" s="49" t="s">
        <v>433</v>
      </c>
    </row>
    <row r="126" spans="1:2">
      <c r="A126" s="48">
        <v>1908</v>
      </c>
      <c r="B126" s="49" t="s">
        <v>434</v>
      </c>
    </row>
    <row r="127" spans="1:2">
      <c r="A127" s="48">
        <v>1909</v>
      </c>
      <c r="B127" s="49" t="s">
        <v>435</v>
      </c>
    </row>
    <row r="128" spans="1:2">
      <c r="A128" s="48">
        <v>1910</v>
      </c>
      <c r="B128" s="49" t="s">
        <v>436</v>
      </c>
    </row>
    <row r="129" spans="1:2">
      <c r="A129" s="48">
        <v>1911</v>
      </c>
      <c r="B129" s="49" t="s">
        <v>437</v>
      </c>
    </row>
    <row r="130" spans="1:2">
      <c r="A130" s="48">
        <v>1912</v>
      </c>
      <c r="B130" s="49" t="s">
        <v>438</v>
      </c>
    </row>
    <row r="131" spans="1:2">
      <c r="A131" s="48">
        <v>1913</v>
      </c>
      <c r="B131" s="49" t="s">
        <v>439</v>
      </c>
    </row>
    <row r="132" spans="1:2">
      <c r="A132" s="48">
        <v>2001</v>
      </c>
      <c r="B132" s="49" t="s">
        <v>440</v>
      </c>
    </row>
    <row r="133" spans="1:2">
      <c r="A133" s="48">
        <v>2002</v>
      </c>
      <c r="B133" s="49" t="s">
        <v>441</v>
      </c>
    </row>
    <row r="134" spans="1:2">
      <c r="A134" s="48">
        <v>2003</v>
      </c>
      <c r="B134" s="49" t="s">
        <v>442</v>
      </c>
    </row>
    <row r="135" spans="1:2">
      <c r="A135" s="48">
        <v>2004</v>
      </c>
      <c r="B135" s="49" t="s">
        <v>443</v>
      </c>
    </row>
    <row r="136" spans="1:2">
      <c r="A136" s="48">
        <v>2005</v>
      </c>
      <c r="B136" s="49" t="s">
        <v>444</v>
      </c>
    </row>
    <row r="137" spans="1:2">
      <c r="A137" s="48">
        <v>2006</v>
      </c>
      <c r="B137" s="49" t="s">
        <v>445</v>
      </c>
    </row>
    <row r="138" spans="1:2">
      <c r="A138" s="48">
        <v>2007</v>
      </c>
      <c r="B138" s="49" t="s">
        <v>446</v>
      </c>
    </row>
    <row r="139" spans="1:2">
      <c r="A139" s="48">
        <v>2008</v>
      </c>
      <c r="B139" s="49" t="s">
        <v>447</v>
      </c>
    </row>
    <row r="140" spans="1:2">
      <c r="A140" s="48">
        <v>2009</v>
      </c>
      <c r="B140" s="49" t="s">
        <v>448</v>
      </c>
    </row>
    <row r="141" spans="1:2">
      <c r="A141" s="48">
        <v>2010</v>
      </c>
      <c r="B141" s="49" t="s">
        <v>449</v>
      </c>
    </row>
    <row r="142" spans="1:2">
      <c r="A142" s="48">
        <v>2011</v>
      </c>
      <c r="B142" s="49" t="s">
        <v>450</v>
      </c>
    </row>
    <row r="143" spans="1:2">
      <c r="A143" s="48">
        <v>2101</v>
      </c>
      <c r="B143" s="49" t="s">
        <v>451</v>
      </c>
    </row>
    <row r="144" spans="1:2">
      <c r="A144" s="48">
        <v>2102</v>
      </c>
      <c r="B144" s="49" t="s">
        <v>452</v>
      </c>
    </row>
    <row r="145" spans="1:2">
      <c r="A145" s="48">
        <v>2103</v>
      </c>
      <c r="B145" s="49" t="s">
        <v>453</v>
      </c>
    </row>
    <row r="146" spans="1:2">
      <c r="A146" s="48">
        <v>2104</v>
      </c>
      <c r="B146" s="49" t="s">
        <v>454</v>
      </c>
    </row>
    <row r="147" spans="1:2">
      <c r="A147" s="48">
        <v>2105</v>
      </c>
      <c r="B147" s="49" t="s">
        <v>455</v>
      </c>
    </row>
    <row r="148" spans="1:2">
      <c r="A148" s="48">
        <v>2106</v>
      </c>
      <c r="B148" s="49" t="s">
        <v>456</v>
      </c>
    </row>
    <row r="149" spans="1:2">
      <c r="A149" s="48">
        <v>2107</v>
      </c>
      <c r="B149" s="49" t="s">
        <v>457</v>
      </c>
    </row>
    <row r="150" spans="1:2">
      <c r="A150" s="48">
        <v>2108</v>
      </c>
      <c r="B150" s="49" t="s">
        <v>458</v>
      </c>
    </row>
    <row r="151" spans="1:2">
      <c r="A151" s="48">
        <v>2201</v>
      </c>
      <c r="B151" s="49" t="s">
        <v>459</v>
      </c>
    </row>
    <row r="152" spans="1:2">
      <c r="A152" s="48">
        <v>2202</v>
      </c>
      <c r="B152" s="49" t="s">
        <v>460</v>
      </c>
    </row>
    <row r="153" spans="1:2">
      <c r="A153" s="48">
        <v>2203</v>
      </c>
      <c r="B153" s="49" t="s">
        <v>461</v>
      </c>
    </row>
    <row r="154" spans="1:2">
      <c r="A154" s="48">
        <v>2204</v>
      </c>
      <c r="B154" s="49" t="s">
        <v>462</v>
      </c>
    </row>
    <row r="155" spans="1:2">
      <c r="A155" s="48">
        <v>2205</v>
      </c>
      <c r="B155" s="49" t="s">
        <v>463</v>
      </c>
    </row>
    <row r="156" spans="1:2">
      <c r="A156" s="48">
        <v>2206</v>
      </c>
      <c r="B156" s="49" t="s">
        <v>464</v>
      </c>
    </row>
    <row r="157" spans="1:2">
      <c r="A157" s="48">
        <v>2207</v>
      </c>
      <c r="B157" s="49" t="s">
        <v>465</v>
      </c>
    </row>
    <row r="158" spans="1:2">
      <c r="A158" s="48">
        <v>2208</v>
      </c>
      <c r="B158" s="49" t="s">
        <v>466</v>
      </c>
    </row>
    <row r="159" spans="1:2">
      <c r="A159" s="48">
        <v>2209</v>
      </c>
      <c r="B159" s="49" t="s">
        <v>467</v>
      </c>
    </row>
    <row r="160" spans="1:2">
      <c r="A160" s="48">
        <v>2210</v>
      </c>
      <c r="B160" s="49" t="s">
        <v>468</v>
      </c>
    </row>
    <row r="161" spans="1:2">
      <c r="A161" s="48">
        <v>2301</v>
      </c>
      <c r="B161" s="49" t="s">
        <v>469</v>
      </c>
    </row>
    <row r="162" spans="1:2">
      <c r="A162" s="48">
        <v>2302</v>
      </c>
      <c r="B162" s="49" t="s">
        <v>470</v>
      </c>
    </row>
    <row r="163" spans="1:2">
      <c r="A163" s="48">
        <v>2303</v>
      </c>
      <c r="B163" s="49" t="s">
        <v>471</v>
      </c>
    </row>
    <row r="164" spans="1:2">
      <c r="A164" s="48">
        <v>2304</v>
      </c>
      <c r="B164" s="49" t="s">
        <v>472</v>
      </c>
    </row>
    <row r="165" spans="1:2">
      <c r="A165" s="48">
        <v>2305</v>
      </c>
      <c r="B165" s="49" t="s">
        <v>473</v>
      </c>
    </row>
    <row r="166" spans="1:2">
      <c r="A166" s="48">
        <v>2306</v>
      </c>
      <c r="B166" s="49" t="s">
        <v>474</v>
      </c>
    </row>
    <row r="167" spans="1:2">
      <c r="A167" s="48">
        <v>2307</v>
      </c>
      <c r="B167" s="49" t="s">
        <v>475</v>
      </c>
    </row>
    <row r="168" spans="1:2">
      <c r="A168" s="48">
        <v>2401</v>
      </c>
      <c r="B168" s="49" t="s">
        <v>476</v>
      </c>
    </row>
    <row r="169" spans="1:2">
      <c r="A169" s="48">
        <v>2402</v>
      </c>
      <c r="B169" s="49" t="s">
        <v>477</v>
      </c>
    </row>
    <row r="170" spans="1:2">
      <c r="A170" s="48">
        <v>2403</v>
      </c>
      <c r="B170" s="49" t="s">
        <v>478</v>
      </c>
    </row>
    <row r="171" spans="1:2">
      <c r="A171" s="48">
        <v>2404</v>
      </c>
      <c r="B171" s="49" t="s">
        <v>479</v>
      </c>
    </row>
    <row r="172" spans="1:2">
      <c r="A172" s="48">
        <v>2405</v>
      </c>
      <c r="B172" s="49" t="s">
        <v>480</v>
      </c>
    </row>
    <row r="173" spans="1:2">
      <c r="A173" s="48">
        <v>2406</v>
      </c>
      <c r="B173" s="49" t="s">
        <v>481</v>
      </c>
    </row>
    <row r="174" spans="1:2">
      <c r="A174" s="48">
        <v>2407</v>
      </c>
      <c r="B174" s="49" t="s">
        <v>482</v>
      </c>
    </row>
    <row r="175" spans="1:2">
      <c r="A175" s="48">
        <v>2408</v>
      </c>
      <c r="B175" s="49" t="s">
        <v>483</v>
      </c>
    </row>
    <row r="176" spans="1:2">
      <c r="A176" s="48">
        <v>2409</v>
      </c>
      <c r="B176" s="49" t="s">
        <v>484</v>
      </c>
    </row>
    <row r="177" spans="1:2">
      <c r="A177" s="48">
        <v>2410</v>
      </c>
      <c r="B177" s="49" t="s">
        <v>485</v>
      </c>
    </row>
    <row r="178" spans="1:2">
      <c r="A178" s="48">
        <v>2411</v>
      </c>
      <c r="B178" s="49" t="s">
        <v>486</v>
      </c>
    </row>
    <row r="179" spans="1:2">
      <c r="A179" s="48">
        <v>2501</v>
      </c>
      <c r="B179" s="49" t="s">
        <v>487</v>
      </c>
    </row>
    <row r="180" spans="1:2">
      <c r="A180" s="48">
        <v>2502</v>
      </c>
      <c r="B180" s="49" t="s">
        <v>488</v>
      </c>
    </row>
    <row r="181" spans="1:2">
      <c r="A181" s="48">
        <v>2503</v>
      </c>
      <c r="B181" s="49" t="s">
        <v>489</v>
      </c>
    </row>
    <row r="182" spans="1:2">
      <c r="A182" s="48">
        <v>2506</v>
      </c>
      <c r="B182" s="49" t="s">
        <v>490</v>
      </c>
    </row>
    <row r="183" spans="1:2">
      <c r="A183" s="48">
        <v>2507</v>
      </c>
      <c r="B183" s="49" t="s">
        <v>491</v>
      </c>
    </row>
    <row r="184" spans="1:2">
      <c r="A184" s="48">
        <v>2508</v>
      </c>
      <c r="B184" s="49" t="s">
        <v>492</v>
      </c>
    </row>
    <row r="185" spans="1:2">
      <c r="A185" s="48">
        <v>2509</v>
      </c>
      <c r="B185" s="49" t="s">
        <v>493</v>
      </c>
    </row>
    <row r="186" spans="1:2">
      <c r="A186" s="48">
        <v>2601</v>
      </c>
      <c r="B186" s="49" t="s">
        <v>494</v>
      </c>
    </row>
    <row r="187" spans="1:2">
      <c r="A187" s="48">
        <v>2602</v>
      </c>
      <c r="B187" s="49" t="s">
        <v>495</v>
      </c>
    </row>
    <row r="188" spans="1:2">
      <c r="A188" s="48">
        <v>2603</v>
      </c>
      <c r="B188" s="49" t="s">
        <v>496</v>
      </c>
    </row>
    <row r="189" spans="1:2">
      <c r="A189" s="48">
        <v>2604</v>
      </c>
      <c r="B189" s="49" t="s">
        <v>497</v>
      </c>
    </row>
    <row r="190" spans="1:2">
      <c r="A190" s="48">
        <v>2701</v>
      </c>
      <c r="B190" s="49" t="s">
        <v>498</v>
      </c>
    </row>
    <row r="191" spans="1:2">
      <c r="A191" s="48">
        <v>2702</v>
      </c>
      <c r="B191" s="49" t="s">
        <v>499</v>
      </c>
    </row>
    <row r="192" spans="1:2">
      <c r="A192" s="48">
        <v>2703</v>
      </c>
      <c r="B192" s="49" t="s">
        <v>500</v>
      </c>
    </row>
    <row r="193" spans="1:2">
      <c r="A193" s="48">
        <v>2704</v>
      </c>
      <c r="B193" s="49" t="s">
        <v>501</v>
      </c>
    </row>
    <row r="194" spans="1:2">
      <c r="A194" s="48">
        <v>2705</v>
      </c>
      <c r="B194" s="49" t="s">
        <v>502</v>
      </c>
    </row>
    <row r="195" spans="1:2">
      <c r="A195" s="48">
        <v>2706</v>
      </c>
      <c r="B195" s="49" t="s">
        <v>503</v>
      </c>
    </row>
    <row r="196" spans="1:2">
      <c r="A196" s="48">
        <v>2707</v>
      </c>
      <c r="B196" s="49" t="s">
        <v>504</v>
      </c>
    </row>
    <row r="197" spans="1:2">
      <c r="A197" s="48">
        <v>2708</v>
      </c>
      <c r="B197" s="49" t="s">
        <v>505</v>
      </c>
    </row>
    <row r="198" spans="1:2">
      <c r="A198" s="48">
        <v>2709</v>
      </c>
      <c r="B198" s="49" t="s">
        <v>506</v>
      </c>
    </row>
    <row r="199" spans="1:2">
      <c r="A199" s="48">
        <v>3001</v>
      </c>
      <c r="B199" s="49" t="s">
        <v>507</v>
      </c>
    </row>
    <row r="200" spans="1:2">
      <c r="A200" s="48">
        <v>3002</v>
      </c>
      <c r="B200" s="49" t="s">
        <v>508</v>
      </c>
    </row>
    <row r="201" spans="1:2">
      <c r="A201" s="48">
        <v>3003</v>
      </c>
      <c r="B201" s="49" t="s">
        <v>509</v>
      </c>
    </row>
    <row r="202" spans="1:2">
      <c r="A202" s="48">
        <v>3004</v>
      </c>
      <c r="B202" s="49" t="s">
        <v>510</v>
      </c>
    </row>
    <row r="203" spans="1:2">
      <c r="A203" s="48">
        <v>3005</v>
      </c>
      <c r="B203" s="49" t="s">
        <v>511</v>
      </c>
    </row>
    <row r="204" spans="1:2">
      <c r="A204" s="48">
        <v>3006</v>
      </c>
      <c r="B204" s="49" t="s">
        <v>512</v>
      </c>
    </row>
    <row r="205" spans="1:2">
      <c r="A205" s="48">
        <v>3007</v>
      </c>
      <c r="B205" s="49" t="s">
        <v>513</v>
      </c>
    </row>
    <row r="206" spans="1:2">
      <c r="A206" s="48">
        <v>3008</v>
      </c>
      <c r="B206" s="49" t="s">
        <v>514</v>
      </c>
    </row>
    <row r="207" spans="1:2">
      <c r="A207" s="48">
        <v>3009</v>
      </c>
      <c r="B207" s="49" t="s">
        <v>515</v>
      </c>
    </row>
    <row r="208" spans="1:2">
      <c r="A208" s="48">
        <v>3010</v>
      </c>
      <c r="B208" s="49" t="s">
        <v>516</v>
      </c>
    </row>
    <row r="209" spans="1:2">
      <c r="A209" s="48">
        <v>3011</v>
      </c>
      <c r="B209" s="49" t="s">
        <v>517</v>
      </c>
    </row>
    <row r="210" spans="1:2">
      <c r="A210" s="48">
        <v>3012</v>
      </c>
      <c r="B210" s="49" t="s">
        <v>518</v>
      </c>
    </row>
    <row r="211" spans="1:2">
      <c r="A211" s="48">
        <v>3013</v>
      </c>
      <c r="B211" s="49" t="s">
        <v>519</v>
      </c>
    </row>
    <row r="212" spans="1:2">
      <c r="A212" s="48">
        <v>3014</v>
      </c>
      <c r="B212" s="49" t="s">
        <v>520</v>
      </c>
    </row>
    <row r="213" spans="1:2">
      <c r="A213" s="48">
        <v>3015</v>
      </c>
      <c r="B213" s="49" t="s">
        <v>521</v>
      </c>
    </row>
    <row r="214" spans="1:2">
      <c r="A214" s="48">
        <v>3016</v>
      </c>
      <c r="B214" s="49" t="s">
        <v>522</v>
      </c>
    </row>
    <row r="215" spans="1:2">
      <c r="A215" s="48">
        <v>3017</v>
      </c>
      <c r="B215" s="49" t="s">
        <v>523</v>
      </c>
    </row>
    <row r="216" spans="1:2">
      <c r="A216" s="48">
        <v>3018</v>
      </c>
      <c r="B216" s="49" t="s">
        <v>524</v>
      </c>
    </row>
    <row r="217" spans="1:2">
      <c r="A217" s="48">
        <v>3019</v>
      </c>
      <c r="B217" s="49" t="s">
        <v>525</v>
      </c>
    </row>
    <row r="218" spans="1:2">
      <c r="A218" s="48">
        <v>3020</v>
      </c>
      <c r="B218" s="49" t="s">
        <v>526</v>
      </c>
    </row>
    <row r="219" spans="1:2">
      <c r="A219" s="48">
        <v>3021</v>
      </c>
      <c r="B219" s="49" t="s">
        <v>527</v>
      </c>
    </row>
    <row r="220" spans="1:2">
      <c r="A220" s="48">
        <v>3022</v>
      </c>
      <c r="B220" s="49" t="s">
        <v>528</v>
      </c>
    </row>
    <row r="221" spans="1:2">
      <c r="A221" s="48">
        <v>3023</v>
      </c>
      <c r="B221" s="49" t="s">
        <v>529</v>
      </c>
    </row>
    <row r="222" spans="1:2">
      <c r="A222" s="48">
        <v>3024</v>
      </c>
      <c r="B222" s="49" t="s">
        <v>530</v>
      </c>
    </row>
    <row r="223" spans="1:2">
      <c r="A223" s="48">
        <v>3025</v>
      </c>
      <c r="B223" s="49" t="s">
        <v>531</v>
      </c>
    </row>
    <row r="224" spans="1:2">
      <c r="A224" s="48">
        <v>3026</v>
      </c>
      <c r="B224" s="49" t="s">
        <v>532</v>
      </c>
    </row>
    <row r="225" spans="1:2">
      <c r="A225" s="48">
        <v>3027</v>
      </c>
      <c r="B225" s="49" t="s">
        <v>533</v>
      </c>
    </row>
    <row r="226" spans="1:2">
      <c r="A226" s="48">
        <v>3028</v>
      </c>
      <c r="B226" s="49" t="s">
        <v>534</v>
      </c>
    </row>
    <row r="227" spans="1:2">
      <c r="A227" s="48">
        <v>3029</v>
      </c>
      <c r="B227" s="49" t="s">
        <v>535</v>
      </c>
    </row>
    <row r="228" spans="1:2">
      <c r="A228" s="48">
        <v>3030</v>
      </c>
      <c r="B228" s="49" t="s">
        <v>536</v>
      </c>
    </row>
    <row r="229" spans="1:2">
      <c r="A229" s="48">
        <v>3031</v>
      </c>
      <c r="B229" s="49" t="s">
        <v>537</v>
      </c>
    </row>
    <row r="230" spans="1:2">
      <c r="A230" s="48">
        <v>3032</v>
      </c>
      <c r="B230" s="49" t="s">
        <v>439</v>
      </c>
    </row>
    <row r="231" spans="1:2">
      <c r="A231" s="48">
        <v>3101</v>
      </c>
      <c r="B231" s="49" t="s">
        <v>538</v>
      </c>
    </row>
    <row r="232" spans="1:2">
      <c r="A232" s="48">
        <v>3102</v>
      </c>
      <c r="B232" s="49" t="s">
        <v>539</v>
      </c>
    </row>
    <row r="233" spans="1:2">
      <c r="A233" s="48">
        <v>3103</v>
      </c>
      <c r="B233" s="49" t="s">
        <v>540</v>
      </c>
    </row>
    <row r="234" spans="1:2">
      <c r="A234" s="48">
        <v>3104</v>
      </c>
      <c r="B234" s="49" t="s">
        <v>541</v>
      </c>
    </row>
    <row r="235" spans="1:2">
      <c r="A235" s="48">
        <v>3105</v>
      </c>
      <c r="B235" s="49" t="s">
        <v>542</v>
      </c>
    </row>
    <row r="236" spans="1:2">
      <c r="A236" s="48">
        <v>3106</v>
      </c>
      <c r="B236" s="49" t="s">
        <v>543</v>
      </c>
    </row>
    <row r="237" spans="1:2">
      <c r="A237" s="48">
        <v>3107</v>
      </c>
      <c r="B237" s="49" t="s">
        <v>544</v>
      </c>
    </row>
    <row r="238" spans="1:2">
      <c r="A238" s="48">
        <v>3108</v>
      </c>
      <c r="B238" s="49" t="s">
        <v>545</v>
      </c>
    </row>
    <row r="239" spans="1:2">
      <c r="A239" s="48">
        <v>3109</v>
      </c>
      <c r="B239" s="49" t="s">
        <v>546</v>
      </c>
    </row>
    <row r="240" spans="1:2">
      <c r="A240" s="48">
        <v>3110</v>
      </c>
      <c r="B240" s="49" t="s">
        <v>547</v>
      </c>
    </row>
    <row r="241" spans="1:2">
      <c r="A241" s="48">
        <v>3111</v>
      </c>
      <c r="B241" s="49" t="s">
        <v>548</v>
      </c>
    </row>
    <row r="242" spans="1:2">
      <c r="A242" s="48">
        <v>3112</v>
      </c>
      <c r="B242" s="49" t="s">
        <v>549</v>
      </c>
    </row>
    <row r="243" spans="1:2">
      <c r="A243" s="48">
        <v>3113</v>
      </c>
      <c r="B243" s="49" t="s">
        <v>550</v>
      </c>
    </row>
    <row r="244" spans="1:2">
      <c r="A244" s="48">
        <v>3114</v>
      </c>
      <c r="B244" s="49" t="s">
        <v>551</v>
      </c>
    </row>
    <row r="245" spans="1:2">
      <c r="A245" s="48">
        <v>3115</v>
      </c>
      <c r="B245" s="49" t="s">
        <v>552</v>
      </c>
    </row>
    <row r="246" spans="1:2">
      <c r="A246" s="48">
        <v>3116</v>
      </c>
      <c r="B246" s="49" t="s">
        <v>553</v>
      </c>
    </row>
    <row r="247" spans="1:2">
      <c r="A247" s="48">
        <v>3117</v>
      </c>
      <c r="B247" s="49" t="s">
        <v>554</v>
      </c>
    </row>
    <row r="248" spans="1:2">
      <c r="A248" s="48">
        <v>3118</v>
      </c>
      <c r="B248" s="49" t="s">
        <v>555</v>
      </c>
    </row>
    <row r="249" spans="1:2">
      <c r="A249" s="48">
        <v>3119</v>
      </c>
      <c r="B249" s="49" t="s">
        <v>556</v>
      </c>
    </row>
    <row r="250" spans="1:2">
      <c r="A250" s="48">
        <v>3120</v>
      </c>
      <c r="B250" s="49" t="s">
        <v>557</v>
      </c>
    </row>
    <row r="251" spans="1:2">
      <c r="A251" s="48">
        <v>3121</v>
      </c>
      <c r="B251" s="49" t="s">
        <v>558</v>
      </c>
    </row>
    <row r="252" spans="1:2">
      <c r="A252" s="48">
        <v>3122</v>
      </c>
      <c r="B252" s="49" t="s">
        <v>559</v>
      </c>
    </row>
    <row r="253" spans="1:2">
      <c r="A253" s="48">
        <v>3123</v>
      </c>
      <c r="B253" s="49" t="s">
        <v>439</v>
      </c>
    </row>
    <row r="254" spans="1:2">
      <c r="A254" s="48">
        <v>3201</v>
      </c>
      <c r="B254" s="49" t="s">
        <v>560</v>
      </c>
    </row>
    <row r="255" spans="1:2">
      <c r="A255" s="48">
        <v>3202</v>
      </c>
      <c r="B255" s="49" t="s">
        <v>561</v>
      </c>
    </row>
    <row r="256" spans="1:2">
      <c r="A256" s="48">
        <v>3203</v>
      </c>
      <c r="B256" s="49" t="s">
        <v>562</v>
      </c>
    </row>
    <row r="257" spans="1:2">
      <c r="A257" s="48">
        <v>3204</v>
      </c>
      <c r="B257" s="49" t="s">
        <v>563</v>
      </c>
    </row>
    <row r="258" spans="1:2">
      <c r="A258" s="48">
        <v>3205</v>
      </c>
      <c r="B258" s="49" t="s">
        <v>564</v>
      </c>
    </row>
    <row r="259" spans="1:2">
      <c r="A259" s="48">
        <v>3206</v>
      </c>
      <c r="B259" s="49" t="s">
        <v>565</v>
      </c>
    </row>
    <row r="260" spans="1:2">
      <c r="A260" s="48">
        <v>3207</v>
      </c>
      <c r="B260" s="49" t="s">
        <v>566</v>
      </c>
    </row>
    <row r="261" spans="1:2">
      <c r="A261" s="48">
        <v>3208</v>
      </c>
      <c r="B261" s="49" t="s">
        <v>567</v>
      </c>
    </row>
    <row r="262" spans="1:2">
      <c r="A262" s="48">
        <v>3209</v>
      </c>
      <c r="B262" s="49" t="s">
        <v>568</v>
      </c>
    </row>
    <row r="263" spans="1:2">
      <c r="A263" s="48">
        <v>3210</v>
      </c>
      <c r="B263" s="49" t="s">
        <v>569</v>
      </c>
    </row>
    <row r="264" spans="1:2">
      <c r="A264" s="48">
        <v>3211</v>
      </c>
      <c r="B264" s="49" t="s">
        <v>570</v>
      </c>
    </row>
    <row r="265" spans="1:2">
      <c r="A265" s="48">
        <v>3212</v>
      </c>
      <c r="B265" s="49" t="s">
        <v>571</v>
      </c>
    </row>
    <row r="266" spans="1:2">
      <c r="A266" s="48">
        <v>3213</v>
      </c>
      <c r="B266" s="49" t="s">
        <v>572</v>
      </c>
    </row>
    <row r="267" spans="1:2">
      <c r="A267" s="48">
        <v>3214</v>
      </c>
      <c r="B267" s="49" t="s">
        <v>573</v>
      </c>
    </row>
    <row r="268" spans="1:2">
      <c r="A268" s="48">
        <v>3215</v>
      </c>
      <c r="B268" s="49" t="s">
        <v>574</v>
      </c>
    </row>
    <row r="269" spans="1:2">
      <c r="A269" s="48">
        <v>3216</v>
      </c>
      <c r="B269" s="49" t="s">
        <v>575</v>
      </c>
    </row>
    <row r="270" spans="1:2">
      <c r="A270" s="48">
        <v>3217</v>
      </c>
      <c r="B270" s="49" t="s">
        <v>576</v>
      </c>
    </row>
    <row r="271" spans="1:2">
      <c r="A271" s="48">
        <v>3301</v>
      </c>
      <c r="B271" s="49" t="s">
        <v>577</v>
      </c>
    </row>
    <row r="272" spans="1:2">
      <c r="A272" s="48">
        <v>3302</v>
      </c>
      <c r="B272" s="49" t="s">
        <v>578</v>
      </c>
    </row>
    <row r="273" spans="1:2">
      <c r="A273" s="48">
        <v>3303</v>
      </c>
      <c r="B273" s="49" t="s">
        <v>579</v>
      </c>
    </row>
    <row r="274" spans="1:2">
      <c r="A274" s="48">
        <v>3304</v>
      </c>
      <c r="B274" s="49" t="s">
        <v>580</v>
      </c>
    </row>
    <row r="275" spans="1:2">
      <c r="A275" s="48">
        <v>3305</v>
      </c>
      <c r="B275" s="49" t="s">
        <v>581</v>
      </c>
    </row>
    <row r="276" spans="1:2">
      <c r="A276" s="48">
        <v>3306</v>
      </c>
      <c r="B276" s="49" t="s">
        <v>582</v>
      </c>
    </row>
    <row r="277" spans="1:2">
      <c r="A277" s="48">
        <v>3307</v>
      </c>
      <c r="B277" s="49" t="s">
        <v>583</v>
      </c>
    </row>
    <row r="278" spans="1:2">
      <c r="A278" s="48">
        <v>3308</v>
      </c>
      <c r="B278" s="49" t="s">
        <v>584</v>
      </c>
    </row>
    <row r="279" spans="1:2">
      <c r="A279" s="48">
        <v>3309</v>
      </c>
      <c r="B279" s="49" t="s">
        <v>585</v>
      </c>
    </row>
    <row r="280" spans="1:2">
      <c r="A280" s="48">
        <v>3310</v>
      </c>
      <c r="B280" s="49" t="s">
        <v>586</v>
      </c>
    </row>
    <row r="281" spans="1:2">
      <c r="A281" s="48">
        <v>3311</v>
      </c>
      <c r="B281" s="49" t="s">
        <v>587</v>
      </c>
    </row>
    <row r="282" spans="1:2">
      <c r="A282" s="48">
        <v>3312</v>
      </c>
      <c r="B282" s="49" t="s">
        <v>588</v>
      </c>
    </row>
    <row r="283" spans="1:2">
      <c r="A283" s="48">
        <v>3313</v>
      </c>
      <c r="B283" s="49" t="s">
        <v>589</v>
      </c>
    </row>
    <row r="284" spans="1:2">
      <c r="A284" s="48">
        <v>3314</v>
      </c>
      <c r="B284" s="49" t="s">
        <v>590</v>
      </c>
    </row>
    <row r="285" spans="1:2">
      <c r="A285" s="48">
        <v>3315</v>
      </c>
      <c r="B285" s="49" t="s">
        <v>591</v>
      </c>
    </row>
    <row r="286" spans="1:2">
      <c r="A286" s="48">
        <v>3316</v>
      </c>
      <c r="B286" s="49" t="s">
        <v>592</v>
      </c>
    </row>
    <row r="287" spans="1:2">
      <c r="A287" s="48">
        <v>3317</v>
      </c>
      <c r="B287" s="49" t="s">
        <v>593</v>
      </c>
    </row>
    <row r="288" spans="1:2">
      <c r="A288" s="48">
        <v>3318</v>
      </c>
      <c r="B288" s="49" t="s">
        <v>594</v>
      </c>
    </row>
    <row r="289" spans="1:2">
      <c r="A289" s="48">
        <v>3319</v>
      </c>
      <c r="B289" s="49" t="s">
        <v>595</v>
      </c>
    </row>
    <row r="290" spans="1:2">
      <c r="A290" s="48">
        <v>3320</v>
      </c>
      <c r="B290" s="49" t="s">
        <v>596</v>
      </c>
    </row>
    <row r="291" spans="1:2">
      <c r="A291" s="48">
        <v>3321</v>
      </c>
      <c r="B291" s="49" t="s">
        <v>597</v>
      </c>
    </row>
    <row r="292" spans="1:2">
      <c r="A292" s="48">
        <v>3322</v>
      </c>
      <c r="B292" s="49" t="s">
        <v>598</v>
      </c>
    </row>
    <row r="293" spans="1:2">
      <c r="A293" s="48">
        <v>3401</v>
      </c>
      <c r="B293" s="49" t="s">
        <v>599</v>
      </c>
    </row>
    <row r="294" spans="1:2">
      <c r="A294" s="48">
        <v>3402</v>
      </c>
      <c r="B294" s="49" t="s">
        <v>600</v>
      </c>
    </row>
    <row r="295" spans="1:2">
      <c r="A295" s="48">
        <v>3403</v>
      </c>
      <c r="B295" s="49" t="s">
        <v>601</v>
      </c>
    </row>
    <row r="296" spans="1:2">
      <c r="A296" s="48">
        <v>3404</v>
      </c>
      <c r="B296" s="49" t="s">
        <v>602</v>
      </c>
    </row>
    <row r="297" spans="1:2">
      <c r="A297" s="48">
        <v>3405</v>
      </c>
      <c r="B297" s="49" t="s">
        <v>603</v>
      </c>
    </row>
    <row r="298" spans="1:2">
      <c r="A298" s="48">
        <v>3407</v>
      </c>
      <c r="B298" s="49" t="s">
        <v>604</v>
      </c>
    </row>
    <row r="299" spans="1:2">
      <c r="A299" s="48">
        <v>3408</v>
      </c>
      <c r="B299" s="49" t="s">
        <v>605</v>
      </c>
    </row>
    <row r="300" spans="1:2">
      <c r="A300" s="48">
        <v>3409</v>
      </c>
      <c r="B300" s="49" t="s">
        <v>606</v>
      </c>
    </row>
    <row r="301" spans="1:2">
      <c r="A301" s="48">
        <v>3410</v>
      </c>
      <c r="B301" s="49" t="s">
        <v>607</v>
      </c>
    </row>
    <row r="302" spans="1:2">
      <c r="A302" s="48">
        <v>3411</v>
      </c>
      <c r="B302" s="49" t="s">
        <v>608</v>
      </c>
    </row>
    <row r="303" spans="1:2">
      <c r="A303" s="48">
        <v>3412</v>
      </c>
      <c r="B303" s="49" t="s">
        <v>609</v>
      </c>
    </row>
    <row r="304" spans="1:2">
      <c r="A304" s="48">
        <v>3414</v>
      </c>
      <c r="B304" s="49" t="s">
        <v>610</v>
      </c>
    </row>
    <row r="305" spans="1:2">
      <c r="A305" s="48">
        <v>3415</v>
      </c>
      <c r="B305" s="49" t="s">
        <v>611</v>
      </c>
    </row>
    <row r="306" spans="1:2">
      <c r="A306" s="48">
        <v>3419</v>
      </c>
      <c r="B306" s="49" t="s">
        <v>612</v>
      </c>
    </row>
    <row r="307" spans="1:2">
      <c r="A307" s="48">
        <v>3420</v>
      </c>
      <c r="B307" s="49" t="s">
        <v>613</v>
      </c>
    </row>
    <row r="308" spans="1:2">
      <c r="A308" s="48">
        <v>3421</v>
      </c>
      <c r="B308" s="49" t="s">
        <v>614</v>
      </c>
    </row>
    <row r="309" spans="1:2">
      <c r="A309" s="48">
        <v>3422</v>
      </c>
      <c r="B309" s="49" t="s">
        <v>615</v>
      </c>
    </row>
    <row r="310" spans="1:2">
      <c r="A310" s="48">
        <v>3424</v>
      </c>
      <c r="B310" s="49" t="s">
        <v>616</v>
      </c>
    </row>
    <row r="311" spans="1:2">
      <c r="A311" s="48">
        <v>3425</v>
      </c>
      <c r="B311" s="49" t="s">
        <v>617</v>
      </c>
    </row>
    <row r="312" spans="1:2">
      <c r="A312" s="48">
        <v>3426</v>
      </c>
      <c r="B312" s="49" t="s">
        <v>618</v>
      </c>
    </row>
    <row r="313" spans="1:2">
      <c r="A313" s="48">
        <v>3429</v>
      </c>
      <c r="B313" s="49" t="s">
        <v>619</v>
      </c>
    </row>
    <row r="314" spans="1:2">
      <c r="A314" s="48">
        <v>3430</v>
      </c>
      <c r="B314" s="49" t="s">
        <v>620</v>
      </c>
    </row>
    <row r="315" spans="1:2">
      <c r="A315" s="48">
        <v>3431</v>
      </c>
      <c r="B315" s="49" t="s">
        <v>621</v>
      </c>
    </row>
    <row r="316" spans="1:2">
      <c r="A316" s="48">
        <v>3432</v>
      </c>
      <c r="B316" s="49" t="s">
        <v>622</v>
      </c>
    </row>
    <row r="317" spans="1:2">
      <c r="A317" s="48">
        <v>3433</v>
      </c>
      <c r="B317" s="49" t="s">
        <v>623</v>
      </c>
    </row>
    <row r="318" spans="1:2">
      <c r="A318" s="48">
        <v>3501</v>
      </c>
      <c r="B318" s="49" t="s">
        <v>624</v>
      </c>
    </row>
    <row r="319" spans="1:2">
      <c r="A319" s="48">
        <v>3502</v>
      </c>
      <c r="B319" s="49" t="s">
        <v>625</v>
      </c>
    </row>
    <row r="320" spans="1:2">
      <c r="A320" s="48">
        <v>3503</v>
      </c>
      <c r="B320" s="49" t="s">
        <v>626</v>
      </c>
    </row>
    <row r="321" spans="1:2">
      <c r="A321" s="48">
        <v>3504</v>
      </c>
      <c r="B321" s="49" t="s">
        <v>627</v>
      </c>
    </row>
    <row r="322" spans="1:2">
      <c r="A322" s="48">
        <v>3505</v>
      </c>
      <c r="B322" s="49" t="s">
        <v>628</v>
      </c>
    </row>
    <row r="323" spans="1:2">
      <c r="A323" s="48">
        <v>3506</v>
      </c>
      <c r="B323" s="49" t="s">
        <v>629</v>
      </c>
    </row>
    <row r="324" spans="1:2">
      <c r="A324" s="48">
        <v>3507</v>
      </c>
      <c r="B324" s="49" t="s">
        <v>630</v>
      </c>
    </row>
    <row r="325" spans="1:2">
      <c r="A325" s="48">
        <v>3508</v>
      </c>
      <c r="B325" s="49" t="s">
        <v>631</v>
      </c>
    </row>
    <row r="326" spans="1:2">
      <c r="A326" s="48">
        <v>3509</v>
      </c>
      <c r="B326" s="49" t="s">
        <v>632</v>
      </c>
    </row>
    <row r="327" spans="1:2">
      <c r="A327" s="48">
        <v>3601</v>
      </c>
      <c r="B327" s="49" t="s">
        <v>633</v>
      </c>
    </row>
    <row r="328" spans="1:2">
      <c r="A328" s="48">
        <v>3602</v>
      </c>
      <c r="B328" s="49" t="s">
        <v>634</v>
      </c>
    </row>
    <row r="329" spans="1:2">
      <c r="A329" s="48">
        <v>3603</v>
      </c>
      <c r="B329" s="49" t="s">
        <v>635</v>
      </c>
    </row>
    <row r="330" spans="1:2">
      <c r="A330" s="48">
        <v>3604</v>
      </c>
      <c r="B330" s="49" t="s">
        <v>636</v>
      </c>
    </row>
    <row r="331" spans="1:2">
      <c r="A331" s="48">
        <v>3605</v>
      </c>
      <c r="B331" s="49" t="s">
        <v>637</v>
      </c>
    </row>
    <row r="332" spans="1:2">
      <c r="A332" s="48">
        <v>3606</v>
      </c>
      <c r="B332" s="49" t="s">
        <v>638</v>
      </c>
    </row>
    <row r="333" spans="1:2">
      <c r="A333" s="48">
        <v>3607</v>
      </c>
      <c r="B333" s="49" t="s">
        <v>639</v>
      </c>
    </row>
    <row r="334" spans="1:2">
      <c r="A334" s="48">
        <v>3608</v>
      </c>
      <c r="B334" s="49" t="s">
        <v>640</v>
      </c>
    </row>
    <row r="335" spans="1:2">
      <c r="A335" s="48">
        <v>3609</v>
      </c>
      <c r="B335" s="49" t="s">
        <v>641</v>
      </c>
    </row>
    <row r="336" spans="1:2">
      <c r="A336" s="48">
        <v>3610</v>
      </c>
      <c r="B336" s="49" t="s">
        <v>642</v>
      </c>
    </row>
    <row r="337" spans="1:2">
      <c r="A337" s="48">
        <v>3611</v>
      </c>
      <c r="B337" s="49" t="s">
        <v>643</v>
      </c>
    </row>
    <row r="338" spans="1:2">
      <c r="A338" s="48">
        <v>3612</v>
      </c>
      <c r="B338" s="49" t="s">
        <v>644</v>
      </c>
    </row>
    <row r="339" spans="1:2">
      <c r="A339" s="48">
        <v>3613</v>
      </c>
      <c r="B339" s="49" t="s">
        <v>645</v>
      </c>
    </row>
    <row r="340" spans="1:2">
      <c r="A340" s="48">
        <v>3614</v>
      </c>
      <c r="B340" s="49" t="s">
        <v>646</v>
      </c>
    </row>
    <row r="341" spans="1:2">
      <c r="A341" s="48">
        <v>3615</v>
      </c>
      <c r="B341" s="49" t="s">
        <v>647</v>
      </c>
    </row>
    <row r="342" spans="1:2">
      <c r="A342" s="48">
        <v>3616</v>
      </c>
      <c r="B342" s="49" t="s">
        <v>648</v>
      </c>
    </row>
    <row r="343" spans="1:2">
      <c r="A343" s="48">
        <v>3701</v>
      </c>
      <c r="B343" s="49" t="s">
        <v>649</v>
      </c>
    </row>
    <row r="344" spans="1:2">
      <c r="A344" s="48">
        <v>3702</v>
      </c>
      <c r="B344" s="49" t="s">
        <v>650</v>
      </c>
    </row>
    <row r="345" spans="1:2">
      <c r="A345" s="48">
        <v>3703</v>
      </c>
      <c r="B345" s="49" t="s">
        <v>651</v>
      </c>
    </row>
    <row r="346" spans="1:2">
      <c r="A346" s="48">
        <v>3704</v>
      </c>
      <c r="B346" s="49" t="s">
        <v>652</v>
      </c>
    </row>
    <row r="347" spans="1:2">
      <c r="A347" s="48">
        <v>3705</v>
      </c>
      <c r="B347" s="49" t="s">
        <v>653</v>
      </c>
    </row>
    <row r="348" spans="1:2">
      <c r="A348" s="48">
        <v>3706</v>
      </c>
      <c r="B348" s="49" t="s">
        <v>654</v>
      </c>
    </row>
    <row r="349" spans="1:2">
      <c r="A349" s="48">
        <v>3707</v>
      </c>
      <c r="B349" s="49" t="s">
        <v>655</v>
      </c>
    </row>
    <row r="350" spans="1:2">
      <c r="A350" s="48">
        <v>3801</v>
      </c>
      <c r="B350" s="49" t="s">
        <v>656</v>
      </c>
    </row>
    <row r="351" spans="1:2">
      <c r="A351" s="48">
        <v>3802</v>
      </c>
      <c r="B351" s="49" t="s">
        <v>657</v>
      </c>
    </row>
    <row r="352" spans="1:2">
      <c r="A352" s="48">
        <v>3803</v>
      </c>
      <c r="B352" s="49" t="s">
        <v>658</v>
      </c>
    </row>
    <row r="353" spans="1:2">
      <c r="A353" s="48">
        <v>3804</v>
      </c>
      <c r="B353" s="49" t="s">
        <v>659</v>
      </c>
    </row>
    <row r="354" spans="1:2">
      <c r="A354" s="48">
        <v>3805</v>
      </c>
      <c r="B354" s="49" t="s">
        <v>660</v>
      </c>
    </row>
    <row r="355" spans="1:2">
      <c r="A355" s="48">
        <v>3806</v>
      </c>
      <c r="B355" s="49" t="s">
        <v>661</v>
      </c>
    </row>
    <row r="356" spans="1:2">
      <c r="A356" s="48">
        <v>3807</v>
      </c>
      <c r="B356" s="49" t="s">
        <v>662</v>
      </c>
    </row>
    <row r="357" spans="1:2">
      <c r="A357" s="48">
        <v>3808</v>
      </c>
      <c r="B357" s="49" t="s">
        <v>663</v>
      </c>
    </row>
    <row r="358" spans="1:2">
      <c r="A358" s="48">
        <v>3901</v>
      </c>
      <c r="B358" s="49" t="s">
        <v>664</v>
      </c>
    </row>
    <row r="359" spans="1:2">
      <c r="A359" s="48">
        <v>3902</v>
      </c>
      <c r="B359" s="49" t="s">
        <v>665</v>
      </c>
    </row>
    <row r="360" spans="1:2">
      <c r="A360" s="48">
        <v>3903</v>
      </c>
      <c r="B360" s="49" t="s">
        <v>666</v>
      </c>
    </row>
    <row r="361" spans="1:2">
      <c r="A361" s="48">
        <v>3904</v>
      </c>
      <c r="B361" s="49" t="s">
        <v>667</v>
      </c>
    </row>
    <row r="362" spans="1:2">
      <c r="A362" s="48">
        <v>3905</v>
      </c>
      <c r="B362" s="49" t="s">
        <v>668</v>
      </c>
    </row>
    <row r="363" spans="1:2">
      <c r="A363" s="48">
        <v>3906</v>
      </c>
      <c r="B363" s="49" t="s">
        <v>669</v>
      </c>
    </row>
    <row r="364" spans="1:2">
      <c r="A364" s="48">
        <v>4001</v>
      </c>
      <c r="B364" s="49" t="s">
        <v>670</v>
      </c>
    </row>
    <row r="365" spans="1:2">
      <c r="A365" s="48">
        <v>4002</v>
      </c>
      <c r="B365" s="49" t="s">
        <v>671</v>
      </c>
    </row>
    <row r="366" spans="1:2">
      <c r="A366" s="48">
        <v>4003</v>
      </c>
      <c r="B366" s="49" t="s">
        <v>672</v>
      </c>
    </row>
    <row r="367" spans="1:2">
      <c r="A367" s="48">
        <v>4004</v>
      </c>
      <c r="B367" s="49" t="s">
        <v>673</v>
      </c>
    </row>
    <row r="368" spans="1:2">
      <c r="A368" s="48">
        <v>4005</v>
      </c>
      <c r="B368" s="49" t="s">
        <v>674</v>
      </c>
    </row>
    <row r="369" spans="1:2">
      <c r="A369" s="48">
        <v>4006</v>
      </c>
      <c r="B369" s="49" t="s">
        <v>675</v>
      </c>
    </row>
    <row r="370" spans="1:2">
      <c r="A370" s="48">
        <v>4007</v>
      </c>
      <c r="B370" s="49" t="s">
        <v>676</v>
      </c>
    </row>
    <row r="371" spans="1:2">
      <c r="A371" s="48">
        <v>4008</v>
      </c>
      <c r="B371" s="49" t="s">
        <v>677</v>
      </c>
    </row>
    <row r="372" spans="1:2">
      <c r="A372" s="48">
        <v>4009</v>
      </c>
      <c r="B372" s="49" t="s">
        <v>678</v>
      </c>
    </row>
    <row r="373" spans="1:2">
      <c r="A373" s="48">
        <v>4010</v>
      </c>
      <c r="B373" s="49" t="s">
        <v>679</v>
      </c>
    </row>
    <row r="374" spans="1:2">
      <c r="A374" s="48">
        <v>4011</v>
      </c>
      <c r="B374" s="49" t="s">
        <v>680</v>
      </c>
    </row>
    <row r="375" spans="1:2">
      <c r="A375" s="48">
        <v>4012</v>
      </c>
      <c r="B375" s="49" t="s">
        <v>681</v>
      </c>
    </row>
    <row r="376" spans="1:2">
      <c r="A376" s="48">
        <v>4013</v>
      </c>
      <c r="B376" s="49" t="s">
        <v>682</v>
      </c>
    </row>
    <row r="377" spans="1:2">
      <c r="A377" s="48">
        <v>4014</v>
      </c>
      <c r="B377" s="49" t="s">
        <v>683</v>
      </c>
    </row>
    <row r="378" spans="1:2">
      <c r="A378" s="48">
        <v>4015</v>
      </c>
      <c r="B378" s="49" t="s">
        <v>684</v>
      </c>
    </row>
    <row r="379" spans="1:2">
      <c r="A379" s="48">
        <v>4016</v>
      </c>
      <c r="B379" s="49" t="s">
        <v>685</v>
      </c>
    </row>
    <row r="380" spans="1:2">
      <c r="A380" s="48">
        <v>4017</v>
      </c>
      <c r="B380" s="49" t="s">
        <v>686</v>
      </c>
    </row>
    <row r="381" spans="1:2">
      <c r="A381" s="48">
        <v>4018</v>
      </c>
      <c r="B381" s="49" t="s">
        <v>687</v>
      </c>
    </row>
    <row r="382" spans="1:2">
      <c r="A382" s="48">
        <v>4019</v>
      </c>
      <c r="B382" s="49" t="s">
        <v>688</v>
      </c>
    </row>
    <row r="383" spans="1:2">
      <c r="A383" s="48">
        <v>4020</v>
      </c>
      <c r="B383" s="49" t="s">
        <v>689</v>
      </c>
    </row>
    <row r="384" spans="1:2">
      <c r="A384" s="48">
        <v>4021</v>
      </c>
      <c r="B384" s="49" t="s">
        <v>690</v>
      </c>
    </row>
    <row r="385" spans="1:2">
      <c r="A385" s="48">
        <v>4022</v>
      </c>
      <c r="B385" s="49" t="s">
        <v>691</v>
      </c>
    </row>
    <row r="386" spans="1:2">
      <c r="A386" s="48">
        <v>4023</v>
      </c>
      <c r="B386" s="49" t="s">
        <v>692</v>
      </c>
    </row>
    <row r="387" spans="1:2">
      <c r="A387" s="48">
        <v>4024</v>
      </c>
      <c r="B387" s="49" t="s">
        <v>693</v>
      </c>
    </row>
    <row r="388" spans="1:2">
      <c r="A388" s="48">
        <v>4025</v>
      </c>
      <c r="B388" s="49" t="s">
        <v>694</v>
      </c>
    </row>
    <row r="389" spans="1:2">
      <c r="A389" s="48">
        <v>4029</v>
      </c>
      <c r="B389" s="49" t="s">
        <v>695</v>
      </c>
    </row>
    <row r="390" spans="1:2">
      <c r="A390" s="48">
        <v>4101</v>
      </c>
      <c r="B390" s="49" t="s">
        <v>696</v>
      </c>
    </row>
    <row r="391" spans="1:2">
      <c r="A391" s="48">
        <v>4102</v>
      </c>
      <c r="B391" s="49" t="s">
        <v>697</v>
      </c>
    </row>
    <row r="392" spans="1:2">
      <c r="A392" s="48">
        <v>4103</v>
      </c>
      <c r="B392" s="49" t="s">
        <v>698</v>
      </c>
    </row>
    <row r="393" spans="1:2">
      <c r="A393" s="48">
        <v>4104</v>
      </c>
      <c r="B393" s="49" t="s">
        <v>699</v>
      </c>
    </row>
    <row r="394" spans="1:2">
      <c r="A394" s="48">
        <v>4105</v>
      </c>
      <c r="B394" s="49" t="s">
        <v>700</v>
      </c>
    </row>
    <row r="395" spans="1:2">
      <c r="A395" s="48">
        <v>4106</v>
      </c>
      <c r="B395" s="49" t="s">
        <v>701</v>
      </c>
    </row>
    <row r="396" spans="1:2">
      <c r="A396" s="48">
        <v>4107</v>
      </c>
      <c r="B396" s="49" t="s">
        <v>702</v>
      </c>
    </row>
    <row r="397" spans="1:2">
      <c r="A397" s="48">
        <v>4108</v>
      </c>
      <c r="B397" s="49" t="s">
        <v>703</v>
      </c>
    </row>
    <row r="398" spans="1:2">
      <c r="A398" s="48">
        <v>4109</v>
      </c>
      <c r="B398" s="49" t="s">
        <v>704</v>
      </c>
    </row>
    <row r="399" spans="1:2">
      <c r="A399" s="48">
        <v>4110</v>
      </c>
      <c r="B399" s="49" t="s">
        <v>705</v>
      </c>
    </row>
    <row r="400" spans="1:2">
      <c r="A400" s="48">
        <v>4111</v>
      </c>
      <c r="B400" s="49" t="s">
        <v>706</v>
      </c>
    </row>
    <row r="401" spans="1:2">
      <c r="A401" s="48">
        <v>4117</v>
      </c>
      <c r="B401" s="49" t="s">
        <v>707</v>
      </c>
    </row>
    <row r="402" spans="1:2">
      <c r="A402" s="48">
        <v>4118</v>
      </c>
      <c r="B402" s="49" t="s">
        <v>708</v>
      </c>
    </row>
    <row r="403" spans="1:2">
      <c r="A403" s="48">
        <v>4119</v>
      </c>
      <c r="B403" s="49" t="s">
        <v>709</v>
      </c>
    </row>
    <row r="404" spans="1:2">
      <c r="A404" s="48">
        <v>4120</v>
      </c>
      <c r="B404" s="49" t="s">
        <v>710</v>
      </c>
    </row>
    <row r="405" spans="1:2">
      <c r="A405" s="48">
        <v>4121</v>
      </c>
      <c r="B405" s="49" t="s">
        <v>711</v>
      </c>
    </row>
    <row r="406" spans="1:2">
      <c r="A406" s="48">
        <v>4122</v>
      </c>
      <c r="B406" s="49" t="s">
        <v>712</v>
      </c>
    </row>
    <row r="407" spans="1:2">
      <c r="A407" s="48">
        <v>4123</v>
      </c>
      <c r="B407" s="49" t="s">
        <v>713</v>
      </c>
    </row>
    <row r="408" spans="1:2">
      <c r="A408" s="48">
        <v>4124</v>
      </c>
      <c r="B408" s="49" t="s">
        <v>714</v>
      </c>
    </row>
    <row r="409" spans="1:2">
      <c r="A409" s="48">
        <v>4125</v>
      </c>
      <c r="B409" s="49" t="s">
        <v>715</v>
      </c>
    </row>
    <row r="410" spans="1:2">
      <c r="A410" s="48">
        <v>4201</v>
      </c>
      <c r="B410" s="49" t="s">
        <v>716</v>
      </c>
    </row>
    <row r="411" spans="1:2">
      <c r="A411" s="48">
        <v>4202</v>
      </c>
      <c r="B411" s="49" t="s">
        <v>717</v>
      </c>
    </row>
    <row r="412" spans="1:2">
      <c r="A412" s="48">
        <v>4203</v>
      </c>
      <c r="B412" s="49" t="s">
        <v>718</v>
      </c>
    </row>
    <row r="413" spans="1:2">
      <c r="A413" s="48">
        <v>4204</v>
      </c>
      <c r="B413" s="49" t="s">
        <v>719</v>
      </c>
    </row>
    <row r="414" spans="1:2">
      <c r="A414" s="48">
        <v>4205</v>
      </c>
      <c r="B414" s="49" t="s">
        <v>720</v>
      </c>
    </row>
    <row r="415" spans="1:2">
      <c r="A415" s="48">
        <v>4206</v>
      </c>
      <c r="B415" s="49" t="s">
        <v>721</v>
      </c>
    </row>
    <row r="416" spans="1:2">
      <c r="A416" s="48">
        <v>4207</v>
      </c>
      <c r="B416" s="49" t="s">
        <v>722</v>
      </c>
    </row>
    <row r="417" spans="1:2">
      <c r="A417" s="48">
        <v>4208</v>
      </c>
      <c r="B417" s="49" t="s">
        <v>723</v>
      </c>
    </row>
    <row r="418" spans="1:2">
      <c r="A418" s="48">
        <v>4209</v>
      </c>
      <c r="B418" s="49" t="s">
        <v>724</v>
      </c>
    </row>
    <row r="419" spans="1:2">
      <c r="A419" s="48">
        <v>4210</v>
      </c>
      <c r="B419" s="49" t="s">
        <v>725</v>
      </c>
    </row>
    <row r="420" spans="1:2">
      <c r="A420" s="48">
        <v>4211</v>
      </c>
      <c r="B420" s="49" t="s">
        <v>726</v>
      </c>
    </row>
    <row r="421" spans="1:2">
      <c r="A421" s="48">
        <v>4212</v>
      </c>
      <c r="B421" s="49" t="s">
        <v>727</v>
      </c>
    </row>
    <row r="422" spans="1:2">
      <c r="A422" s="48">
        <v>4213</v>
      </c>
      <c r="B422" s="49" t="s">
        <v>728</v>
      </c>
    </row>
    <row r="423" spans="1:2">
      <c r="A423" s="48">
        <v>4214</v>
      </c>
      <c r="B423" s="49" t="s">
        <v>729</v>
      </c>
    </row>
    <row r="424" spans="1:2">
      <c r="A424" s="48">
        <v>4301</v>
      </c>
      <c r="B424" s="49" t="s">
        <v>730</v>
      </c>
    </row>
    <row r="425" spans="1:2">
      <c r="A425" s="48">
        <v>4302</v>
      </c>
      <c r="B425" s="49" t="s">
        <v>731</v>
      </c>
    </row>
    <row r="426" spans="1:2">
      <c r="A426" s="48">
        <v>4305</v>
      </c>
      <c r="B426" s="49" t="s">
        <v>732</v>
      </c>
    </row>
    <row r="427" spans="1:2">
      <c r="A427" s="48">
        <v>4307</v>
      </c>
      <c r="B427" s="49" t="s">
        <v>733</v>
      </c>
    </row>
    <row r="428" spans="1:2">
      <c r="A428" s="48">
        <v>4308</v>
      </c>
      <c r="B428" s="49" t="s">
        <v>734</v>
      </c>
    </row>
    <row r="429" spans="1:2">
      <c r="A429" s="48">
        <v>4314</v>
      </c>
      <c r="B429" s="49" t="s">
        <v>735</v>
      </c>
    </row>
    <row r="430" spans="1:2">
      <c r="A430" s="48">
        <v>4315</v>
      </c>
      <c r="B430" s="49" t="s">
        <v>736</v>
      </c>
    </row>
    <row r="431" spans="1:2">
      <c r="A431" s="48">
        <v>4316</v>
      </c>
      <c r="B431" s="49" t="s">
        <v>737</v>
      </c>
    </row>
    <row r="432" spans="1:2">
      <c r="A432" s="48">
        <v>4317</v>
      </c>
      <c r="B432" s="49" t="s">
        <v>738</v>
      </c>
    </row>
    <row r="433" spans="1:2">
      <c r="A433" s="48">
        <v>4401</v>
      </c>
      <c r="B433" s="49" t="s">
        <v>739</v>
      </c>
    </row>
    <row r="434" spans="1:2">
      <c r="A434" s="48">
        <v>4402</v>
      </c>
      <c r="B434" s="49" t="s">
        <v>740</v>
      </c>
    </row>
    <row r="435" spans="1:2">
      <c r="A435" s="48">
        <v>4403</v>
      </c>
      <c r="B435" s="49" t="s">
        <v>741</v>
      </c>
    </row>
    <row r="436" spans="1:2">
      <c r="A436" s="48">
        <v>4404</v>
      </c>
      <c r="B436" s="49" t="s">
        <v>742</v>
      </c>
    </row>
    <row r="437" spans="1:2">
      <c r="A437" s="48">
        <v>4405</v>
      </c>
      <c r="B437" s="49" t="s">
        <v>743</v>
      </c>
    </row>
    <row r="438" spans="1:2">
      <c r="A438" s="48">
        <v>4406</v>
      </c>
      <c r="B438" s="49" t="s">
        <v>744</v>
      </c>
    </row>
    <row r="439" spans="1:2">
      <c r="A439" s="48">
        <v>4407</v>
      </c>
      <c r="B439" s="49" t="s">
        <v>745</v>
      </c>
    </row>
    <row r="440" spans="1:2">
      <c r="A440" s="48">
        <v>4408</v>
      </c>
      <c r="B440" s="49" t="s">
        <v>746</v>
      </c>
    </row>
    <row r="441" spans="1:2">
      <c r="A441" s="48">
        <v>4409</v>
      </c>
      <c r="B441" s="49" t="s">
        <v>747</v>
      </c>
    </row>
    <row r="442" spans="1:2">
      <c r="A442" s="48">
        <v>4410</v>
      </c>
      <c r="B442" s="49" t="s">
        <v>748</v>
      </c>
    </row>
    <row r="443" spans="1:2">
      <c r="A443" s="48">
        <v>4411</v>
      </c>
      <c r="B443" s="49" t="s">
        <v>749</v>
      </c>
    </row>
    <row r="444" spans="1:2">
      <c r="A444" s="48">
        <v>4412</v>
      </c>
      <c r="B444" s="49" t="s">
        <v>750</v>
      </c>
    </row>
    <row r="445" spans="1:2">
      <c r="A445" s="48">
        <v>4413</v>
      </c>
      <c r="B445" s="49" t="s">
        <v>751</v>
      </c>
    </row>
    <row r="446" spans="1:2">
      <c r="A446" s="48">
        <v>4501</v>
      </c>
      <c r="B446" s="49" t="s">
        <v>752</v>
      </c>
    </row>
    <row r="447" spans="1:2">
      <c r="A447" s="48">
        <v>4502</v>
      </c>
      <c r="B447" s="49" t="s">
        <v>753</v>
      </c>
    </row>
    <row r="448" spans="1:2">
      <c r="A448" s="48">
        <v>4503</v>
      </c>
      <c r="B448" s="49" t="s">
        <v>754</v>
      </c>
    </row>
    <row r="449" spans="1:2">
      <c r="A449" s="48">
        <v>4504</v>
      </c>
      <c r="B449" s="49" t="s">
        <v>755</v>
      </c>
    </row>
    <row r="450" spans="1:2">
      <c r="A450" s="48">
        <v>4505</v>
      </c>
      <c r="B450" s="49" t="s">
        <v>756</v>
      </c>
    </row>
    <row r="451" spans="1:2">
      <c r="A451" s="48">
        <v>4506</v>
      </c>
      <c r="B451" s="49" t="s">
        <v>757</v>
      </c>
    </row>
    <row r="452" spans="1:2">
      <c r="A452" s="48">
        <v>4507</v>
      </c>
      <c r="B452" s="49" t="s">
        <v>758</v>
      </c>
    </row>
    <row r="453" spans="1:2">
      <c r="A453" s="48">
        <v>4508</v>
      </c>
      <c r="B453" s="49" t="s">
        <v>759</v>
      </c>
    </row>
    <row r="454" spans="1:2">
      <c r="A454" s="48">
        <v>4509</v>
      </c>
      <c r="B454" s="49" t="s">
        <v>760</v>
      </c>
    </row>
    <row r="455" spans="1:2">
      <c r="A455" s="48">
        <v>4510</v>
      </c>
      <c r="B455" s="49" t="s">
        <v>761</v>
      </c>
    </row>
    <row r="456" spans="1:2">
      <c r="A456" s="48">
        <v>4511</v>
      </c>
      <c r="B456" s="49" t="s">
        <v>762</v>
      </c>
    </row>
    <row r="457" spans="1:2">
      <c r="A457" s="48">
        <v>4512</v>
      </c>
      <c r="B457" s="49" t="s">
        <v>763</v>
      </c>
    </row>
    <row r="458" spans="1:2">
      <c r="A458" s="48">
        <v>4513</v>
      </c>
      <c r="B458" s="49" t="s">
        <v>764</v>
      </c>
    </row>
    <row r="459" spans="1:2">
      <c r="A459" s="48">
        <v>4514</v>
      </c>
      <c r="B459" s="49" t="s">
        <v>765</v>
      </c>
    </row>
    <row r="460" spans="1:2">
      <c r="A460" s="48">
        <v>4515</v>
      </c>
      <c r="B460" s="49" t="s">
        <v>766</v>
      </c>
    </row>
    <row r="461" spans="1:2">
      <c r="A461" s="48">
        <v>4516</v>
      </c>
      <c r="B461" s="49" t="s">
        <v>767</v>
      </c>
    </row>
    <row r="462" spans="1:2">
      <c r="A462" s="48">
        <v>4517</v>
      </c>
      <c r="B462" s="49" t="s">
        <v>768</v>
      </c>
    </row>
    <row r="463" spans="1:2">
      <c r="A463" s="48">
        <v>4518</v>
      </c>
      <c r="B463" s="49" t="s">
        <v>769</v>
      </c>
    </row>
    <row r="464" spans="1:2">
      <c r="A464" s="48">
        <v>4519</v>
      </c>
      <c r="B464" s="49" t="s">
        <v>770</v>
      </c>
    </row>
    <row r="465" spans="1:2">
      <c r="A465" s="48">
        <v>4520</v>
      </c>
      <c r="B465" s="49" t="s">
        <v>771</v>
      </c>
    </row>
    <row r="466" spans="1:2">
      <c r="A466" s="48">
        <v>4601</v>
      </c>
      <c r="B466" s="49" t="s">
        <v>772</v>
      </c>
    </row>
    <row r="467" spans="1:2">
      <c r="A467" s="48">
        <v>4602</v>
      </c>
      <c r="B467" s="49" t="s">
        <v>773</v>
      </c>
    </row>
    <row r="468" spans="1:2">
      <c r="A468" s="48">
        <v>4603</v>
      </c>
      <c r="B468" s="49" t="s">
        <v>774</v>
      </c>
    </row>
    <row r="469" spans="1:2">
      <c r="A469" s="48">
        <v>4604</v>
      </c>
      <c r="B469" s="49" t="s">
        <v>775</v>
      </c>
    </row>
    <row r="470" spans="1:2">
      <c r="A470" s="48">
        <v>4605</v>
      </c>
      <c r="B470" s="49" t="s">
        <v>776</v>
      </c>
    </row>
    <row r="471" spans="1:2">
      <c r="A471" s="48">
        <v>4606</v>
      </c>
      <c r="B471" s="49" t="s">
        <v>777</v>
      </c>
    </row>
    <row r="472" spans="1:2">
      <c r="A472" s="48">
        <v>4607</v>
      </c>
      <c r="B472" s="49" t="s">
        <v>778</v>
      </c>
    </row>
    <row r="473" spans="1:2">
      <c r="A473" s="48">
        <v>4608</v>
      </c>
      <c r="B473" s="49" t="s">
        <v>779</v>
      </c>
    </row>
    <row r="474" spans="1:2">
      <c r="A474" s="48">
        <v>4609</v>
      </c>
      <c r="B474" s="49" t="s">
        <v>780</v>
      </c>
    </row>
    <row r="475" spans="1:2">
      <c r="A475" s="48">
        <v>4610</v>
      </c>
      <c r="B475" s="49" t="s">
        <v>781</v>
      </c>
    </row>
    <row r="476" spans="1:2">
      <c r="A476" s="48">
        <v>4611</v>
      </c>
      <c r="B476" s="49" t="s">
        <v>782</v>
      </c>
    </row>
    <row r="477" spans="1:2">
      <c r="A477" s="48">
        <v>4612</v>
      </c>
      <c r="B477" s="49" t="s">
        <v>783</v>
      </c>
    </row>
    <row r="478" spans="1:2">
      <c r="A478" s="48">
        <v>4613</v>
      </c>
      <c r="B478" s="49" t="s">
        <v>784</v>
      </c>
    </row>
    <row r="479" spans="1:2">
      <c r="A479" s="48">
        <v>4614</v>
      </c>
      <c r="B479" s="49" t="s">
        <v>785</v>
      </c>
    </row>
    <row r="480" spans="1:2">
      <c r="A480" s="48">
        <v>4615</v>
      </c>
      <c r="B480" s="49" t="s">
        <v>786</v>
      </c>
    </row>
    <row r="481" spans="1:2">
      <c r="A481" s="48">
        <v>4616</v>
      </c>
      <c r="B481" s="49" t="s">
        <v>787</v>
      </c>
    </row>
    <row r="482" spans="1:2">
      <c r="A482" s="48">
        <v>4617</v>
      </c>
      <c r="B482" s="49" t="s">
        <v>788</v>
      </c>
    </row>
    <row r="483" spans="1:2">
      <c r="A483" s="48">
        <v>4618</v>
      </c>
      <c r="B483" s="49" t="s">
        <v>789</v>
      </c>
    </row>
    <row r="484" spans="1:2">
      <c r="A484" s="48">
        <v>4701</v>
      </c>
      <c r="B484" s="49" t="s">
        <v>790</v>
      </c>
    </row>
    <row r="485" spans="1:2">
      <c r="A485" s="48">
        <v>4702</v>
      </c>
      <c r="B485" s="49" t="s">
        <v>791</v>
      </c>
    </row>
    <row r="486" spans="1:2">
      <c r="A486" s="48">
        <v>4703</v>
      </c>
      <c r="B486" s="49" t="s">
        <v>792</v>
      </c>
    </row>
    <row r="487" spans="1:2">
      <c r="A487" s="48">
        <v>4704</v>
      </c>
      <c r="B487" s="49" t="s">
        <v>793</v>
      </c>
    </row>
    <row r="488" spans="1:2">
      <c r="A488" s="48">
        <v>4705</v>
      </c>
      <c r="B488" s="49" t="s">
        <v>794</v>
      </c>
    </row>
    <row r="489" spans="1:2">
      <c r="A489" s="48">
        <v>4706</v>
      </c>
      <c r="B489" s="49" t="s">
        <v>795</v>
      </c>
    </row>
    <row r="490" spans="1:2">
      <c r="A490" s="48">
        <v>4707</v>
      </c>
      <c r="B490" s="49" t="s">
        <v>796</v>
      </c>
    </row>
    <row r="491" spans="1:2">
      <c r="A491" s="48">
        <v>4708</v>
      </c>
      <c r="B491" s="49" t="s">
        <v>797</v>
      </c>
    </row>
    <row r="492" spans="1:2">
      <c r="A492" s="48">
        <v>4709</v>
      </c>
      <c r="B492" s="49" t="s">
        <v>798</v>
      </c>
    </row>
    <row r="493" spans="1:2">
      <c r="A493" s="48">
        <v>4710</v>
      </c>
      <c r="B493" s="49" t="s">
        <v>799</v>
      </c>
    </row>
    <row r="494" spans="1:2">
      <c r="A494" s="48">
        <v>4711</v>
      </c>
      <c r="B494" s="49" t="s">
        <v>800</v>
      </c>
    </row>
    <row r="495" spans="1:2">
      <c r="A495" s="48">
        <v>4712</v>
      </c>
      <c r="B495" s="49" t="s">
        <v>801</v>
      </c>
    </row>
    <row r="496" spans="1:2">
      <c r="A496" s="48">
        <v>4713</v>
      </c>
      <c r="B496" s="49" t="s">
        <v>802</v>
      </c>
    </row>
    <row r="497" spans="1:2">
      <c r="A497" s="48">
        <v>4714</v>
      </c>
      <c r="B497" s="49" t="s">
        <v>803</v>
      </c>
    </row>
    <row r="498" spans="1:2">
      <c r="A498" s="48">
        <v>4715</v>
      </c>
      <c r="B498" s="49" t="s">
        <v>804</v>
      </c>
    </row>
    <row r="499" spans="1:2">
      <c r="A499" s="48">
        <v>4716</v>
      </c>
      <c r="B499" s="49" t="s">
        <v>805</v>
      </c>
    </row>
    <row r="500" spans="1:2">
      <c r="A500" s="48">
        <v>4717</v>
      </c>
      <c r="B500" s="49" t="s">
        <v>806</v>
      </c>
    </row>
    <row r="501" spans="1:2">
      <c r="A501" s="48">
        <v>4718</v>
      </c>
      <c r="B501" s="49" t="s">
        <v>807</v>
      </c>
    </row>
    <row r="502" spans="1:2">
      <c r="A502" s="48">
        <v>4801</v>
      </c>
      <c r="B502" s="49" t="s">
        <v>808</v>
      </c>
    </row>
    <row r="503" spans="1:2">
      <c r="A503" s="48">
        <v>4802</v>
      </c>
      <c r="B503" s="49" t="s">
        <v>809</v>
      </c>
    </row>
    <row r="504" spans="1:2">
      <c r="A504" s="48">
        <v>4803</v>
      </c>
      <c r="B504" s="49" t="s">
        <v>810</v>
      </c>
    </row>
    <row r="505" spans="1:2">
      <c r="A505" s="48">
        <v>4804</v>
      </c>
      <c r="B505" s="49" t="s">
        <v>811</v>
      </c>
    </row>
    <row r="506" spans="1:2">
      <c r="A506" s="48">
        <v>4805</v>
      </c>
      <c r="B506" s="49" t="s">
        <v>812</v>
      </c>
    </row>
    <row r="507" spans="1:2">
      <c r="A507" s="48">
        <v>4806</v>
      </c>
      <c r="B507" s="49" t="s">
        <v>813</v>
      </c>
    </row>
    <row r="508" spans="1:2">
      <c r="A508" s="48">
        <v>4807</v>
      </c>
      <c r="B508" s="49" t="s">
        <v>814</v>
      </c>
    </row>
    <row r="509" spans="1:2">
      <c r="A509" s="48">
        <v>4808</v>
      </c>
      <c r="B509" s="49" t="s">
        <v>815</v>
      </c>
    </row>
    <row r="510" spans="1:2">
      <c r="A510" s="48">
        <v>4809</v>
      </c>
      <c r="B510" s="49" t="s">
        <v>816</v>
      </c>
    </row>
    <row r="511" spans="1:2">
      <c r="A511" s="48">
        <v>4810</v>
      </c>
      <c r="B511" s="49" t="s">
        <v>817</v>
      </c>
    </row>
    <row r="512" spans="1:2">
      <c r="A512" s="48">
        <v>4811</v>
      </c>
      <c r="B512" s="49" t="s">
        <v>818</v>
      </c>
    </row>
    <row r="513" spans="1:2">
      <c r="A513" s="48">
        <v>4812</v>
      </c>
      <c r="B513" s="49" t="s">
        <v>819</v>
      </c>
    </row>
    <row r="514" spans="1:2">
      <c r="A514" s="48">
        <v>4901</v>
      </c>
      <c r="B514" s="49" t="s">
        <v>820</v>
      </c>
    </row>
    <row r="515" spans="1:2">
      <c r="A515" s="48">
        <v>4902</v>
      </c>
      <c r="B515" s="49" t="s">
        <v>821</v>
      </c>
    </row>
    <row r="516" spans="1:2">
      <c r="A516" s="48">
        <v>4903</v>
      </c>
      <c r="B516" s="49" t="s">
        <v>822</v>
      </c>
    </row>
    <row r="517" spans="1:2">
      <c r="A517" s="48">
        <v>4904</v>
      </c>
      <c r="B517" s="49" t="s">
        <v>823</v>
      </c>
    </row>
    <row r="518" spans="1:2">
      <c r="A518" s="48">
        <v>4905</v>
      </c>
      <c r="B518" s="49" t="s">
        <v>824</v>
      </c>
    </row>
    <row r="519" spans="1:2">
      <c r="A519" s="48">
        <v>4906</v>
      </c>
      <c r="B519" s="49" t="s">
        <v>825</v>
      </c>
    </row>
    <row r="520" spans="1:2">
      <c r="A520" s="48">
        <v>4907</v>
      </c>
      <c r="B520" s="49" t="s">
        <v>826</v>
      </c>
    </row>
    <row r="521" spans="1:2">
      <c r="A521" s="48">
        <v>5001</v>
      </c>
      <c r="B521" s="49" t="s">
        <v>827</v>
      </c>
    </row>
    <row r="522" spans="1:2">
      <c r="A522" s="48">
        <v>5002</v>
      </c>
      <c r="B522" s="49" t="s">
        <v>828</v>
      </c>
    </row>
    <row r="523" spans="1:2">
      <c r="A523" s="48">
        <v>5003</v>
      </c>
      <c r="B523" s="49" t="s">
        <v>829</v>
      </c>
    </row>
    <row r="524" spans="1:2">
      <c r="A524" s="48">
        <v>5004</v>
      </c>
      <c r="B524" s="49" t="s">
        <v>830</v>
      </c>
    </row>
    <row r="525" spans="1:2">
      <c r="A525" s="48">
        <v>5005</v>
      </c>
      <c r="B525" s="49" t="s">
        <v>831</v>
      </c>
    </row>
    <row r="526" spans="1:2">
      <c r="A526" s="48">
        <v>5006</v>
      </c>
      <c r="B526" s="49" t="s">
        <v>832</v>
      </c>
    </row>
    <row r="527" spans="1:2">
      <c r="A527" s="48">
        <v>5007</v>
      </c>
      <c r="B527" s="49" t="s">
        <v>833</v>
      </c>
    </row>
    <row r="528" spans="1:2">
      <c r="A528" s="48">
        <v>5008</v>
      </c>
      <c r="B528" s="49" t="s">
        <v>834</v>
      </c>
    </row>
    <row r="529" spans="1:2">
      <c r="A529" s="48">
        <v>5009</v>
      </c>
      <c r="B529" s="49" t="s">
        <v>835</v>
      </c>
    </row>
    <row r="530" spans="1:2">
      <c r="A530" s="48">
        <v>5010</v>
      </c>
      <c r="B530" s="49" t="s">
        <v>836</v>
      </c>
    </row>
    <row r="531" spans="1:2">
      <c r="A531" s="48">
        <v>5011</v>
      </c>
      <c r="B531" s="49" t="s">
        <v>837</v>
      </c>
    </row>
    <row r="532" spans="1:2">
      <c r="A532" s="48">
        <v>5012</v>
      </c>
      <c r="B532" s="49" t="s">
        <v>838</v>
      </c>
    </row>
    <row r="533" spans="1:2">
      <c r="A533" s="48">
        <v>5013</v>
      </c>
      <c r="B533" s="49" t="s">
        <v>839</v>
      </c>
    </row>
    <row r="534" spans="1:2">
      <c r="A534" s="48">
        <v>5014</v>
      </c>
      <c r="B534" s="49" t="s">
        <v>840</v>
      </c>
    </row>
    <row r="535" spans="1:2">
      <c r="A535" s="48">
        <v>5015</v>
      </c>
      <c r="B535" s="49" t="s">
        <v>841</v>
      </c>
    </row>
    <row r="536" spans="1:2">
      <c r="A536" s="48">
        <v>5016</v>
      </c>
      <c r="B536" s="49" t="s">
        <v>842</v>
      </c>
    </row>
    <row r="537" spans="1:2">
      <c r="A537" s="48">
        <v>5017</v>
      </c>
      <c r="B537" s="49" t="s">
        <v>843</v>
      </c>
    </row>
    <row r="538" spans="1:2">
      <c r="A538" s="48">
        <v>5018</v>
      </c>
      <c r="B538" s="49" t="s">
        <v>844</v>
      </c>
    </row>
    <row r="539" spans="1:2">
      <c r="A539" s="48">
        <v>5019</v>
      </c>
      <c r="B539" s="49" t="s">
        <v>845</v>
      </c>
    </row>
    <row r="540" spans="1:2">
      <c r="A540" s="48">
        <v>5020</v>
      </c>
      <c r="B540" s="49" t="s">
        <v>846</v>
      </c>
    </row>
    <row r="541" spans="1:2">
      <c r="A541" s="48">
        <v>5021</v>
      </c>
      <c r="B541" s="49" t="s">
        <v>847</v>
      </c>
    </row>
    <row r="542" spans="1:2">
      <c r="A542" s="48">
        <v>5022</v>
      </c>
      <c r="B542" s="49" t="s">
        <v>848</v>
      </c>
    </row>
    <row r="543" spans="1:2">
      <c r="A543" s="48">
        <v>5023</v>
      </c>
      <c r="B543" s="49" t="s">
        <v>849</v>
      </c>
    </row>
    <row r="544" spans="1:2">
      <c r="A544" s="48">
        <v>5024</v>
      </c>
      <c r="B544" s="49" t="s">
        <v>850</v>
      </c>
    </row>
    <row r="545" spans="1:2">
      <c r="A545" s="48">
        <v>5025</v>
      </c>
      <c r="B545" s="49" t="s">
        <v>851</v>
      </c>
    </row>
    <row r="546" spans="1:2">
      <c r="A546" s="48">
        <v>5101</v>
      </c>
      <c r="B546" s="49" t="s">
        <v>852</v>
      </c>
    </row>
    <row r="547" spans="1:2">
      <c r="A547" s="48">
        <v>5102</v>
      </c>
      <c r="B547" s="49" t="s">
        <v>853</v>
      </c>
    </row>
    <row r="548" spans="1:2">
      <c r="A548" s="48">
        <v>5103</v>
      </c>
      <c r="B548" s="49" t="s">
        <v>854</v>
      </c>
    </row>
    <row r="549" spans="1:2">
      <c r="A549" s="48">
        <v>5104</v>
      </c>
      <c r="B549" s="49" t="s">
        <v>855</v>
      </c>
    </row>
    <row r="550" spans="1:2">
      <c r="A550" s="48">
        <v>5105</v>
      </c>
      <c r="B550" s="49" t="s">
        <v>856</v>
      </c>
    </row>
    <row r="551" spans="1:2">
      <c r="A551" s="48">
        <v>5106</v>
      </c>
      <c r="B551" s="49" t="s">
        <v>857</v>
      </c>
    </row>
    <row r="552" spans="1:2">
      <c r="A552" s="48">
        <v>5107</v>
      </c>
      <c r="B552" s="49" t="s">
        <v>858</v>
      </c>
    </row>
    <row r="553" spans="1:2">
      <c r="A553" s="48">
        <v>5108</v>
      </c>
      <c r="B553" s="49" t="s">
        <v>859</v>
      </c>
    </row>
    <row r="554" spans="1:2">
      <c r="A554" s="48">
        <v>5201</v>
      </c>
      <c r="B554" s="49" t="s">
        <v>860</v>
      </c>
    </row>
    <row r="555" spans="1:2">
      <c r="A555" s="48">
        <v>5202</v>
      </c>
      <c r="B555" s="49" t="s">
        <v>861</v>
      </c>
    </row>
    <row r="556" spans="1:2">
      <c r="A556" s="48">
        <v>5203</v>
      </c>
      <c r="B556" s="49" t="s">
        <v>862</v>
      </c>
    </row>
    <row r="557" spans="1:2">
      <c r="A557" s="48">
        <v>5204</v>
      </c>
      <c r="B557" s="49" t="s">
        <v>863</v>
      </c>
    </row>
    <row r="558" spans="1:2">
      <c r="A558" s="48">
        <v>5205</v>
      </c>
      <c r="B558" s="49" t="s">
        <v>864</v>
      </c>
    </row>
    <row r="559" spans="1:2">
      <c r="A559" s="48">
        <v>5206</v>
      </c>
      <c r="B559" s="49" t="s">
        <v>865</v>
      </c>
    </row>
    <row r="560" spans="1:2">
      <c r="A560" s="48">
        <v>5207</v>
      </c>
      <c r="B560" s="49" t="s">
        <v>866</v>
      </c>
    </row>
    <row r="561" spans="1:2">
      <c r="A561" s="48">
        <v>5208</v>
      </c>
      <c r="B561" s="49" t="s">
        <v>867</v>
      </c>
    </row>
    <row r="562" spans="1:2">
      <c r="A562" s="48">
        <v>5209</v>
      </c>
      <c r="B562" s="49" t="s">
        <v>868</v>
      </c>
    </row>
    <row r="563" spans="1:2">
      <c r="A563" s="48">
        <v>5210</v>
      </c>
      <c r="B563" s="49" t="s">
        <v>869</v>
      </c>
    </row>
    <row r="564" spans="1:2">
      <c r="A564" s="48">
        <v>5211</v>
      </c>
      <c r="B564" s="49" t="s">
        <v>870</v>
      </c>
    </row>
    <row r="565" spans="1:2">
      <c r="A565" s="48">
        <v>5212</v>
      </c>
      <c r="B565" s="49" t="s">
        <v>871</v>
      </c>
    </row>
    <row r="566" spans="1:2">
      <c r="A566" s="48">
        <v>5213</v>
      </c>
      <c r="B566" s="49" t="s">
        <v>872</v>
      </c>
    </row>
    <row r="567" spans="1:2">
      <c r="A567" s="48">
        <v>5301</v>
      </c>
      <c r="B567" s="49" t="s">
        <v>873</v>
      </c>
    </row>
    <row r="568" spans="1:2">
      <c r="A568" s="48">
        <v>5302</v>
      </c>
      <c r="B568" s="49" t="s">
        <v>874</v>
      </c>
    </row>
    <row r="569" spans="1:2">
      <c r="A569" s="48">
        <v>5303</v>
      </c>
      <c r="B569" s="49" t="s">
        <v>875</v>
      </c>
    </row>
    <row r="570" spans="1:2">
      <c r="A570" s="48">
        <v>5304</v>
      </c>
      <c r="B570" s="49" t="s">
        <v>876</v>
      </c>
    </row>
    <row r="571" spans="1:2">
      <c r="A571" s="48">
        <v>5305</v>
      </c>
      <c r="B571" s="49" t="s">
        <v>877</v>
      </c>
    </row>
    <row r="572" spans="1:2">
      <c r="A572" s="48">
        <v>5306</v>
      </c>
      <c r="B572" s="49" t="s">
        <v>878</v>
      </c>
    </row>
    <row r="573" spans="1:2">
      <c r="A573" s="48">
        <v>5307</v>
      </c>
      <c r="B573" s="49" t="s">
        <v>879</v>
      </c>
    </row>
    <row r="574" spans="1:2">
      <c r="A574" s="48">
        <v>5308</v>
      </c>
      <c r="B574" s="49" t="s">
        <v>880</v>
      </c>
    </row>
    <row r="575" spans="1:2">
      <c r="A575" s="48">
        <v>5309</v>
      </c>
      <c r="B575" s="49" t="s">
        <v>881</v>
      </c>
    </row>
    <row r="576" spans="1:2">
      <c r="A576" s="48">
        <v>5401</v>
      </c>
      <c r="B576" s="49" t="s">
        <v>882</v>
      </c>
    </row>
    <row r="577" spans="1:2">
      <c r="A577" s="48">
        <v>5402</v>
      </c>
      <c r="B577" s="49" t="s">
        <v>883</v>
      </c>
    </row>
    <row r="578" spans="1:2">
      <c r="A578" s="48">
        <v>5403</v>
      </c>
      <c r="B578" s="49" t="s">
        <v>884</v>
      </c>
    </row>
    <row r="579" spans="1:2">
      <c r="A579" s="48">
        <v>5404</v>
      </c>
      <c r="B579" s="49" t="s">
        <v>885</v>
      </c>
    </row>
    <row r="580" spans="1:2">
      <c r="A580" s="48">
        <v>5405</v>
      </c>
      <c r="B580" s="49" t="s">
        <v>886</v>
      </c>
    </row>
    <row r="581" spans="1:2">
      <c r="A581" s="48">
        <v>5406</v>
      </c>
      <c r="B581" s="49" t="s">
        <v>887</v>
      </c>
    </row>
    <row r="582" spans="1:2">
      <c r="A582" s="48">
        <v>5407</v>
      </c>
      <c r="B582" s="49" t="s">
        <v>888</v>
      </c>
    </row>
    <row r="583" spans="1:2">
      <c r="A583" s="48">
        <v>5408</v>
      </c>
      <c r="B583" s="49" t="s">
        <v>889</v>
      </c>
    </row>
    <row r="584" spans="1:2">
      <c r="A584" s="48">
        <v>5501</v>
      </c>
      <c r="B584" s="49" t="s">
        <v>890</v>
      </c>
    </row>
    <row r="585" spans="1:2">
      <c r="A585" s="48">
        <v>5502</v>
      </c>
      <c r="B585" s="49" t="s">
        <v>891</v>
      </c>
    </row>
    <row r="586" spans="1:2">
      <c r="A586" s="48">
        <v>5503</v>
      </c>
      <c r="B586" s="49" t="s">
        <v>892</v>
      </c>
    </row>
    <row r="587" spans="1:2">
      <c r="A587" s="48">
        <v>5504</v>
      </c>
      <c r="B587" s="49" t="s">
        <v>893</v>
      </c>
    </row>
    <row r="588" spans="1:2">
      <c r="A588" s="48">
        <v>5505</v>
      </c>
      <c r="B588" s="49" t="s">
        <v>894</v>
      </c>
    </row>
    <row r="589" spans="1:2">
      <c r="A589" s="48">
        <v>5506</v>
      </c>
      <c r="B589" s="49" t="s">
        <v>895</v>
      </c>
    </row>
    <row r="590" spans="1:2">
      <c r="A590" s="48">
        <v>5507</v>
      </c>
      <c r="B590" s="49" t="s">
        <v>896</v>
      </c>
    </row>
    <row r="591" spans="1:2">
      <c r="A591" s="48">
        <v>5508</v>
      </c>
      <c r="B591" s="49" t="s">
        <v>897</v>
      </c>
    </row>
    <row r="592" spans="1:2">
      <c r="A592" s="48">
        <v>5509</v>
      </c>
      <c r="B592" s="49" t="s">
        <v>898</v>
      </c>
    </row>
    <row r="593" spans="1:2">
      <c r="A593" s="48">
        <v>5510</v>
      </c>
      <c r="B593" s="49" t="s">
        <v>899</v>
      </c>
    </row>
    <row r="594" spans="1:2">
      <c r="A594" s="48">
        <v>5511</v>
      </c>
      <c r="B594" s="49" t="s">
        <v>900</v>
      </c>
    </row>
    <row r="595" spans="1:2">
      <c r="A595" s="48">
        <v>5512</v>
      </c>
      <c r="B595" s="49" t="s">
        <v>901</v>
      </c>
    </row>
    <row r="596" spans="1:2">
      <c r="A596" s="48">
        <v>5513</v>
      </c>
      <c r="B596" s="49" t="s">
        <v>902</v>
      </c>
    </row>
    <row r="597" spans="1:2">
      <c r="A597" s="48">
        <v>5514</v>
      </c>
      <c r="B597" s="49" t="s">
        <v>903</v>
      </c>
    </row>
    <row r="598" spans="1:2">
      <c r="A598" s="48">
        <v>5515</v>
      </c>
      <c r="B598" s="49" t="s">
        <v>439</v>
      </c>
    </row>
    <row r="599" spans="1:2">
      <c r="A599" s="48">
        <v>5601</v>
      </c>
      <c r="B599" s="49" t="s">
        <v>904</v>
      </c>
    </row>
    <row r="600" spans="1:2">
      <c r="A600" s="48">
        <v>5602</v>
      </c>
      <c r="B600" s="49" t="s">
        <v>905</v>
      </c>
    </row>
    <row r="601" spans="1:2">
      <c r="A601" s="48">
        <v>5603</v>
      </c>
      <c r="B601" s="49" t="s">
        <v>906</v>
      </c>
    </row>
    <row r="602" spans="1:2">
      <c r="A602" s="48">
        <v>5604</v>
      </c>
      <c r="B602" s="49" t="s">
        <v>907</v>
      </c>
    </row>
    <row r="603" spans="1:2">
      <c r="A603" s="48">
        <v>5605</v>
      </c>
      <c r="B603" s="49" t="s">
        <v>908</v>
      </c>
    </row>
    <row r="604" spans="1:2">
      <c r="A604" s="48">
        <v>5606</v>
      </c>
      <c r="B604" s="49" t="s">
        <v>909</v>
      </c>
    </row>
    <row r="605" spans="1:2">
      <c r="A605" s="48">
        <v>5607</v>
      </c>
      <c r="B605" s="49" t="s">
        <v>910</v>
      </c>
    </row>
    <row r="606" spans="1:2">
      <c r="A606" s="48">
        <v>5608</v>
      </c>
      <c r="B606" s="49" t="s">
        <v>911</v>
      </c>
    </row>
    <row r="607" spans="1:2">
      <c r="A607" s="48">
        <v>5609</v>
      </c>
      <c r="B607" s="49" t="s">
        <v>912</v>
      </c>
    </row>
    <row r="608" spans="1:2">
      <c r="A608" s="48">
        <v>5701</v>
      </c>
      <c r="B608" s="49" t="s">
        <v>913</v>
      </c>
    </row>
    <row r="609" spans="1:2">
      <c r="A609" s="48">
        <v>5702</v>
      </c>
      <c r="B609" s="49" t="s">
        <v>914</v>
      </c>
    </row>
    <row r="610" spans="1:2">
      <c r="A610" s="48">
        <v>5703</v>
      </c>
      <c r="B610" s="49" t="s">
        <v>915</v>
      </c>
    </row>
    <row r="611" spans="1:2">
      <c r="A611" s="48">
        <v>5704</v>
      </c>
      <c r="B611" s="49" t="s">
        <v>916</v>
      </c>
    </row>
    <row r="612" spans="1:2">
      <c r="A612" s="48">
        <v>5705</v>
      </c>
      <c r="B612" s="49" t="s">
        <v>917</v>
      </c>
    </row>
    <row r="613" spans="1:2">
      <c r="A613" s="48">
        <v>5706</v>
      </c>
      <c r="B613" s="49" t="s">
        <v>918</v>
      </c>
    </row>
    <row r="614" spans="1:2">
      <c r="A614" s="48">
        <v>5707</v>
      </c>
      <c r="B614" s="49" t="s">
        <v>919</v>
      </c>
    </row>
    <row r="615" spans="1:2">
      <c r="A615" s="48">
        <v>5708</v>
      </c>
      <c r="B615" s="49" t="s">
        <v>920</v>
      </c>
    </row>
    <row r="616" spans="1:2">
      <c r="A616" s="48">
        <v>5709</v>
      </c>
      <c r="B616" s="49" t="s">
        <v>921</v>
      </c>
    </row>
    <row r="617" spans="1:2">
      <c r="A617" s="48">
        <v>5710</v>
      </c>
      <c r="B617" s="49" t="s">
        <v>922</v>
      </c>
    </row>
    <row r="618" spans="1:2">
      <c r="A618" s="48">
        <v>5711</v>
      </c>
      <c r="B618" s="49" t="s">
        <v>923</v>
      </c>
    </row>
    <row r="619" spans="1:2">
      <c r="A619" s="48">
        <v>5712</v>
      </c>
      <c r="B619" s="49" t="s">
        <v>924</v>
      </c>
    </row>
    <row r="620" spans="1:2">
      <c r="A620" s="48">
        <v>5713</v>
      </c>
      <c r="B620" s="49" t="s">
        <v>925</v>
      </c>
    </row>
    <row r="621" spans="1:2">
      <c r="A621" s="48">
        <v>5714</v>
      </c>
      <c r="B621" s="49" t="s">
        <v>926</v>
      </c>
    </row>
    <row r="622" spans="1:2">
      <c r="A622" s="48">
        <v>5715</v>
      </c>
      <c r="B622" s="49" t="s">
        <v>927</v>
      </c>
    </row>
    <row r="623" spans="1:2">
      <c r="A623" s="48">
        <v>5716</v>
      </c>
      <c r="B623" s="49" t="s">
        <v>928</v>
      </c>
    </row>
    <row r="624" spans="1:2">
      <c r="A624" s="48">
        <v>5717</v>
      </c>
      <c r="B624" s="49" t="s">
        <v>929</v>
      </c>
    </row>
    <row r="625" spans="1:2">
      <c r="A625" s="48">
        <v>5718</v>
      </c>
      <c r="B625" s="49" t="s">
        <v>930</v>
      </c>
    </row>
    <row r="626" spans="1:2">
      <c r="A626" s="48">
        <v>5801</v>
      </c>
      <c r="B626" s="49" t="s">
        <v>931</v>
      </c>
    </row>
    <row r="627" spans="1:2">
      <c r="A627" s="48">
        <v>5802</v>
      </c>
      <c r="B627" s="49" t="s">
        <v>932</v>
      </c>
    </row>
    <row r="628" spans="1:2">
      <c r="A628" s="48">
        <v>5803</v>
      </c>
      <c r="B628" s="49" t="s">
        <v>933</v>
      </c>
    </row>
    <row r="629" spans="1:2">
      <c r="A629" s="48">
        <v>5804</v>
      </c>
      <c r="B629" s="49" t="s">
        <v>934</v>
      </c>
    </row>
    <row r="630" spans="1:2">
      <c r="A630" s="48">
        <v>5805</v>
      </c>
      <c r="B630" s="49" t="s">
        <v>935</v>
      </c>
    </row>
    <row r="631" spans="1:2">
      <c r="A631" s="48">
        <v>5806</v>
      </c>
      <c r="B631" s="49" t="s">
        <v>936</v>
      </c>
    </row>
    <row r="632" spans="1:2">
      <c r="A632" s="48">
        <v>5807</v>
      </c>
      <c r="B632" s="49" t="s">
        <v>937</v>
      </c>
    </row>
    <row r="633" spans="1:2">
      <c r="A633" s="48">
        <v>6001</v>
      </c>
      <c r="B633" s="49" t="s">
        <v>938</v>
      </c>
    </row>
    <row r="634" spans="1:2">
      <c r="A634" s="48">
        <v>6002</v>
      </c>
      <c r="B634" s="49" t="s">
        <v>939</v>
      </c>
    </row>
    <row r="635" spans="1:2">
      <c r="A635" s="48">
        <v>6003</v>
      </c>
      <c r="B635" s="49" t="s">
        <v>940</v>
      </c>
    </row>
    <row r="636" spans="1:2">
      <c r="A636" s="48">
        <v>6004</v>
      </c>
      <c r="B636" s="49" t="s">
        <v>941</v>
      </c>
    </row>
    <row r="637" spans="1:2">
      <c r="A637" s="48">
        <v>6005</v>
      </c>
      <c r="B637" s="49" t="s">
        <v>942</v>
      </c>
    </row>
    <row r="638" spans="1:2">
      <c r="A638" s="48">
        <v>6006</v>
      </c>
      <c r="B638" s="49" t="s">
        <v>943</v>
      </c>
    </row>
    <row r="639" spans="1:2">
      <c r="A639" s="48">
        <v>6007</v>
      </c>
      <c r="B639" s="49" t="s">
        <v>944</v>
      </c>
    </row>
    <row r="640" spans="1:2">
      <c r="A640" s="48">
        <v>6008</v>
      </c>
      <c r="B640" s="49" t="s">
        <v>945</v>
      </c>
    </row>
    <row r="641" spans="1:2">
      <c r="A641" s="48">
        <v>6009</v>
      </c>
      <c r="B641" s="49" t="s">
        <v>946</v>
      </c>
    </row>
    <row r="642" spans="1:2">
      <c r="A642" s="48">
        <v>6010</v>
      </c>
      <c r="B642" s="49" t="s">
        <v>947</v>
      </c>
    </row>
    <row r="643" spans="1:2">
      <c r="A643" s="48">
        <v>6011</v>
      </c>
      <c r="B643" s="49" t="s">
        <v>948</v>
      </c>
    </row>
    <row r="644" spans="1:2">
      <c r="A644" s="48">
        <v>6012</v>
      </c>
      <c r="B644" s="49" t="s">
        <v>949</v>
      </c>
    </row>
    <row r="645" spans="1:2">
      <c r="A645" s="48">
        <v>6013</v>
      </c>
      <c r="B645" s="49" t="s">
        <v>950</v>
      </c>
    </row>
    <row r="646" spans="1:2">
      <c r="A646" s="48">
        <v>6014</v>
      </c>
      <c r="B646" s="49" t="s">
        <v>951</v>
      </c>
    </row>
    <row r="647" spans="1:2">
      <c r="A647" s="48">
        <v>6015</v>
      </c>
      <c r="B647" s="49" t="s">
        <v>952</v>
      </c>
    </row>
    <row r="648" spans="1:2">
      <c r="A648" s="48">
        <v>6101</v>
      </c>
      <c r="B648" s="49" t="s">
        <v>953</v>
      </c>
    </row>
    <row r="649" spans="1:2">
      <c r="A649" s="48">
        <v>6102</v>
      </c>
      <c r="B649" s="49" t="s">
        <v>954</v>
      </c>
    </row>
    <row r="650" spans="1:2">
      <c r="A650" s="48">
        <v>6103</v>
      </c>
      <c r="B650" s="49" t="s">
        <v>955</v>
      </c>
    </row>
    <row r="651" spans="1:2">
      <c r="A651" s="48">
        <v>6104</v>
      </c>
      <c r="B651" s="49" t="s">
        <v>956</v>
      </c>
    </row>
    <row r="652" spans="1:2">
      <c r="A652" s="48">
        <v>6105</v>
      </c>
      <c r="B652" s="49" t="s">
        <v>957</v>
      </c>
    </row>
    <row r="653" spans="1:2">
      <c r="A653" s="48">
        <v>6106</v>
      </c>
      <c r="B653" s="49" t="s">
        <v>958</v>
      </c>
    </row>
    <row r="654" spans="1:2">
      <c r="A654" s="48">
        <v>6107</v>
      </c>
      <c r="B654" s="49" t="s">
        <v>959</v>
      </c>
    </row>
    <row r="655" spans="1:2">
      <c r="A655" s="48">
        <v>6108</v>
      </c>
      <c r="B655" s="49" t="s">
        <v>960</v>
      </c>
    </row>
    <row r="656" spans="1:2">
      <c r="A656" s="48">
        <v>6201</v>
      </c>
      <c r="B656" s="49" t="s">
        <v>961</v>
      </c>
    </row>
    <row r="657" spans="1:2">
      <c r="A657" s="48">
        <v>6202</v>
      </c>
      <c r="B657" s="49" t="s">
        <v>962</v>
      </c>
    </row>
    <row r="658" spans="1:2">
      <c r="A658" s="48">
        <v>6203</v>
      </c>
      <c r="B658" s="49" t="s">
        <v>963</v>
      </c>
    </row>
    <row r="659" spans="1:2">
      <c r="A659" s="48">
        <v>6204</v>
      </c>
      <c r="B659" s="49" t="s">
        <v>964</v>
      </c>
    </row>
    <row r="660" spans="1:2">
      <c r="A660" s="48">
        <v>6205</v>
      </c>
      <c r="B660" s="49" t="s">
        <v>965</v>
      </c>
    </row>
    <row r="661" spans="1:2">
      <c r="A661" s="48">
        <v>6206</v>
      </c>
      <c r="B661" s="49" t="s">
        <v>966</v>
      </c>
    </row>
    <row r="662" spans="1:2">
      <c r="A662" s="48">
        <v>6207</v>
      </c>
      <c r="B662" s="49" t="s">
        <v>967</v>
      </c>
    </row>
    <row r="663" spans="1:2">
      <c r="A663" s="48">
        <v>6208</v>
      </c>
      <c r="B663" s="49" t="s">
        <v>968</v>
      </c>
    </row>
    <row r="664" spans="1:2">
      <c r="A664" s="48">
        <v>6209</v>
      </c>
      <c r="B664" s="49" t="s">
        <v>969</v>
      </c>
    </row>
    <row r="665" spans="1:2">
      <c r="A665" s="48">
        <v>6210</v>
      </c>
      <c r="B665" s="49" t="s">
        <v>970</v>
      </c>
    </row>
    <row r="666" spans="1:2">
      <c r="A666" s="48">
        <v>6211</v>
      </c>
      <c r="B666" s="49" t="s">
        <v>971</v>
      </c>
    </row>
    <row r="667" spans="1:2">
      <c r="A667" s="48">
        <v>6301</v>
      </c>
      <c r="B667" s="49" t="s">
        <v>972</v>
      </c>
    </row>
    <row r="668" spans="1:2">
      <c r="A668" s="48">
        <v>6302</v>
      </c>
      <c r="B668" s="49" t="s">
        <v>973</v>
      </c>
    </row>
    <row r="669" spans="1:2">
      <c r="A669" s="48">
        <v>6303</v>
      </c>
      <c r="B669" s="49" t="s">
        <v>974</v>
      </c>
    </row>
    <row r="670" spans="1:2">
      <c r="A670" s="48">
        <v>6304</v>
      </c>
      <c r="B670" s="49" t="s">
        <v>975</v>
      </c>
    </row>
    <row r="671" spans="1:2">
      <c r="A671" s="48">
        <v>6305</v>
      </c>
      <c r="B671" s="49" t="s">
        <v>976</v>
      </c>
    </row>
    <row r="672" spans="1:2">
      <c r="A672" s="48">
        <v>6306</v>
      </c>
      <c r="B672" s="49" t="s">
        <v>977</v>
      </c>
    </row>
    <row r="673" spans="1:2">
      <c r="A673" s="48">
        <v>6307</v>
      </c>
      <c r="B673" s="49" t="s">
        <v>978</v>
      </c>
    </row>
    <row r="674" spans="1:2">
      <c r="A674" s="48">
        <v>6308</v>
      </c>
      <c r="B674" s="49" t="s">
        <v>979</v>
      </c>
    </row>
    <row r="675" spans="1:2">
      <c r="A675" s="48">
        <v>6309</v>
      </c>
      <c r="B675" s="49" t="s">
        <v>980</v>
      </c>
    </row>
    <row r="676" spans="1:2">
      <c r="A676" s="48">
        <v>6401</v>
      </c>
      <c r="B676" s="49" t="s">
        <v>981</v>
      </c>
    </row>
    <row r="677" spans="1:2">
      <c r="A677" s="48">
        <v>6402</v>
      </c>
      <c r="B677" s="49" t="s">
        <v>982</v>
      </c>
    </row>
    <row r="678" spans="1:2">
      <c r="A678" s="48">
        <v>6403</v>
      </c>
      <c r="B678" s="49" t="s">
        <v>983</v>
      </c>
    </row>
    <row r="679" spans="1:2">
      <c r="A679" s="48">
        <v>6404</v>
      </c>
      <c r="B679" s="49" t="s">
        <v>984</v>
      </c>
    </row>
    <row r="680" spans="1:2">
      <c r="A680" s="48">
        <v>6405</v>
      </c>
      <c r="B680" s="49" t="s">
        <v>985</v>
      </c>
    </row>
    <row r="681" spans="1:2">
      <c r="A681" s="48">
        <v>6406</v>
      </c>
      <c r="B681" s="49" t="s">
        <v>986</v>
      </c>
    </row>
    <row r="682" spans="1:2">
      <c r="A682" s="48">
        <v>6407</v>
      </c>
      <c r="B682" s="49" t="s">
        <v>987</v>
      </c>
    </row>
    <row r="683" spans="1:2">
      <c r="A683" s="48">
        <v>6408</v>
      </c>
      <c r="B683" s="49" t="s">
        <v>988</v>
      </c>
    </row>
    <row r="684" spans="1:2">
      <c r="A684" s="48">
        <v>6409</v>
      </c>
      <c r="B684" s="49" t="s">
        <v>989</v>
      </c>
    </row>
    <row r="685" spans="1:2">
      <c r="A685" s="48">
        <v>6501</v>
      </c>
      <c r="B685" s="49" t="s">
        <v>990</v>
      </c>
    </row>
    <row r="686" spans="1:2">
      <c r="A686" s="48">
        <v>6502</v>
      </c>
      <c r="B686" s="49" t="s">
        <v>991</v>
      </c>
    </row>
    <row r="687" spans="1:2">
      <c r="A687" s="48">
        <v>6503</v>
      </c>
      <c r="B687" s="49" t="s">
        <v>992</v>
      </c>
    </row>
    <row r="688" spans="1:2">
      <c r="A688" s="48">
        <v>6504</v>
      </c>
      <c r="B688" s="49" t="s">
        <v>993</v>
      </c>
    </row>
    <row r="689" spans="1:2">
      <c r="A689" s="48">
        <v>6505</v>
      </c>
      <c r="B689" s="49" t="s">
        <v>994</v>
      </c>
    </row>
    <row r="690" spans="1:2">
      <c r="A690" s="48">
        <v>6506</v>
      </c>
      <c r="B690" s="49" t="s">
        <v>995</v>
      </c>
    </row>
    <row r="691" spans="1:2">
      <c r="A691" s="48">
        <v>6507</v>
      </c>
      <c r="B691" s="49" t="s">
        <v>996</v>
      </c>
    </row>
    <row r="692" spans="1:2">
      <c r="A692" s="48">
        <v>6508</v>
      </c>
      <c r="B692" s="49" t="s">
        <v>997</v>
      </c>
    </row>
    <row r="693" spans="1:2">
      <c r="A693" s="48">
        <v>6509</v>
      </c>
      <c r="B693" s="49" t="s">
        <v>998</v>
      </c>
    </row>
    <row r="694" spans="1:2">
      <c r="A694" s="48">
        <v>6601</v>
      </c>
      <c r="B694" s="49" t="s">
        <v>999</v>
      </c>
    </row>
    <row r="695" spans="1:2">
      <c r="A695" s="48">
        <v>6602</v>
      </c>
      <c r="B695" s="49" t="s">
        <v>1000</v>
      </c>
    </row>
    <row r="696" spans="1:2">
      <c r="A696" s="48">
        <v>6603</v>
      </c>
      <c r="B696" s="49" t="s">
        <v>1001</v>
      </c>
    </row>
    <row r="697" spans="1:2">
      <c r="A697" s="48">
        <v>6604</v>
      </c>
      <c r="B697" s="49" t="s">
        <v>1002</v>
      </c>
    </row>
    <row r="698" spans="1:2">
      <c r="A698" s="48">
        <v>6605</v>
      </c>
      <c r="B698" s="49" t="s">
        <v>1003</v>
      </c>
    </row>
    <row r="699" spans="1:2">
      <c r="A699" s="48">
        <v>6606</v>
      </c>
      <c r="B699" s="49" t="s">
        <v>1004</v>
      </c>
    </row>
    <row r="700" spans="1:2">
      <c r="A700" s="48">
        <v>6607</v>
      </c>
      <c r="B700" s="49" t="s">
        <v>1005</v>
      </c>
    </row>
    <row r="701" spans="1:2">
      <c r="A701" s="48">
        <v>6608</v>
      </c>
      <c r="B701" s="49" t="s">
        <v>1006</v>
      </c>
    </row>
    <row r="702" spans="1:2">
      <c r="A702" s="48">
        <v>6609</v>
      </c>
      <c r="B702" s="49" t="s">
        <v>1007</v>
      </c>
    </row>
    <row r="703" spans="1:2">
      <c r="A703" s="48">
        <v>6610</v>
      </c>
      <c r="B703" s="49" t="s">
        <v>1008</v>
      </c>
    </row>
    <row r="704" spans="1:2">
      <c r="A704" s="48">
        <v>6611</v>
      </c>
      <c r="B704" s="49" t="s">
        <v>1009</v>
      </c>
    </row>
    <row r="705" spans="1:2">
      <c r="A705" s="48">
        <v>6612</v>
      </c>
      <c r="B705" s="49" t="s">
        <v>1010</v>
      </c>
    </row>
    <row r="706" spans="1:2">
      <c r="A706" s="48">
        <v>6701</v>
      </c>
      <c r="B706" s="49" t="s">
        <v>1011</v>
      </c>
    </row>
    <row r="707" spans="1:2">
      <c r="A707" s="48">
        <v>6702</v>
      </c>
      <c r="B707" s="49" t="s">
        <v>1012</v>
      </c>
    </row>
    <row r="708" spans="1:2">
      <c r="A708" s="48">
        <v>6703</v>
      </c>
      <c r="B708" s="49" t="s">
        <v>1013</v>
      </c>
    </row>
    <row r="709" spans="1:2">
      <c r="A709" s="48">
        <v>6704</v>
      </c>
      <c r="B709" s="49" t="s">
        <v>1014</v>
      </c>
    </row>
    <row r="710" spans="1:2">
      <c r="A710" s="48">
        <v>6705</v>
      </c>
      <c r="B710" s="49" t="s">
        <v>1015</v>
      </c>
    </row>
    <row r="711" spans="1:2">
      <c r="A711" s="48">
        <v>6706</v>
      </c>
      <c r="B711" s="49" t="s">
        <v>1016</v>
      </c>
    </row>
    <row r="712" spans="1:2">
      <c r="A712" s="48">
        <v>6707</v>
      </c>
      <c r="B712" s="49" t="s">
        <v>1017</v>
      </c>
    </row>
    <row r="713" spans="1:2">
      <c r="A713" s="48">
        <v>6708</v>
      </c>
      <c r="B713" s="49" t="s">
        <v>1018</v>
      </c>
    </row>
    <row r="714" spans="1:2">
      <c r="A714" s="48">
        <v>6709</v>
      </c>
      <c r="B714" s="49" t="s">
        <v>1019</v>
      </c>
    </row>
    <row r="715" spans="1:2">
      <c r="A715" s="48">
        <v>6710</v>
      </c>
      <c r="B715" s="49" t="s">
        <v>1020</v>
      </c>
    </row>
    <row r="716" spans="1:2">
      <c r="A716" s="48">
        <v>6711</v>
      </c>
      <c r="B716" s="49" t="s">
        <v>1021</v>
      </c>
    </row>
    <row r="717" spans="1:2">
      <c r="A717" s="48">
        <v>7001</v>
      </c>
      <c r="B717" s="49" t="s">
        <v>1022</v>
      </c>
    </row>
    <row r="718" spans="1:2">
      <c r="A718" s="48">
        <v>7002</v>
      </c>
      <c r="B718" s="49" t="s">
        <v>1023</v>
      </c>
    </row>
    <row r="719" spans="1:2">
      <c r="A719" s="48">
        <v>7003</v>
      </c>
      <c r="B719" s="49" t="s">
        <v>1024</v>
      </c>
    </row>
    <row r="720" spans="1:2">
      <c r="A720" s="48">
        <v>7004</v>
      </c>
      <c r="B720" s="49" t="s">
        <v>1025</v>
      </c>
    </row>
    <row r="721" spans="1:2">
      <c r="A721" s="48">
        <v>7005</v>
      </c>
      <c r="B721" s="49" t="s">
        <v>1026</v>
      </c>
    </row>
    <row r="722" spans="1:2">
      <c r="A722" s="48">
        <v>7006</v>
      </c>
      <c r="B722" s="49" t="s">
        <v>1027</v>
      </c>
    </row>
    <row r="723" spans="1:2">
      <c r="A723" s="48">
        <v>7007</v>
      </c>
      <c r="B723" s="49" t="s">
        <v>1028</v>
      </c>
    </row>
    <row r="724" spans="1:2">
      <c r="A724" s="48">
        <v>7008</v>
      </c>
      <c r="B724" s="49" t="s">
        <v>1029</v>
      </c>
    </row>
    <row r="725" spans="1:2">
      <c r="A725" s="48">
        <v>7009</v>
      </c>
      <c r="B725" s="49" t="s">
        <v>1030</v>
      </c>
    </row>
    <row r="726" spans="1:2">
      <c r="A726" s="48">
        <v>7010</v>
      </c>
      <c r="B726" s="49" t="s">
        <v>1031</v>
      </c>
    </row>
    <row r="727" spans="1:2">
      <c r="A727" s="48">
        <v>7101</v>
      </c>
      <c r="B727" s="49" t="s">
        <v>1032</v>
      </c>
    </row>
    <row r="728" spans="1:2">
      <c r="A728" s="48">
        <v>7102</v>
      </c>
      <c r="B728" s="49" t="s">
        <v>1033</v>
      </c>
    </row>
    <row r="729" spans="1:2">
      <c r="A729" s="48">
        <v>7103</v>
      </c>
      <c r="B729" s="49" t="s">
        <v>1034</v>
      </c>
    </row>
    <row r="730" spans="1:2">
      <c r="A730" s="48">
        <v>7104</v>
      </c>
      <c r="B730" s="49" t="s">
        <v>1035</v>
      </c>
    </row>
    <row r="731" spans="1:2">
      <c r="A731" s="48">
        <v>7105</v>
      </c>
      <c r="B731" s="49" t="s">
        <v>1036</v>
      </c>
    </row>
    <row r="732" spans="1:2">
      <c r="A732" s="48">
        <v>7106</v>
      </c>
      <c r="B732" s="49" t="s">
        <v>1037</v>
      </c>
    </row>
    <row r="733" spans="1:2">
      <c r="A733" s="48">
        <v>7107</v>
      </c>
      <c r="B733" s="49" t="s">
        <v>1038</v>
      </c>
    </row>
    <row r="734" spans="1:2">
      <c r="A734" s="48">
        <v>7108</v>
      </c>
      <c r="B734" s="49" t="s">
        <v>1039</v>
      </c>
    </row>
    <row r="735" spans="1:2">
      <c r="A735" s="48">
        <v>7109</v>
      </c>
      <c r="B735" s="49" t="s">
        <v>1040</v>
      </c>
    </row>
    <row r="736" spans="1:2">
      <c r="A736" s="48">
        <v>7110</v>
      </c>
      <c r="B736" s="49" t="s">
        <v>1041</v>
      </c>
    </row>
    <row r="737" spans="1:2">
      <c r="A737" s="48">
        <v>7111</v>
      </c>
      <c r="B737" s="49" t="s">
        <v>1042</v>
      </c>
    </row>
    <row r="738" spans="1:2">
      <c r="A738" s="48">
        <v>7112</v>
      </c>
      <c r="B738" s="49" t="s">
        <v>1043</v>
      </c>
    </row>
    <row r="739" spans="1:2">
      <c r="A739" s="48">
        <v>7113</v>
      </c>
      <c r="B739" s="49" t="s">
        <v>1044</v>
      </c>
    </row>
    <row r="740" spans="1:2">
      <c r="A740" s="48">
        <v>7201</v>
      </c>
      <c r="B740" s="49" t="s">
        <v>1045</v>
      </c>
    </row>
    <row r="741" spans="1:2">
      <c r="A741" s="48">
        <v>7202</v>
      </c>
      <c r="B741" s="49" t="s">
        <v>1046</v>
      </c>
    </row>
    <row r="742" spans="1:2">
      <c r="A742" s="48">
        <v>7203</v>
      </c>
      <c r="B742" s="49" t="s">
        <v>1047</v>
      </c>
    </row>
    <row r="743" spans="1:2">
      <c r="A743" s="48">
        <v>7204</v>
      </c>
      <c r="B743" s="49" t="s">
        <v>1048</v>
      </c>
    </row>
    <row r="744" spans="1:2">
      <c r="A744" s="48">
        <v>7205</v>
      </c>
      <c r="B744" s="49" t="s">
        <v>1049</v>
      </c>
    </row>
    <row r="745" spans="1:2">
      <c r="A745" s="48">
        <v>7206</v>
      </c>
      <c r="B745" s="49" t="s">
        <v>1050</v>
      </c>
    </row>
    <row r="746" spans="1:2">
      <c r="A746" s="48">
        <v>7207</v>
      </c>
      <c r="B746" s="49" t="s">
        <v>1051</v>
      </c>
    </row>
    <row r="747" spans="1:2">
      <c r="A747" s="48">
        <v>7208</v>
      </c>
      <c r="B747" s="49" t="s">
        <v>1052</v>
      </c>
    </row>
    <row r="748" spans="1:2">
      <c r="A748" s="48">
        <v>7209</v>
      </c>
      <c r="B748" s="49" t="s">
        <v>1053</v>
      </c>
    </row>
    <row r="749" spans="1:2">
      <c r="A749" s="48">
        <v>7210</v>
      </c>
      <c r="B749" s="49" t="s">
        <v>1054</v>
      </c>
    </row>
    <row r="750" spans="1:2">
      <c r="A750" s="48">
        <v>7301</v>
      </c>
      <c r="B750" s="49" t="s">
        <v>1055</v>
      </c>
    </row>
    <row r="751" spans="1:2">
      <c r="A751" s="48">
        <v>7302</v>
      </c>
      <c r="B751" s="49" t="s">
        <v>1056</v>
      </c>
    </row>
    <row r="752" spans="1:2">
      <c r="A752" s="48">
        <v>7303</v>
      </c>
      <c r="B752" s="49" t="s">
        <v>1057</v>
      </c>
    </row>
    <row r="753" spans="1:2">
      <c r="A753" s="48">
        <v>7304</v>
      </c>
      <c r="B753" s="49" t="s">
        <v>1058</v>
      </c>
    </row>
    <row r="754" spans="1:2">
      <c r="A754" s="48">
        <v>7305</v>
      </c>
      <c r="B754" s="49" t="s">
        <v>1059</v>
      </c>
    </row>
    <row r="755" spans="1:2">
      <c r="A755" s="48">
        <v>7306</v>
      </c>
      <c r="B755" s="49" t="s">
        <v>1060</v>
      </c>
    </row>
    <row r="756" spans="1:2">
      <c r="A756" s="48">
        <v>7307</v>
      </c>
      <c r="B756" s="49" t="s">
        <v>1061</v>
      </c>
    </row>
    <row r="757" spans="1:2">
      <c r="A757" s="48">
        <v>7401</v>
      </c>
      <c r="B757" s="49" t="s">
        <v>1062</v>
      </c>
    </row>
    <row r="758" spans="1:2">
      <c r="A758" s="48">
        <v>7402</v>
      </c>
      <c r="B758" s="49" t="s">
        <v>1063</v>
      </c>
    </row>
    <row r="759" spans="1:2">
      <c r="A759" s="48">
        <v>7403</v>
      </c>
      <c r="B759" s="49" t="s">
        <v>1064</v>
      </c>
    </row>
    <row r="760" spans="1:2">
      <c r="A760" s="48">
        <v>7501</v>
      </c>
      <c r="B760" s="49" t="s">
        <v>1065</v>
      </c>
    </row>
    <row r="761" spans="1:2">
      <c r="A761" s="48">
        <v>7502</v>
      </c>
      <c r="B761" s="49" t="s">
        <v>1066</v>
      </c>
    </row>
    <row r="762" spans="1:2">
      <c r="A762" s="48">
        <v>7503</v>
      </c>
      <c r="B762" s="49" t="s">
        <v>1067</v>
      </c>
    </row>
    <row r="763" spans="1:2">
      <c r="A763" s="48">
        <v>7601</v>
      </c>
      <c r="B763" s="49" t="s">
        <v>1068</v>
      </c>
    </row>
    <row r="764" spans="1:2">
      <c r="A764" s="48">
        <v>7602</v>
      </c>
      <c r="B764" s="49" t="s">
        <v>1069</v>
      </c>
    </row>
    <row r="765" spans="1:2">
      <c r="A765" s="48">
        <v>7603</v>
      </c>
      <c r="B765" s="49" t="s">
        <v>1070</v>
      </c>
    </row>
    <row r="766" spans="1:2">
      <c r="A766" s="48">
        <v>7604</v>
      </c>
      <c r="B766" s="49" t="s">
        <v>1071</v>
      </c>
    </row>
    <row r="767" spans="1:2">
      <c r="A767" s="48">
        <v>7605</v>
      </c>
      <c r="B767" s="49" t="s">
        <v>1072</v>
      </c>
    </row>
    <row r="768" spans="1:2">
      <c r="A768" s="48">
        <v>7606</v>
      </c>
      <c r="B768" s="49" t="s">
        <v>1073</v>
      </c>
    </row>
    <row r="769" spans="1:2">
      <c r="A769" s="48">
        <v>7607</v>
      </c>
      <c r="B769" s="49" t="s">
        <v>1074</v>
      </c>
    </row>
    <row r="770" spans="1:2">
      <c r="A770" s="48">
        <v>7608</v>
      </c>
      <c r="B770" s="49" t="s">
        <v>1075</v>
      </c>
    </row>
    <row r="771" spans="1:2">
      <c r="A771" s="48">
        <v>7701</v>
      </c>
      <c r="B771" s="49" t="s">
        <v>1076</v>
      </c>
    </row>
    <row r="772" spans="1:2">
      <c r="A772" s="48">
        <v>7702</v>
      </c>
      <c r="B772" s="49" t="s">
        <v>1077</v>
      </c>
    </row>
    <row r="773" spans="1:2">
      <c r="A773" s="48">
        <v>7703</v>
      </c>
      <c r="B773" s="49" t="s">
        <v>1078</v>
      </c>
    </row>
    <row r="774" spans="1:2">
      <c r="A774" s="48">
        <v>7704</v>
      </c>
      <c r="B774" s="49" t="s">
        <v>1079</v>
      </c>
    </row>
    <row r="775" spans="1:2">
      <c r="A775" s="48">
        <v>7705</v>
      </c>
      <c r="B775" s="49" t="s">
        <v>1080</v>
      </c>
    </row>
    <row r="776" spans="1:2">
      <c r="A776" s="48">
        <v>7706</v>
      </c>
      <c r="B776" s="49" t="s">
        <v>1081</v>
      </c>
    </row>
    <row r="777" spans="1:2">
      <c r="A777" s="48">
        <v>7707</v>
      </c>
      <c r="B777" s="49" t="s">
        <v>1082</v>
      </c>
    </row>
    <row r="778" spans="1:2">
      <c r="A778" s="48">
        <v>7708</v>
      </c>
      <c r="B778" s="49" t="s">
        <v>1083</v>
      </c>
    </row>
    <row r="779" spans="1:2">
      <c r="A779" s="48">
        <v>8001</v>
      </c>
      <c r="B779" s="49" t="s">
        <v>1084</v>
      </c>
    </row>
    <row r="780" spans="1:2">
      <c r="A780" s="48">
        <v>8002</v>
      </c>
      <c r="B780" s="49" t="s">
        <v>1085</v>
      </c>
    </row>
    <row r="781" spans="1:2">
      <c r="A781" s="48">
        <v>8003</v>
      </c>
      <c r="B781" s="49" t="s">
        <v>1086</v>
      </c>
    </row>
    <row r="782" spans="1:2">
      <c r="A782" s="48">
        <v>8004</v>
      </c>
      <c r="B782" s="49" t="s">
        <v>1087</v>
      </c>
    </row>
    <row r="783" spans="1:2">
      <c r="A783" s="48">
        <v>8005</v>
      </c>
      <c r="B783" s="49" t="s">
        <v>1088</v>
      </c>
    </row>
    <row r="784" spans="1:2">
      <c r="A784" s="48">
        <v>8006</v>
      </c>
      <c r="B784" s="49" t="s">
        <v>1089</v>
      </c>
    </row>
    <row r="785" spans="1:2">
      <c r="A785" s="48">
        <v>8007</v>
      </c>
      <c r="B785" s="49" t="s">
        <v>1090</v>
      </c>
    </row>
    <row r="786" spans="1:2">
      <c r="A786" s="48">
        <v>8008</v>
      </c>
      <c r="B786" s="49" t="s">
        <v>1091</v>
      </c>
    </row>
    <row r="787" spans="1:2">
      <c r="A787" s="48">
        <v>8009</v>
      </c>
      <c r="B787" s="49" t="s">
        <v>1092</v>
      </c>
    </row>
    <row r="788" spans="1:2">
      <c r="A788" s="48">
        <v>8010</v>
      </c>
      <c r="B788" s="49" t="s">
        <v>1093</v>
      </c>
    </row>
    <row r="789" spans="1:2">
      <c r="A789" s="48">
        <v>8011</v>
      </c>
      <c r="B789" s="49" t="s">
        <v>1094</v>
      </c>
    </row>
    <row r="790" spans="1:2">
      <c r="A790" s="48">
        <v>8012</v>
      </c>
      <c r="B790" s="49" t="s">
        <v>1095</v>
      </c>
    </row>
    <row r="791" spans="1:2">
      <c r="A791" s="48">
        <v>8013</v>
      </c>
      <c r="B791" s="49" t="s">
        <v>1096</v>
      </c>
    </row>
    <row r="792" spans="1:2">
      <c r="A792" s="48">
        <v>8014</v>
      </c>
      <c r="B792" s="49" t="s">
        <v>1097</v>
      </c>
    </row>
    <row r="793" spans="1:2">
      <c r="A793" s="48">
        <v>8015</v>
      </c>
      <c r="B793" s="49" t="s">
        <v>1098</v>
      </c>
    </row>
    <row r="794" spans="1:2">
      <c r="A794" s="48">
        <v>8016</v>
      </c>
      <c r="B794" s="49" t="s">
        <v>1099</v>
      </c>
    </row>
    <row r="795" spans="1:2">
      <c r="A795" s="48">
        <v>8017</v>
      </c>
      <c r="B795" s="49" t="s">
        <v>1100</v>
      </c>
    </row>
    <row r="796" spans="1:2">
      <c r="A796" s="48">
        <v>8018</v>
      </c>
      <c r="B796" s="49" t="s">
        <v>1101</v>
      </c>
    </row>
    <row r="797" spans="1:2">
      <c r="A797" s="48">
        <v>8019</v>
      </c>
      <c r="B797" s="49" t="s">
        <v>1102</v>
      </c>
    </row>
    <row r="798" spans="1:2">
      <c r="A798" s="48">
        <v>8020</v>
      </c>
      <c r="B798" s="49" t="s">
        <v>1103</v>
      </c>
    </row>
    <row r="799" spans="1:2">
      <c r="A799" s="48">
        <v>8021</v>
      </c>
      <c r="B799" s="49" t="s">
        <v>1104</v>
      </c>
    </row>
    <row r="800" spans="1:2">
      <c r="A800" s="48">
        <v>8022</v>
      </c>
      <c r="B800" s="49" t="s">
        <v>1105</v>
      </c>
    </row>
    <row r="801" spans="1:2">
      <c r="A801" s="48">
        <v>8023</v>
      </c>
      <c r="B801" s="49" t="s">
        <v>439</v>
      </c>
    </row>
    <row r="802" spans="1:2">
      <c r="A802" s="48">
        <v>8101</v>
      </c>
      <c r="B802" s="49" t="s">
        <v>1106</v>
      </c>
    </row>
    <row r="803" spans="1:2">
      <c r="A803" s="48">
        <v>8102</v>
      </c>
      <c r="B803" s="49" t="s">
        <v>1107</v>
      </c>
    </row>
    <row r="804" spans="1:2">
      <c r="A804" s="48">
        <v>8103</v>
      </c>
      <c r="B804" s="49" t="s">
        <v>1108</v>
      </c>
    </row>
    <row r="805" spans="1:2">
      <c r="A805" s="48">
        <v>8104</v>
      </c>
      <c r="B805" s="49" t="s">
        <v>1109</v>
      </c>
    </row>
    <row r="806" spans="1:2">
      <c r="A806" s="48">
        <v>8105</v>
      </c>
      <c r="B806" s="49" t="s">
        <v>1110</v>
      </c>
    </row>
    <row r="807" spans="1:2">
      <c r="A807" s="48">
        <v>8106</v>
      </c>
      <c r="B807" s="49" t="s">
        <v>1111</v>
      </c>
    </row>
    <row r="808" spans="1:2">
      <c r="A808" s="48">
        <v>8107</v>
      </c>
      <c r="B808" s="49" t="s">
        <v>1112</v>
      </c>
    </row>
    <row r="809" spans="1:2">
      <c r="A809" s="48">
        <v>8108</v>
      </c>
      <c r="B809" s="49" t="s">
        <v>1113</v>
      </c>
    </row>
    <row r="810" spans="1:2">
      <c r="A810" s="48">
        <v>8201</v>
      </c>
      <c r="B810" s="49" t="s">
        <v>1114</v>
      </c>
    </row>
    <row r="811" spans="1:2">
      <c r="A811" s="48">
        <v>8202</v>
      </c>
      <c r="B811" s="49" t="s">
        <v>1115</v>
      </c>
    </row>
    <row r="812" spans="1:2">
      <c r="A812" s="48">
        <v>8203</v>
      </c>
      <c r="B812" s="49" t="s">
        <v>1116</v>
      </c>
    </row>
    <row r="813" spans="1:2">
      <c r="A813" s="48">
        <v>8204</v>
      </c>
      <c r="B813" s="49" t="s">
        <v>1117</v>
      </c>
    </row>
    <row r="814" spans="1:2">
      <c r="A814" s="48">
        <v>8205</v>
      </c>
      <c r="B814" s="49" t="s">
        <v>1118</v>
      </c>
    </row>
    <row r="815" spans="1:2">
      <c r="A815" s="48">
        <v>8206</v>
      </c>
      <c r="B815" s="49" t="s">
        <v>1119</v>
      </c>
    </row>
    <row r="816" spans="1:2">
      <c r="A816" s="48">
        <v>8207</v>
      </c>
      <c r="B816" s="49" t="s">
        <v>1120</v>
      </c>
    </row>
    <row r="817" spans="1:2">
      <c r="A817" s="48">
        <v>8208</v>
      </c>
      <c r="B817" s="49" t="s">
        <v>1121</v>
      </c>
    </row>
    <row r="818" spans="1:2">
      <c r="A818" s="48">
        <v>8301</v>
      </c>
      <c r="B818" s="49" t="s">
        <v>1122</v>
      </c>
    </row>
    <row r="819" spans="1:2">
      <c r="A819" s="48">
        <v>8302</v>
      </c>
      <c r="B819" s="49" t="s">
        <v>1123</v>
      </c>
    </row>
    <row r="820" spans="1:2">
      <c r="A820" s="48">
        <v>8303</v>
      </c>
      <c r="B820" s="49" t="s">
        <v>1124</v>
      </c>
    </row>
    <row r="821" spans="1:2">
      <c r="A821" s="48">
        <v>8401</v>
      </c>
      <c r="B821" s="49" t="s">
        <v>1125</v>
      </c>
    </row>
    <row r="822" spans="1:2">
      <c r="A822" s="48">
        <v>8402</v>
      </c>
      <c r="B822" s="49" t="s">
        <v>1126</v>
      </c>
    </row>
    <row r="823" spans="1:2">
      <c r="A823" s="48">
        <v>8403</v>
      </c>
      <c r="B823" s="49" t="s">
        <v>1127</v>
      </c>
    </row>
    <row r="824" spans="1:2">
      <c r="A824" s="48">
        <v>8404</v>
      </c>
      <c r="B824" s="49" t="s">
        <v>1128</v>
      </c>
    </row>
    <row r="825" spans="1:2">
      <c r="A825" s="48">
        <v>8405</v>
      </c>
      <c r="B825" s="49" t="s">
        <v>1129</v>
      </c>
    </row>
    <row r="826" spans="1:2">
      <c r="A826" s="48">
        <v>8406</v>
      </c>
      <c r="B826" s="49" t="s">
        <v>1130</v>
      </c>
    </row>
    <row r="827" spans="1:2">
      <c r="A827" s="48">
        <v>8407</v>
      </c>
      <c r="B827" s="49" t="s">
        <v>1131</v>
      </c>
    </row>
    <row r="828" spans="1:2">
      <c r="A828" s="48">
        <v>8408</v>
      </c>
      <c r="B828" s="49" t="s">
        <v>1132</v>
      </c>
    </row>
    <row r="829" spans="1:2">
      <c r="A829" s="48">
        <v>8409</v>
      </c>
      <c r="B829" s="49" t="s">
        <v>1133</v>
      </c>
    </row>
    <row r="830" spans="1:2">
      <c r="A830" s="48">
        <v>8410</v>
      </c>
      <c r="B830" s="49" t="s">
        <v>1134</v>
      </c>
    </row>
    <row r="831" spans="1:2">
      <c r="A831" s="48">
        <v>8411</v>
      </c>
      <c r="B831" s="49" t="s">
        <v>1135</v>
      </c>
    </row>
    <row r="832" spans="1:2">
      <c r="A832" s="48">
        <v>8412</v>
      </c>
      <c r="B832" s="49" t="s">
        <v>1136</v>
      </c>
    </row>
    <row r="833" spans="1:2">
      <c r="A833" s="48">
        <v>8413</v>
      </c>
      <c r="B833" s="49" t="s">
        <v>1137</v>
      </c>
    </row>
    <row r="834" spans="1:2">
      <c r="A834" s="48">
        <v>8414</v>
      </c>
      <c r="B834" s="49" t="s">
        <v>1138</v>
      </c>
    </row>
    <row r="835" spans="1:2">
      <c r="A835" s="48">
        <v>8415</v>
      </c>
      <c r="B835" s="49" t="s">
        <v>1139</v>
      </c>
    </row>
    <row r="836" spans="1:2">
      <c r="A836" s="48">
        <v>8416</v>
      </c>
      <c r="B836" s="49" t="s">
        <v>1140</v>
      </c>
    </row>
    <row r="837" spans="1:2">
      <c r="A837" s="48">
        <v>8417</v>
      </c>
      <c r="B837" s="49" t="s">
        <v>1141</v>
      </c>
    </row>
    <row r="838" spans="1:2">
      <c r="A838" s="48">
        <v>8418</v>
      </c>
      <c r="B838" s="49" t="s">
        <v>1142</v>
      </c>
    </row>
    <row r="839" spans="1:2">
      <c r="A839" s="48">
        <v>8419</v>
      </c>
      <c r="B839" s="49" t="s">
        <v>1143</v>
      </c>
    </row>
    <row r="840" spans="1:2">
      <c r="A840" s="48">
        <v>8501</v>
      </c>
      <c r="B840" s="49" t="s">
        <v>1144</v>
      </c>
    </row>
    <row r="841" spans="1:2">
      <c r="A841" s="48">
        <v>8502</v>
      </c>
      <c r="B841" s="49" t="s">
        <v>1145</v>
      </c>
    </row>
    <row r="842" spans="1:2">
      <c r="A842" s="48">
        <v>8503</v>
      </c>
      <c r="B842" s="49" t="s">
        <v>1146</v>
      </c>
    </row>
    <row r="843" spans="1:2">
      <c r="A843" s="48">
        <v>8504</v>
      </c>
      <c r="B843" s="49" t="s">
        <v>1147</v>
      </c>
    </row>
    <row r="844" spans="1:2">
      <c r="A844" s="48">
        <v>8505</v>
      </c>
      <c r="B844" s="49" t="s">
        <v>1148</v>
      </c>
    </row>
    <row r="845" spans="1:2">
      <c r="A845" s="48">
        <v>8601</v>
      </c>
      <c r="B845" s="49" t="s">
        <v>1149</v>
      </c>
    </row>
    <row r="846" spans="1:2">
      <c r="A846" s="48">
        <v>8602</v>
      </c>
      <c r="B846" s="49" t="s">
        <v>1150</v>
      </c>
    </row>
    <row r="847" spans="1:2">
      <c r="A847" s="48">
        <v>8603</v>
      </c>
      <c r="B847" s="49" t="s">
        <v>1151</v>
      </c>
    </row>
    <row r="848" spans="1:2">
      <c r="A848" s="48">
        <v>8604</v>
      </c>
      <c r="B848" s="49" t="s">
        <v>1152</v>
      </c>
    </row>
    <row r="849" spans="1:2">
      <c r="A849" s="48">
        <v>8605</v>
      </c>
      <c r="B849" s="49" t="s">
        <v>1153</v>
      </c>
    </row>
    <row r="850" spans="1:2">
      <c r="A850" s="48">
        <v>8606</v>
      </c>
      <c r="B850" s="49" t="s">
        <v>1154</v>
      </c>
    </row>
    <row r="851" spans="1:2">
      <c r="A851" s="48">
        <v>8607</v>
      </c>
      <c r="B851" s="49" t="s">
        <v>1155</v>
      </c>
    </row>
    <row r="852" spans="1:2">
      <c r="A852" s="48">
        <v>8608</v>
      </c>
      <c r="B852" s="49" t="s">
        <v>1156</v>
      </c>
    </row>
    <row r="853" spans="1:2">
      <c r="A853" s="48">
        <v>9001</v>
      </c>
      <c r="B853" s="49" t="s">
        <v>1157</v>
      </c>
    </row>
    <row r="854" spans="1:2">
      <c r="A854" s="48">
        <v>9002</v>
      </c>
      <c r="B854" s="49" t="s">
        <v>1158</v>
      </c>
    </row>
    <row r="855" spans="1:2">
      <c r="A855" s="48">
        <v>9003</v>
      </c>
      <c r="B855" s="49" t="s">
        <v>1159</v>
      </c>
    </row>
    <row r="856" spans="1:2">
      <c r="A856" s="48">
        <v>9004</v>
      </c>
      <c r="B856" s="49" t="s">
        <v>1160</v>
      </c>
    </row>
    <row r="857" spans="1:2">
      <c r="A857" s="48">
        <v>9005</v>
      </c>
      <c r="B857" s="49" t="s">
        <v>1161</v>
      </c>
    </row>
    <row r="858" spans="1:2">
      <c r="A858" s="48">
        <v>9006</v>
      </c>
      <c r="B858" s="49" t="s">
        <v>1162</v>
      </c>
    </row>
    <row r="859" spans="1:2">
      <c r="A859" s="48">
        <v>9007</v>
      </c>
      <c r="B859" s="49" t="s">
        <v>1163</v>
      </c>
    </row>
    <row r="860" spans="1:2">
      <c r="A860" s="48">
        <v>9008</v>
      </c>
      <c r="B860" s="49" t="s">
        <v>1164</v>
      </c>
    </row>
    <row r="861" spans="1:2">
      <c r="A861" s="48">
        <v>9009</v>
      </c>
      <c r="B861" s="49" t="s">
        <v>1165</v>
      </c>
    </row>
    <row r="862" spans="1:2">
      <c r="A862" s="48">
        <v>9010</v>
      </c>
      <c r="B862" s="49" t="s">
        <v>1166</v>
      </c>
    </row>
    <row r="863" spans="1:2">
      <c r="A863" s="48">
        <v>9011</v>
      </c>
      <c r="B863" s="49" t="s">
        <v>1167</v>
      </c>
    </row>
    <row r="864" spans="1:2">
      <c r="A864" s="48">
        <v>9012</v>
      </c>
      <c r="B864" s="49" t="s">
        <v>1168</v>
      </c>
    </row>
    <row r="865" spans="1:2">
      <c r="A865" s="48">
        <v>9013</v>
      </c>
      <c r="B865" s="49" t="s">
        <v>1169</v>
      </c>
    </row>
    <row r="866" spans="1:2">
      <c r="A866" s="48">
        <v>9014</v>
      </c>
      <c r="B866" s="49" t="s">
        <v>1170</v>
      </c>
    </row>
    <row r="867" spans="1:2">
      <c r="A867" s="48">
        <v>9015</v>
      </c>
      <c r="B867" s="49" t="s">
        <v>1171</v>
      </c>
    </row>
    <row r="868" spans="1:2">
      <c r="A868" s="48">
        <v>9016</v>
      </c>
      <c r="B868" s="49" t="s">
        <v>1172</v>
      </c>
    </row>
    <row r="869" spans="1:2">
      <c r="A869" s="48">
        <v>9101</v>
      </c>
      <c r="B869" s="49" t="s">
        <v>1173</v>
      </c>
    </row>
    <row r="870" spans="1:2">
      <c r="A870" s="48">
        <v>9102</v>
      </c>
      <c r="B870" s="49" t="s">
        <v>1174</v>
      </c>
    </row>
    <row r="871" spans="1:2">
      <c r="A871" s="48">
        <v>9103</v>
      </c>
      <c r="B871" s="49" t="s">
        <v>1175</v>
      </c>
    </row>
    <row r="872" spans="1:2">
      <c r="A872" s="48">
        <v>9104</v>
      </c>
      <c r="B872" s="49" t="s">
        <v>1176</v>
      </c>
    </row>
    <row r="873" spans="1:2">
      <c r="A873" s="48">
        <v>9105</v>
      </c>
      <c r="B873" s="49" t="s">
        <v>1177</v>
      </c>
    </row>
    <row r="874" spans="1:2">
      <c r="A874" s="48">
        <v>9106</v>
      </c>
      <c r="B874" s="49" t="s">
        <v>1178</v>
      </c>
    </row>
    <row r="875" spans="1:2">
      <c r="A875" s="48">
        <v>9107</v>
      </c>
      <c r="B875" s="49" t="s">
        <v>1179</v>
      </c>
    </row>
    <row r="876" spans="1:2">
      <c r="A876" s="48">
        <v>9201</v>
      </c>
      <c r="B876" s="49" t="s">
        <v>1180</v>
      </c>
    </row>
    <row r="877" spans="1:2">
      <c r="A877" s="48">
        <v>9202</v>
      </c>
      <c r="B877" s="49" t="s">
        <v>1181</v>
      </c>
    </row>
    <row r="878" spans="1:2">
      <c r="A878" s="48">
        <v>9203</v>
      </c>
      <c r="B878" s="49" t="s">
        <v>1182</v>
      </c>
    </row>
    <row r="879" spans="1:2">
      <c r="A879" s="48">
        <v>9204</v>
      </c>
      <c r="B879" s="49" t="s">
        <v>1183</v>
      </c>
    </row>
    <row r="880" spans="1:2">
      <c r="A880" s="48">
        <v>9205</v>
      </c>
      <c r="B880" s="49" t="s">
        <v>1184</v>
      </c>
    </row>
    <row r="881" spans="1:2">
      <c r="A881" s="48">
        <v>9206</v>
      </c>
      <c r="B881" s="49" t="s">
        <v>1185</v>
      </c>
    </row>
    <row r="882" spans="1:2">
      <c r="A882" s="48">
        <v>9207</v>
      </c>
      <c r="B882" s="49" t="s">
        <v>1186</v>
      </c>
    </row>
    <row r="883" spans="1:2">
      <c r="A883" s="48">
        <v>9208</v>
      </c>
      <c r="B883" s="49" t="s">
        <v>1187</v>
      </c>
    </row>
    <row r="884" spans="1:2">
      <c r="A884" s="48">
        <v>9209</v>
      </c>
      <c r="B884" s="49" t="s">
        <v>1188</v>
      </c>
    </row>
    <row r="885" spans="1:2">
      <c r="A885" s="48">
        <v>9210</v>
      </c>
      <c r="B885" s="49" t="s">
        <v>1189</v>
      </c>
    </row>
    <row r="886" spans="1:2">
      <c r="A886" s="48">
        <v>9301</v>
      </c>
      <c r="B886" s="49" t="s">
        <v>1190</v>
      </c>
    </row>
    <row r="887" spans="1:2">
      <c r="A887" s="48">
        <v>9302</v>
      </c>
      <c r="B887" s="49" t="s">
        <v>1191</v>
      </c>
    </row>
    <row r="888" spans="1:2">
      <c r="A888" s="48">
        <v>9303</v>
      </c>
      <c r="B888" s="49" t="s">
        <v>1192</v>
      </c>
    </row>
    <row r="889" spans="1:2">
      <c r="A889" s="48">
        <v>9304</v>
      </c>
      <c r="B889" s="49" t="s">
        <v>1193</v>
      </c>
    </row>
    <row r="890" spans="1:2">
      <c r="A890" s="48">
        <v>9305</v>
      </c>
      <c r="B890" s="49" t="s">
        <v>1194</v>
      </c>
    </row>
    <row r="891" spans="1:2">
      <c r="A891" s="48">
        <v>9306</v>
      </c>
      <c r="B891" s="49" t="s">
        <v>1195</v>
      </c>
    </row>
    <row r="892" spans="1:2">
      <c r="A892" s="48">
        <v>9307</v>
      </c>
      <c r="B892" s="49" t="s">
        <v>1196</v>
      </c>
    </row>
    <row r="893" spans="1:2">
      <c r="A893" s="48">
        <v>9308</v>
      </c>
      <c r="B893" s="49" t="s">
        <v>1197</v>
      </c>
    </row>
    <row r="894" spans="1:2">
      <c r="A894" s="48">
        <v>9309</v>
      </c>
      <c r="B894" s="49" t="s">
        <v>1198</v>
      </c>
    </row>
    <row r="895" spans="1:2">
      <c r="A895" s="48">
        <v>9310</v>
      </c>
      <c r="B895" s="49" t="s">
        <v>1199</v>
      </c>
    </row>
    <row r="896" spans="1:2">
      <c r="A896" s="48">
        <v>9311</v>
      </c>
      <c r="B896" s="49" t="s">
        <v>1200</v>
      </c>
    </row>
    <row r="897" spans="1:2">
      <c r="A897" s="48">
        <v>9401</v>
      </c>
      <c r="B897" s="49" t="s">
        <v>1201</v>
      </c>
    </row>
    <row r="898" spans="1:2">
      <c r="A898" s="48">
        <v>9402</v>
      </c>
      <c r="B898" s="49" t="s">
        <v>1202</v>
      </c>
    </row>
    <row r="899" spans="1:2">
      <c r="A899" s="48">
        <v>9403</v>
      </c>
      <c r="B899" s="49" t="s">
        <v>1203</v>
      </c>
    </row>
    <row r="900" spans="1:2">
      <c r="A900" s="48">
        <v>9404</v>
      </c>
      <c r="B900" s="49" t="s">
        <v>1204</v>
      </c>
    </row>
    <row r="901" spans="1:2">
      <c r="A901" s="48">
        <v>9405</v>
      </c>
      <c r="B901" s="49" t="s">
        <v>1205</v>
      </c>
    </row>
    <row r="902" spans="1:2">
      <c r="A902" s="48">
        <v>9406</v>
      </c>
      <c r="B902" s="49" t="s">
        <v>1206</v>
      </c>
    </row>
    <row r="903" spans="1:2">
      <c r="A903" s="48">
        <v>9407</v>
      </c>
      <c r="B903" s="49" t="s">
        <v>1207</v>
      </c>
    </row>
    <row r="904" spans="1:2">
      <c r="A904" s="48">
        <v>9408</v>
      </c>
      <c r="B904" s="49" t="s">
        <v>1208</v>
      </c>
    </row>
    <row r="905" spans="1:2">
      <c r="A905" s="48">
        <v>9409</v>
      </c>
      <c r="B905" s="49" t="s">
        <v>1209</v>
      </c>
    </row>
    <row r="906" spans="1:2">
      <c r="A906" s="48">
        <v>9410</v>
      </c>
      <c r="B906" s="49" t="s">
        <v>1210</v>
      </c>
    </row>
    <row r="907" spans="1:2">
      <c r="A907" s="48">
        <v>9411</v>
      </c>
      <c r="B907" s="49" t="s">
        <v>1211</v>
      </c>
    </row>
    <row r="908" spans="1:2">
      <c r="A908" s="48">
        <v>9412</v>
      </c>
      <c r="B908" s="49" t="s">
        <v>1212</v>
      </c>
    </row>
    <row r="909" spans="1:2">
      <c r="A909" s="48">
        <v>9501</v>
      </c>
      <c r="B909" s="49" t="s">
        <v>1213</v>
      </c>
    </row>
    <row r="910" spans="1:2">
      <c r="A910" s="48">
        <v>9502</v>
      </c>
      <c r="B910" s="49" t="s">
        <v>1214</v>
      </c>
    </row>
    <row r="911" spans="1:2">
      <c r="A911" s="48">
        <v>9503</v>
      </c>
      <c r="B911" s="49" t="s">
        <v>1215</v>
      </c>
    </row>
    <row r="912" spans="1:2">
      <c r="A912" s="48">
        <v>9504</v>
      </c>
      <c r="B912" s="49" t="s">
        <v>1216</v>
      </c>
    </row>
    <row r="913" spans="1:2">
      <c r="A913" s="48">
        <v>9505</v>
      </c>
      <c r="B913" s="49" t="s">
        <v>1217</v>
      </c>
    </row>
    <row r="914" spans="1:2">
      <c r="A914" s="48">
        <v>9506</v>
      </c>
      <c r="B914" s="49" t="s">
        <v>1218</v>
      </c>
    </row>
    <row r="915" spans="1:2">
      <c r="A915" s="48">
        <v>9507</v>
      </c>
      <c r="B915" s="49" t="s">
        <v>1219</v>
      </c>
    </row>
    <row r="916" spans="1:2">
      <c r="A916" s="48">
        <v>9508</v>
      </c>
      <c r="B916" s="49" t="s">
        <v>1220</v>
      </c>
    </row>
    <row r="917" spans="1:2">
      <c r="A917" s="48">
        <v>9601</v>
      </c>
      <c r="B917" s="49" t="s">
        <v>1221</v>
      </c>
    </row>
    <row r="918" spans="1:2">
      <c r="A918" s="48">
        <v>9602</v>
      </c>
      <c r="B918" s="49" t="s">
        <v>1222</v>
      </c>
    </row>
    <row r="919" spans="1:2">
      <c r="A919" s="48">
        <v>9603</v>
      </c>
      <c r="B919" s="49" t="s">
        <v>1223</v>
      </c>
    </row>
    <row r="920" spans="1:2">
      <c r="A920" s="48">
        <v>9604</v>
      </c>
      <c r="B920" s="49" t="s">
        <v>1224</v>
      </c>
    </row>
    <row r="921" spans="1:2">
      <c r="A921" s="48">
        <v>9605</v>
      </c>
      <c r="B921" s="49" t="s">
        <v>1225</v>
      </c>
    </row>
    <row r="922" spans="1:2">
      <c r="A922" s="48">
        <v>9606</v>
      </c>
      <c r="B922" s="49" t="s">
        <v>1226</v>
      </c>
    </row>
    <row r="923" spans="1:2">
      <c r="A923" s="48">
        <v>9607</v>
      </c>
      <c r="B923" s="49" t="s">
        <v>1227</v>
      </c>
    </row>
    <row r="924" spans="1:2">
      <c r="A924" s="48">
        <v>9608</v>
      </c>
      <c r="B924" s="49" t="s">
        <v>1228</v>
      </c>
    </row>
    <row r="925" spans="1:2">
      <c r="A925" s="48">
        <v>9609</v>
      </c>
      <c r="B925" s="49" t="s">
        <v>1229</v>
      </c>
    </row>
    <row r="926" spans="1:2">
      <c r="A926" s="48">
        <v>9610</v>
      </c>
      <c r="B926" s="49" t="s">
        <v>1230</v>
      </c>
    </row>
    <row r="927" spans="1:2">
      <c r="A927" s="48">
        <v>9611</v>
      </c>
      <c r="B927" s="49" t="s">
        <v>1231</v>
      </c>
    </row>
    <row r="928" spans="1:2">
      <c r="A928" s="48">
        <v>9612</v>
      </c>
      <c r="B928" s="49" t="s">
        <v>1232</v>
      </c>
    </row>
    <row r="929" spans="1:2">
      <c r="A929" s="48">
        <v>9613</v>
      </c>
      <c r="B929" s="49" t="s">
        <v>1233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59806-C5D2-4AD8-94C8-0D8B38179E4E}">
  <dimension ref="A1:C8"/>
  <sheetViews>
    <sheetView zoomScale="80" zoomScaleNormal="80" workbookViewId="0">
      <selection activeCell="D17" sqref="D17"/>
    </sheetView>
  </sheetViews>
  <sheetFormatPr defaultColWidth="8.6640625" defaultRowHeight="14.4"/>
  <cols>
    <col min="1" max="1" width="10.77734375" style="49" bestFit="1" customWidth="1"/>
    <col min="2" max="2" width="23" style="49" bestFit="1" customWidth="1"/>
    <col min="3" max="3" width="36" style="49" bestFit="1" customWidth="1"/>
    <col min="4" max="16384" width="8.6640625" style="49"/>
  </cols>
  <sheetData>
    <row r="1" spans="1:3">
      <c r="A1" s="51" t="s">
        <v>3</v>
      </c>
      <c r="B1" s="51" t="s">
        <v>4</v>
      </c>
      <c r="C1" s="51" t="s">
        <v>1473</v>
      </c>
    </row>
    <row r="2" spans="1:3">
      <c r="A2" s="51" t="s">
        <v>1234</v>
      </c>
      <c r="B2" s="51" t="s">
        <v>234</v>
      </c>
      <c r="C2" s="51" t="s">
        <v>1467</v>
      </c>
    </row>
    <row r="3" spans="1:3">
      <c r="A3" s="51" t="s">
        <v>1235</v>
      </c>
      <c r="B3" s="51" t="s">
        <v>1236</v>
      </c>
      <c r="C3" s="51" t="s">
        <v>1237</v>
      </c>
    </row>
    <row r="4" spans="1:3">
      <c r="A4" s="51" t="s">
        <v>1238</v>
      </c>
      <c r="B4" s="51" t="s">
        <v>1239</v>
      </c>
      <c r="C4" s="51" t="s">
        <v>1468</v>
      </c>
    </row>
    <row r="5" spans="1:3">
      <c r="A5" s="51" t="s">
        <v>1240</v>
      </c>
      <c r="B5" s="51" t="s">
        <v>1241</v>
      </c>
      <c r="C5" s="51" t="s">
        <v>1469</v>
      </c>
    </row>
    <row r="6" spans="1:3">
      <c r="A6" s="51" t="s">
        <v>1242</v>
      </c>
      <c r="B6" s="51" t="s">
        <v>1243</v>
      </c>
      <c r="C6" s="51" t="s">
        <v>1470</v>
      </c>
    </row>
    <row r="7" spans="1:3">
      <c r="A7" s="51" t="s">
        <v>1244</v>
      </c>
      <c r="B7" s="51" t="s">
        <v>1245</v>
      </c>
      <c r="C7" s="51" t="s">
        <v>1471</v>
      </c>
    </row>
    <row r="8" spans="1:3">
      <c r="A8" s="51" t="s">
        <v>1246</v>
      </c>
      <c r="B8" s="51" t="s">
        <v>1247</v>
      </c>
      <c r="C8" s="51" t="s">
        <v>1472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40C03-7752-46D5-93E6-4C30FA029EA9}">
  <dimension ref="A1:C30"/>
  <sheetViews>
    <sheetView zoomScale="70" zoomScaleNormal="70" workbookViewId="0">
      <selection activeCell="B9" sqref="B9"/>
    </sheetView>
  </sheetViews>
  <sheetFormatPr defaultColWidth="8.6640625" defaultRowHeight="14.4"/>
  <cols>
    <col min="1" max="1" width="8.6640625" style="49"/>
    <col min="2" max="2" width="33" style="49" customWidth="1"/>
    <col min="3" max="3" width="16.44140625" style="49" customWidth="1"/>
    <col min="4" max="16384" width="8.6640625" style="49"/>
  </cols>
  <sheetData>
    <row r="1" spans="1:3">
      <c r="A1" s="49">
        <v>1</v>
      </c>
      <c r="B1" s="49" t="s">
        <v>476</v>
      </c>
      <c r="C1" s="49" t="s">
        <v>2709</v>
      </c>
    </row>
    <row r="2" spans="1:3">
      <c r="A2" s="49">
        <v>2</v>
      </c>
      <c r="B2" s="49" t="s">
        <v>481</v>
      </c>
      <c r="C2" s="49" t="s">
        <v>2709</v>
      </c>
    </row>
    <row r="3" spans="1:3">
      <c r="A3" s="49">
        <v>3</v>
      </c>
      <c r="B3" s="49" t="s">
        <v>478</v>
      </c>
      <c r="C3" s="49" t="s">
        <v>2709</v>
      </c>
    </row>
    <row r="4" spans="1:3">
      <c r="A4" s="49">
        <v>4</v>
      </c>
      <c r="B4" s="49" t="s">
        <v>479</v>
      </c>
      <c r="C4" s="49" t="s">
        <v>2709</v>
      </c>
    </row>
    <row r="5" spans="1:3">
      <c r="A5" s="49">
        <v>5</v>
      </c>
      <c r="B5" s="49" t="s">
        <v>484</v>
      </c>
      <c r="C5" s="49" t="s">
        <v>2709</v>
      </c>
    </row>
    <row r="6" spans="1:3">
      <c r="A6" s="49">
        <v>6</v>
      </c>
      <c r="B6" s="49" t="s">
        <v>480</v>
      </c>
      <c r="C6" s="49" t="s">
        <v>2709</v>
      </c>
    </row>
    <row r="7" spans="1:3">
      <c r="A7" s="49">
        <v>7</v>
      </c>
      <c r="B7" s="49" t="s">
        <v>477</v>
      </c>
      <c r="C7" s="49" t="s">
        <v>2709</v>
      </c>
    </row>
    <row r="8" spans="1:3">
      <c r="A8" s="49">
        <v>8</v>
      </c>
      <c r="B8" s="49" t="s">
        <v>483</v>
      </c>
      <c r="C8" s="49" t="s">
        <v>2709</v>
      </c>
    </row>
    <row r="9" spans="1:3">
      <c r="A9" s="49">
        <v>9</v>
      </c>
      <c r="B9" s="49" t="s">
        <v>486</v>
      </c>
      <c r="C9" s="49" t="s">
        <v>2709</v>
      </c>
    </row>
    <row r="10" spans="1:3">
      <c r="A10" s="49">
        <v>10</v>
      </c>
      <c r="B10" s="49" t="s">
        <v>485</v>
      </c>
      <c r="C10" s="49" t="s">
        <v>2709</v>
      </c>
    </row>
    <row r="11" spans="1:3">
      <c r="A11" s="49">
        <v>11</v>
      </c>
      <c r="B11" s="49" t="s">
        <v>482</v>
      </c>
      <c r="C11" s="49" t="s">
        <v>2709</v>
      </c>
    </row>
    <row r="12" spans="1:3">
      <c r="A12" s="49">
        <v>12</v>
      </c>
      <c r="B12" s="49" t="s">
        <v>440</v>
      </c>
      <c r="C12" s="49" t="s">
        <v>2710</v>
      </c>
    </row>
    <row r="13" spans="1:3">
      <c r="A13" s="49">
        <v>13</v>
      </c>
      <c r="B13" s="49" t="s">
        <v>446</v>
      </c>
      <c r="C13" s="49" t="s">
        <v>2710</v>
      </c>
    </row>
    <row r="14" spans="1:3">
      <c r="A14" s="49">
        <v>14</v>
      </c>
      <c r="B14" s="49" t="s">
        <v>441</v>
      </c>
      <c r="C14" s="49" t="s">
        <v>2710</v>
      </c>
    </row>
    <row r="15" spans="1:3">
      <c r="A15" s="49">
        <v>15</v>
      </c>
      <c r="B15" s="49" t="s">
        <v>450</v>
      </c>
      <c r="C15" s="49" t="s">
        <v>2710</v>
      </c>
    </row>
    <row r="16" spans="1:3">
      <c r="A16" s="49">
        <v>16</v>
      </c>
      <c r="B16" s="49" t="s">
        <v>445</v>
      </c>
      <c r="C16" s="49" t="s">
        <v>2710</v>
      </c>
    </row>
    <row r="17" spans="1:3">
      <c r="A17" s="49">
        <v>17</v>
      </c>
      <c r="B17" s="49" t="s">
        <v>448</v>
      </c>
      <c r="C17" s="49" t="s">
        <v>2710</v>
      </c>
    </row>
    <row r="18" spans="1:3">
      <c r="A18" s="49">
        <v>18</v>
      </c>
      <c r="B18" s="49" t="s">
        <v>443</v>
      </c>
      <c r="C18" s="49" t="s">
        <v>2710</v>
      </c>
    </row>
    <row r="19" spans="1:3">
      <c r="A19" s="49">
        <v>19</v>
      </c>
      <c r="B19" s="49" t="s">
        <v>447</v>
      </c>
      <c r="C19" s="49" t="s">
        <v>2710</v>
      </c>
    </row>
    <row r="20" spans="1:3">
      <c r="A20" s="49">
        <v>20</v>
      </c>
      <c r="B20" s="49" t="s">
        <v>449</v>
      </c>
      <c r="C20" s="49" t="s">
        <v>2710</v>
      </c>
    </row>
    <row r="21" spans="1:3">
      <c r="A21" s="49">
        <v>21</v>
      </c>
      <c r="B21" s="49" t="s">
        <v>444</v>
      </c>
      <c r="C21" s="49" t="s">
        <v>2710</v>
      </c>
    </row>
    <row r="22" spans="1:3">
      <c r="A22" s="49">
        <v>22</v>
      </c>
      <c r="B22" s="49" t="s">
        <v>442</v>
      </c>
      <c r="C22" s="49" t="s">
        <v>2710</v>
      </c>
    </row>
    <row r="23" spans="1:3">
      <c r="A23" s="49">
        <v>23</v>
      </c>
      <c r="B23" s="49" t="s">
        <v>451</v>
      </c>
      <c r="C23" s="49" t="s">
        <v>2708</v>
      </c>
    </row>
    <row r="24" spans="1:3">
      <c r="A24" s="49">
        <v>24</v>
      </c>
      <c r="B24" s="49" t="s">
        <v>452</v>
      </c>
      <c r="C24" s="49" t="s">
        <v>2708</v>
      </c>
    </row>
    <row r="25" spans="1:3">
      <c r="A25" s="49">
        <v>25</v>
      </c>
      <c r="B25" s="49" t="s">
        <v>453</v>
      </c>
      <c r="C25" s="49" t="s">
        <v>2708</v>
      </c>
    </row>
    <row r="26" spans="1:3">
      <c r="A26" s="49">
        <v>26</v>
      </c>
      <c r="B26" s="49" t="s">
        <v>456</v>
      </c>
      <c r="C26" s="49" t="s">
        <v>2708</v>
      </c>
    </row>
    <row r="27" spans="1:3">
      <c r="A27" s="49">
        <v>27</v>
      </c>
      <c r="B27" s="49" t="s">
        <v>455</v>
      </c>
      <c r="C27" s="49" t="s">
        <v>2708</v>
      </c>
    </row>
    <row r="28" spans="1:3">
      <c r="A28" s="49">
        <v>28</v>
      </c>
      <c r="B28" s="49" t="s">
        <v>457</v>
      </c>
      <c r="C28" s="49" t="s">
        <v>2708</v>
      </c>
    </row>
    <row r="29" spans="1:3">
      <c r="A29" s="49">
        <v>29</v>
      </c>
      <c r="B29" s="49" t="s">
        <v>454</v>
      </c>
      <c r="C29" s="49" t="s">
        <v>2708</v>
      </c>
    </row>
    <row r="30" spans="1:3">
      <c r="A30" s="49">
        <v>30</v>
      </c>
      <c r="B30" s="49" t="s">
        <v>458</v>
      </c>
      <c r="C30" s="49" t="s">
        <v>2708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Master Data</vt:lpstr>
      <vt:lpstr>Meta data</vt:lpstr>
      <vt:lpstr>Data Dic</vt:lpstr>
      <vt:lpstr>Sheet2</vt:lpstr>
      <vt:lpstr>Sheet3</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Thosaphon Chieocharnpraphan</dc:creator>
  <cp:lastModifiedBy>Attasit Serm</cp:lastModifiedBy>
  <dcterms:created xsi:type="dcterms:W3CDTF">2021-02-03T03:32:36Z</dcterms:created>
  <dcterms:modified xsi:type="dcterms:W3CDTF">2024-06-28T04:51:42Z</dcterms:modified>
</cp:coreProperties>
</file>