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เอกรัตน์\work69\65-ข้อมูลสำนักงานสถิติ\"/>
    </mc:Choice>
  </mc:AlternateContent>
  <xr:revisionPtr revIDLastSave="0" documentId="13_ncr:1_{6A6E9CBE-8FC1-44A2-8722-4647F633D709}" xr6:coauthVersionLast="47" xr6:coauthVersionMax="47" xr10:uidLastSave="{00000000-0000-0000-0000-000000000000}"/>
  <bookViews>
    <workbookView xWindow="-120" yWindow="-120" windowWidth="29040" windowHeight="15720" xr2:uid="{A4E2529E-517C-4C5F-B9E1-16E0F5D554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4" i="1"/>
  <c r="K10" i="1"/>
  <c r="K11" i="1"/>
  <c r="G11" i="1"/>
  <c r="H11" i="1"/>
  <c r="I11" i="1"/>
  <c r="J11" i="1"/>
  <c r="F11" i="1"/>
  <c r="E11" i="1" s="1"/>
  <c r="G10" i="1"/>
  <c r="H10" i="1"/>
  <c r="I10" i="1"/>
  <c r="J10" i="1"/>
  <c r="F10" i="1"/>
  <c r="E10" i="1" s="1"/>
</calcChain>
</file>

<file path=xl/sharedStrings.xml><?xml version="1.0" encoding="utf-8"?>
<sst xmlns="http://schemas.openxmlformats.org/spreadsheetml/2006/main" count="25" uniqueCount="18">
  <si>
    <t xml:space="preserve">ผลการดำเนินงานตามแผนพัฒนากำลังคนจังหวัดกาฬสินธุ์ ระหว่างปีงบประมาณ พ.ศ. 2565 - 2569 </t>
  </si>
  <si>
    <t>ที่</t>
  </si>
  <si>
    <t>ประเด็นการ</t>
  </si>
  <si>
    <t>รองรับ</t>
  </si>
  <si>
    <t>หน่วยนับ</t>
  </si>
  <si>
    <t>รวม</t>
  </si>
  <si>
    <t>ปีงบประมาณ พ.ศ.</t>
  </si>
  <si>
    <t>พัฒนาจังหวัด</t>
  </si>
  <si>
    <t>อุตสาหกรรม</t>
  </si>
  <si>
    <t>เกษตรและแปรรูป</t>
  </si>
  <si>
    <t>คน</t>
  </si>
  <si>
    <t>งบประมาณ (บาท)</t>
  </si>
  <si>
    <t>ท่องเที่ยวและบริการ</t>
  </si>
  <si>
    <t>เทคโนโลยีสมัยใหม่</t>
  </si>
  <si>
    <t>รวมจำนวนทั้งสิ้น</t>
  </si>
  <si>
    <t>ประเด็นที่ 4 การพัฒนาทุนมนุษย์ ลดความเหลื่อมล้ำ สร้างสังคมที่มีความมั่นคงและสงบสุข</t>
  </si>
  <si>
    <t>ประเด็นที่ 1 พัฒนาศักยภาพที่มุ่งเน้นการผลิตสินค้าเกษตรมูลค่าสูงและอาหารปลอดภัย</t>
  </si>
  <si>
    <t>ประเด็นที่ 2 ยกระดับคุณภาพและรายได้ด้านการท่องเที่ยวและบริการและส่งเสริมการค้า การลงทุน และอุตสาหกรรมอาหารปลอดภัย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</si>
</sst>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_-;\-* #,##0_-;_-* &quot;-&quot;??_-;_-@_-"/>
    <numFmt numFmtId="166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TH SarabunIT๙"/>
      <family val="2"/>
    </font>
    <font>
      <sz val="16"/>
      <name val="TH SarabunPSK"/>
      <family val="2"/>
    </font>
    <font>
      <sz val="18"/>
      <color theme="1"/>
      <name val="TH SarabunPSK"/>
      <family val="2"/>
    </font>
    <font>
      <sz val="1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top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166" fontId="4" fillId="2" borderId="3" xfId="1" applyNumberFormat="1" applyFont="1" applyFill="1" applyBorder="1"/>
    <xf numFmtId="166" fontId="5" fillId="2" borderId="3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36D78-C8D9-4988-9ED8-AD7DC499866B}">
  <dimension ref="A1:K11"/>
  <sheetViews>
    <sheetView tabSelected="1" workbookViewId="0">
      <selection activeCell="A2" sqref="A2"/>
    </sheetView>
  </sheetViews>
  <sheetFormatPr defaultRowHeight="15" x14ac:dyDescent="0.25"/>
  <cols>
    <col min="2" max="2" width="27.5703125" customWidth="1"/>
    <col min="3" max="3" width="19.85546875" customWidth="1"/>
    <col min="4" max="4" width="15.7109375" bestFit="1" customWidth="1"/>
    <col min="5" max="5" width="18.85546875" customWidth="1"/>
    <col min="6" max="11" width="17.5703125" bestFit="1" customWidth="1"/>
  </cols>
  <sheetData>
    <row r="1" spans="1:11" ht="41.2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x14ac:dyDescent="0.55000000000000004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  <c r="G2" s="5"/>
      <c r="H2" s="5"/>
      <c r="I2" s="5"/>
      <c r="J2" s="5"/>
      <c r="K2" s="5"/>
    </row>
    <row r="3" spans="1:11" ht="24" x14ac:dyDescent="0.55000000000000004">
      <c r="A3" s="6"/>
      <c r="B3" s="7" t="s">
        <v>7</v>
      </c>
      <c r="C3" s="7" t="s">
        <v>8</v>
      </c>
      <c r="D3" s="7"/>
      <c r="E3" s="8"/>
      <c r="F3" s="16">
        <v>2565</v>
      </c>
      <c r="G3" s="16">
        <v>2566</v>
      </c>
      <c r="H3" s="16">
        <v>2567</v>
      </c>
      <c r="I3" s="16">
        <v>2568</v>
      </c>
      <c r="J3" s="16">
        <v>2569</v>
      </c>
      <c r="K3" s="16">
        <v>2570</v>
      </c>
    </row>
    <row r="4" spans="1:11" ht="43.5" customHeight="1" x14ac:dyDescent="0.65">
      <c r="A4" s="10">
        <v>1</v>
      </c>
      <c r="B4" s="19" t="s">
        <v>16</v>
      </c>
      <c r="C4" s="9" t="s">
        <v>9</v>
      </c>
      <c r="D4" s="9" t="s">
        <v>10</v>
      </c>
      <c r="E4" s="11">
        <f>SUM(F4:K4)</f>
        <v>120085</v>
      </c>
      <c r="F4" s="17">
        <v>19262</v>
      </c>
      <c r="G4" s="17">
        <v>17733</v>
      </c>
      <c r="H4" s="17">
        <v>18500</v>
      </c>
      <c r="I4" s="17">
        <v>23099</v>
      </c>
      <c r="J4" s="18">
        <v>21338</v>
      </c>
      <c r="K4" s="18">
        <v>20153</v>
      </c>
    </row>
    <row r="5" spans="1:11" ht="43.5" customHeight="1" x14ac:dyDescent="0.65">
      <c r="A5" s="10"/>
      <c r="B5" s="20"/>
      <c r="C5" s="3"/>
      <c r="D5" s="3" t="s">
        <v>11</v>
      </c>
      <c r="E5" s="11">
        <f t="shared" ref="E5:E10" si="0">SUM(F5:K5)</f>
        <v>206256215</v>
      </c>
      <c r="F5" s="17">
        <v>30878200</v>
      </c>
      <c r="G5" s="17">
        <v>25878200</v>
      </c>
      <c r="H5" s="17">
        <v>26743201</v>
      </c>
      <c r="I5" s="17">
        <v>47766445</v>
      </c>
      <c r="J5" s="18">
        <v>41024569</v>
      </c>
      <c r="K5" s="17">
        <v>33965600</v>
      </c>
    </row>
    <row r="6" spans="1:11" ht="65.25" customHeight="1" x14ac:dyDescent="0.65">
      <c r="A6" s="2">
        <v>2</v>
      </c>
      <c r="B6" s="19" t="s">
        <v>17</v>
      </c>
      <c r="C6" s="9" t="s">
        <v>12</v>
      </c>
      <c r="D6" s="9" t="s">
        <v>10</v>
      </c>
      <c r="E6" s="11">
        <f t="shared" si="0"/>
        <v>7939</v>
      </c>
      <c r="F6" s="17">
        <v>1450</v>
      </c>
      <c r="G6" s="17">
        <v>480</v>
      </c>
      <c r="H6" s="17">
        <v>512</v>
      </c>
      <c r="I6" s="17">
        <v>1316</v>
      </c>
      <c r="J6" s="18">
        <v>2865</v>
      </c>
      <c r="K6" s="17">
        <v>1316</v>
      </c>
    </row>
    <row r="7" spans="1:11" ht="65.25" customHeight="1" x14ac:dyDescent="0.65">
      <c r="A7" s="6"/>
      <c r="B7" s="20"/>
      <c r="C7" s="9"/>
      <c r="D7" s="9" t="s">
        <v>11</v>
      </c>
      <c r="E7" s="11">
        <f t="shared" si="0"/>
        <v>30652027</v>
      </c>
      <c r="F7" s="17">
        <v>1842100</v>
      </c>
      <c r="G7" s="17">
        <v>926100</v>
      </c>
      <c r="H7" s="17">
        <v>980100</v>
      </c>
      <c r="I7" s="17">
        <v>6345900</v>
      </c>
      <c r="J7" s="18">
        <v>14211927</v>
      </c>
      <c r="K7" s="17">
        <v>6345900</v>
      </c>
    </row>
    <row r="8" spans="1:11" ht="39.75" customHeight="1" x14ac:dyDescent="0.65">
      <c r="A8" s="2">
        <v>3</v>
      </c>
      <c r="B8" s="19" t="s">
        <v>15</v>
      </c>
      <c r="C8" s="9" t="s">
        <v>13</v>
      </c>
      <c r="D8" s="9" t="s">
        <v>10</v>
      </c>
      <c r="E8" s="11">
        <f t="shared" si="0"/>
        <v>21853</v>
      </c>
      <c r="F8" s="17">
        <v>2000</v>
      </c>
      <c r="G8" s="17">
        <v>1920</v>
      </c>
      <c r="H8" s="17">
        <v>1860</v>
      </c>
      <c r="I8" s="17">
        <v>5810</v>
      </c>
      <c r="J8" s="18">
        <v>7443</v>
      </c>
      <c r="K8" s="17">
        <v>2820</v>
      </c>
    </row>
    <row r="9" spans="1:11" ht="42.75" customHeight="1" x14ac:dyDescent="0.65">
      <c r="A9" s="6"/>
      <c r="B9" s="20"/>
      <c r="C9" s="9"/>
      <c r="D9" s="9" t="s">
        <v>11</v>
      </c>
      <c r="E9" s="11">
        <f t="shared" si="0"/>
        <v>28587342</v>
      </c>
      <c r="F9" s="17">
        <v>4550240</v>
      </c>
      <c r="G9" s="17">
        <v>4448440</v>
      </c>
      <c r="H9" s="17">
        <v>4234560</v>
      </c>
      <c r="I9" s="17">
        <v>4509900</v>
      </c>
      <c r="J9" s="18">
        <v>6516202</v>
      </c>
      <c r="K9" s="17">
        <v>4328000</v>
      </c>
    </row>
    <row r="10" spans="1:11" ht="27.75" x14ac:dyDescent="0.65">
      <c r="A10" s="12" t="s">
        <v>14</v>
      </c>
      <c r="B10" s="13"/>
      <c r="C10" s="7" t="s">
        <v>5</v>
      </c>
      <c r="D10" s="7" t="s">
        <v>10</v>
      </c>
      <c r="E10" s="11">
        <f t="shared" si="0"/>
        <v>149877</v>
      </c>
      <c r="F10" s="17">
        <f>SUM(F4,F6,F8)</f>
        <v>22712</v>
      </c>
      <c r="G10" s="17">
        <f t="shared" ref="G10:K10" si="1">SUM(G4,G6,G8)</f>
        <v>20133</v>
      </c>
      <c r="H10" s="17">
        <f t="shared" si="1"/>
        <v>20872</v>
      </c>
      <c r="I10" s="17">
        <f t="shared" si="1"/>
        <v>30225</v>
      </c>
      <c r="J10" s="17">
        <f t="shared" si="1"/>
        <v>31646</v>
      </c>
      <c r="K10" s="17">
        <f t="shared" ref="K10" si="2">SUM(K4,K6,K8)</f>
        <v>24289</v>
      </c>
    </row>
    <row r="11" spans="1:11" ht="27.75" x14ac:dyDescent="0.65">
      <c r="A11" s="14"/>
      <c r="B11" s="15"/>
      <c r="C11" s="9"/>
      <c r="D11" s="9" t="s">
        <v>11</v>
      </c>
      <c r="E11" s="11">
        <f>SUM(F11:K11)</f>
        <v>265495584</v>
      </c>
      <c r="F11" s="17">
        <f>SUM(F5,F7,F9)</f>
        <v>37270540</v>
      </c>
      <c r="G11" s="17">
        <f t="shared" ref="G11:K11" si="3">SUM(G5,G7,G9)</f>
        <v>31252740</v>
      </c>
      <c r="H11" s="17">
        <f t="shared" si="3"/>
        <v>31957861</v>
      </c>
      <c r="I11" s="17">
        <f t="shared" si="3"/>
        <v>58622245</v>
      </c>
      <c r="J11" s="17">
        <f t="shared" si="3"/>
        <v>61752698</v>
      </c>
      <c r="K11" s="17">
        <f t="shared" ref="K11" si="4">SUM(K5,K7,K9)</f>
        <v>44639500</v>
      </c>
    </row>
  </sheetData>
  <mergeCells count="8">
    <mergeCell ref="A1:K1"/>
    <mergeCell ref="E2:E3"/>
    <mergeCell ref="F2:K2"/>
    <mergeCell ref="A10:B10"/>
    <mergeCell ref="A11:B11"/>
    <mergeCell ref="B4:B5"/>
    <mergeCell ref="B8:B9"/>
    <mergeCell ref="B6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2026-08-27T09:03:10Z</dcterms:created>
  <dcterms:modified xsi:type="dcterms:W3CDTF">2026-08-27T09:24:53Z</dcterms:modified>
</cp:coreProperties>
</file>