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314BCC69-BDA8-43C4-82C9-7E9D46824A29}" xr6:coauthVersionLast="47" xr6:coauthVersionMax="47" xr10:uidLastSave="{00000000-0000-0000-0000-000000000000}"/>
  <bookViews>
    <workbookView xWindow="10800" yWindow="0" windowWidth="10800" windowHeight="12900" xr2:uid="{7B04E508-E0C5-49D3-A21C-83E540B31C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24" i="1" s="1"/>
</calcChain>
</file>

<file path=xl/sharedStrings.xml><?xml version="1.0" encoding="utf-8"?>
<sst xmlns="http://schemas.openxmlformats.org/spreadsheetml/2006/main" count="34" uniqueCount="34">
  <si>
    <t>รวม</t>
  </si>
  <si>
    <t>พิจิตร</t>
  </si>
  <si>
    <t>นครสวรรค์</t>
  </si>
  <si>
    <t>พิษณุโลก</t>
  </si>
  <si>
    <t>กำแพงเพชร</t>
  </si>
  <si>
    <t>เพชรบูรณ์</t>
  </si>
  <si>
    <t>สุโขทัย</t>
  </si>
  <si>
    <t>สุพรรณบุรี</t>
  </si>
  <si>
    <t>ลพบุรี</t>
  </si>
  <si>
    <t>ชัยนาท</t>
  </si>
  <si>
    <t>สระบุรี</t>
  </si>
  <si>
    <t>นครปฐม</t>
  </si>
  <si>
    <t>สมุทรสาคร</t>
  </si>
  <si>
    <t>พระนครศรีอยุธยา</t>
  </si>
  <si>
    <t>สิงห์บุรี</t>
  </si>
  <si>
    <t>อ่างทอง</t>
  </si>
  <si>
    <t>อุทัยธานี</t>
  </si>
  <si>
    <t>สมุทรปราการ</t>
  </si>
  <si>
    <t>ปทุมธานี</t>
  </si>
  <si>
    <t>นครนายก</t>
  </si>
  <si>
    <t>กรุงเทพมหานคร</t>
  </si>
  <si>
    <t>นนทบุรี</t>
  </si>
  <si>
    <t>สมุทรสงคราม</t>
  </si>
  <si>
    <t>No.</t>
  </si>
  <si>
    <t>Province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</si>
  <si>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</si>
  <si>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</si>
  <si>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</si>
  <si>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</si>
  <si>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</si>
  <si>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(deep level)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</si>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</sst>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/>
    <xf numFmtId="1" fontId="2" fillId="2" borderId="4" xfId="0" applyNumberFormat="1" applyFont="1" applyFill="1" applyBorder="1"/>
    <xf numFmtId="0" fontId="2" fillId="0" borderId="4" xfId="0" applyFont="1" applyBorder="1" applyAlignment="1">
      <alignment horizontal="center" vertical="top"/>
    </xf>
    <xf numFmtId="0" fontId="2" fillId="0" borderId="4" xfId="0" applyFont="1" applyBorder="1"/>
    <xf numFmtId="1" fontId="2" fillId="0" borderId="4" xfId="0" applyNumberFormat="1" applyFont="1" applyBorder="1"/>
    <xf numFmtId="0" fontId="1" fillId="0" borderId="4" xfId="0" applyFont="1" applyBorder="1" applyAlignment="1">
      <alignment horizontal="center"/>
    </xf>
    <xf numFmtId="187" fontId="3" fillId="3" borderId="4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E8B7-A115-4FE6-B09C-0689A1DD8895}">
  <dimension ref="A1:K24"/>
  <sheetViews>
    <sheetView tabSelected="1" topLeftCell="G1" workbookViewId="0">
      <selection activeCell="K1" sqref="K1"/>
    </sheetView>
  </sheetViews>
  <sheetFormatPr defaultRowHeight="14.25" x14ac:dyDescent="0.2"/>
  <cols>
    <col min="3" max="3" width="17.625" customWidth="1"/>
    <col min="4" max="4" width="17.875" customWidth="1"/>
    <col min="5" max="5" width="15.75" customWidth="1"/>
    <col min="6" max="6" width="16.625" customWidth="1"/>
    <col min="7" max="7" width="15.5" customWidth="1"/>
    <col min="8" max="8" width="10.625" customWidth="1"/>
    <col min="9" max="9" width="16.875" customWidth="1"/>
    <col min="11" max="11" width="18.125" customWidth="1"/>
  </cols>
  <sheetData>
    <row r="1" spans="1:11" ht="96" customHeight="1" x14ac:dyDescent="0.2">
      <c r="A1" s="12" t="s">
        <v>23</v>
      </c>
      <c r="B1" s="13" t="s">
        <v>24</v>
      </c>
      <c r="C1" s="1" t="s">
        <v>25</v>
      </c>
      <c r="D1" s="11" t="s">
        <v>26</v>
      </c>
      <c r="E1" s="2" t="s">
        <v>27</v>
      </c>
      <c r="F1" s="2" t="s">
        <v>28</v>
      </c>
      <c r="G1" s="11" t="s">
        <v>29</v>
      </c>
      <c r="H1" s="14" t="s">
        <v>30</v>
      </c>
      <c r="I1" s="15" t="s">
        <v>31</v>
      </c>
      <c r="J1" s="16" t="s">
        <v>32</v>
      </c>
      <c r="K1" s="17" t="s">
        <v>33</v>
      </c>
    </row>
    <row r="2" spans="1:11" ht="24" x14ac:dyDescent="0.55000000000000004">
      <c r="A2" s="3">
        <v>1</v>
      </c>
      <c r="B2" s="4" t="s">
        <v>1</v>
      </c>
      <c r="C2" s="5">
        <v>4319.08536</v>
      </c>
      <c r="D2" s="5">
        <v>8440.5955379800016</v>
      </c>
      <c r="E2" s="5">
        <v>564.4612656984001</v>
      </c>
      <c r="F2" s="5">
        <v>423.34594927380016</v>
      </c>
      <c r="G2" s="5">
        <v>423.30390094230984</v>
      </c>
      <c r="H2" s="5">
        <v>78.240000000000009</v>
      </c>
      <c r="I2" s="5">
        <v>806.32799999999997</v>
      </c>
      <c r="J2" s="5">
        <v>884.56799999999998</v>
      </c>
      <c r="K2" s="5">
        <f>G2-J2</f>
        <v>-461.26409905769015</v>
      </c>
    </row>
    <row r="3" spans="1:11" ht="24" x14ac:dyDescent="0.55000000000000004">
      <c r="A3" s="6">
        <v>2</v>
      </c>
      <c r="B3" s="7" t="s">
        <v>2</v>
      </c>
      <c r="C3" s="8">
        <v>9529.0712959999983</v>
      </c>
      <c r="D3" s="8">
        <v>5530.8231152508006</v>
      </c>
      <c r="E3" s="8">
        <v>1026.2809785791999</v>
      </c>
      <c r="F3" s="8">
        <v>769.71073393439997</v>
      </c>
      <c r="G3" s="8">
        <v>739.90155532679535</v>
      </c>
      <c r="H3" s="8">
        <v>42.16</v>
      </c>
      <c r="I3" s="8">
        <v>819.774</v>
      </c>
      <c r="J3" s="8">
        <v>861.93399999999997</v>
      </c>
      <c r="K3" s="5">
        <f t="shared" ref="K3:K23" si="0">G3-J3</f>
        <v>-122.03244467320462</v>
      </c>
    </row>
    <row r="4" spans="1:11" ht="24" x14ac:dyDescent="0.55000000000000004">
      <c r="A4" s="3">
        <v>3</v>
      </c>
      <c r="B4" s="4" t="s">
        <v>3</v>
      </c>
      <c r="C4" s="5">
        <v>10595.816857999998</v>
      </c>
      <c r="D4" s="5">
        <v>21377.978507521198</v>
      </c>
      <c r="E4" s="5">
        <v>1415.4951740602203</v>
      </c>
      <c r="F4" s="5">
        <v>1061.6213805451653</v>
      </c>
      <c r="G4" s="5">
        <v>928.76154967915659</v>
      </c>
      <c r="H4" s="5">
        <v>64.539999999999992</v>
      </c>
      <c r="I4" s="5">
        <v>735.48</v>
      </c>
      <c r="J4" s="5">
        <v>800.02</v>
      </c>
      <c r="K4" s="5">
        <f t="shared" si="0"/>
        <v>128.74154967915661</v>
      </c>
    </row>
    <row r="5" spans="1:11" ht="24" x14ac:dyDescent="0.55000000000000004">
      <c r="A5" s="6">
        <v>4</v>
      </c>
      <c r="B5" s="7" t="s">
        <v>4</v>
      </c>
      <c r="C5" s="8">
        <v>7797.554736</v>
      </c>
      <c r="D5" s="8">
        <v>3026.7338408180999</v>
      </c>
      <c r="E5" s="8">
        <v>999.25663941840003</v>
      </c>
      <c r="F5" s="8">
        <v>749.44247956380013</v>
      </c>
      <c r="G5" s="8">
        <v>650.4650166260933</v>
      </c>
      <c r="H5" s="8">
        <v>58.97</v>
      </c>
      <c r="I5" s="8">
        <v>699.5376</v>
      </c>
      <c r="J5" s="8">
        <v>758.50760000000002</v>
      </c>
      <c r="K5" s="5">
        <f t="shared" si="0"/>
        <v>-108.04258337390672</v>
      </c>
    </row>
    <row r="6" spans="1:11" ht="24" x14ac:dyDescent="0.55000000000000004">
      <c r="A6" s="3">
        <v>5</v>
      </c>
      <c r="B6" s="4" t="s">
        <v>5</v>
      </c>
      <c r="C6" s="5">
        <v>12339.764521999999</v>
      </c>
      <c r="D6" s="5">
        <v>17231.174805507497</v>
      </c>
      <c r="E6" s="5">
        <v>1331.33719427858</v>
      </c>
      <c r="F6" s="5">
        <v>998.50289570893506</v>
      </c>
      <c r="G6" s="5">
        <v>763.3894428090548</v>
      </c>
      <c r="H6" s="5">
        <v>57.47</v>
      </c>
      <c r="I6" s="5">
        <v>569.1825</v>
      </c>
      <c r="J6" s="5">
        <v>626.65250000000003</v>
      </c>
      <c r="K6" s="5">
        <f t="shared" si="0"/>
        <v>136.73694280905477</v>
      </c>
    </row>
    <row r="7" spans="1:11" ht="24" x14ac:dyDescent="0.55000000000000004">
      <c r="A7" s="6">
        <v>6</v>
      </c>
      <c r="B7" s="7" t="s">
        <v>6</v>
      </c>
      <c r="C7" s="8">
        <v>6664.59735</v>
      </c>
      <c r="D7" s="8">
        <v>15442.832770241601</v>
      </c>
      <c r="E7" s="8">
        <v>983.76121483350016</v>
      </c>
      <c r="F7" s="8">
        <v>737.82091112512512</v>
      </c>
      <c r="G7" s="8">
        <v>674.45423592367956</v>
      </c>
      <c r="H7" s="8">
        <v>75.41</v>
      </c>
      <c r="I7" s="8">
        <v>501.71519999999998</v>
      </c>
      <c r="J7" s="8">
        <v>577.12519999999995</v>
      </c>
      <c r="K7" s="5">
        <f t="shared" si="0"/>
        <v>97.329035923679612</v>
      </c>
    </row>
    <row r="8" spans="1:11" ht="24" x14ac:dyDescent="0.55000000000000004">
      <c r="A8" s="3">
        <v>7</v>
      </c>
      <c r="B8" s="4" t="s">
        <v>7</v>
      </c>
      <c r="C8" s="5">
        <v>5403.6210260000007</v>
      </c>
      <c r="D8" s="5">
        <v>3231.0118756632005</v>
      </c>
      <c r="E8" s="5">
        <v>572.62172012522024</v>
      </c>
      <c r="F8" s="5">
        <v>429.46629009391512</v>
      </c>
      <c r="G8" s="5">
        <v>398.90279776110003</v>
      </c>
      <c r="H8" s="5">
        <v>72.34</v>
      </c>
      <c r="I8" s="5">
        <v>398.13749999999999</v>
      </c>
      <c r="J8" s="5">
        <v>470.47749999999996</v>
      </c>
      <c r="K8" s="5">
        <f t="shared" si="0"/>
        <v>-71.574702238899931</v>
      </c>
    </row>
    <row r="9" spans="1:11" ht="24" x14ac:dyDescent="0.55000000000000004">
      <c r="A9" s="6">
        <v>8</v>
      </c>
      <c r="B9" s="7" t="s">
        <v>8</v>
      </c>
      <c r="C9" s="8">
        <v>6502.8441809999995</v>
      </c>
      <c r="D9" s="8">
        <v>1939.1406844902001</v>
      </c>
      <c r="E9" s="8">
        <v>731.17979971164016</v>
      </c>
      <c r="F9" s="8">
        <v>548.38484978373003</v>
      </c>
      <c r="G9" s="8">
        <v>523.60270556374292</v>
      </c>
      <c r="H9" s="8">
        <v>80.960000000000008</v>
      </c>
      <c r="I9" s="8">
        <v>123.8625</v>
      </c>
      <c r="J9" s="8">
        <v>204.82249999999999</v>
      </c>
      <c r="K9" s="5">
        <f t="shared" si="0"/>
        <v>318.78020556374292</v>
      </c>
    </row>
    <row r="10" spans="1:11" ht="24" x14ac:dyDescent="0.55000000000000004">
      <c r="A10" s="3">
        <v>9</v>
      </c>
      <c r="B10" s="4" t="s">
        <v>9</v>
      </c>
      <c r="C10" s="5">
        <v>2505.2779839999998</v>
      </c>
      <c r="D10" s="5">
        <v>837.11654041479994</v>
      </c>
      <c r="E10" s="5">
        <v>300.78367475904003</v>
      </c>
      <c r="F10" s="5">
        <v>225.58775606928</v>
      </c>
      <c r="G10" s="5">
        <v>223.81989816233565</v>
      </c>
      <c r="H10" s="5">
        <v>34.19</v>
      </c>
      <c r="I10" s="5">
        <v>154.57499999999999</v>
      </c>
      <c r="J10" s="5">
        <v>188.76499999999999</v>
      </c>
      <c r="K10" s="5">
        <f t="shared" si="0"/>
        <v>35.054898162335661</v>
      </c>
    </row>
    <row r="11" spans="1:11" ht="24" x14ac:dyDescent="0.55000000000000004">
      <c r="A11" s="6">
        <v>10</v>
      </c>
      <c r="B11" s="7" t="s">
        <v>10</v>
      </c>
      <c r="C11" s="8">
        <v>3488.1969250000002</v>
      </c>
      <c r="D11" s="8">
        <v>10315.751775649198</v>
      </c>
      <c r="E11" s="8">
        <v>479.06896567950002</v>
      </c>
      <c r="F11" s="8">
        <v>359.30172425962502</v>
      </c>
      <c r="G11" s="8">
        <v>309.01770572988596</v>
      </c>
      <c r="H11" s="8">
        <v>72.52</v>
      </c>
      <c r="I11" s="8">
        <v>79.83</v>
      </c>
      <c r="J11" s="8">
        <v>152.35</v>
      </c>
      <c r="K11" s="5">
        <f t="shared" si="0"/>
        <v>156.66770572988597</v>
      </c>
    </row>
    <row r="12" spans="1:11" ht="24" x14ac:dyDescent="0.55000000000000004">
      <c r="A12" s="3">
        <v>11</v>
      </c>
      <c r="B12" s="4" t="s">
        <v>11</v>
      </c>
      <c r="C12" s="5">
        <v>2139.659146</v>
      </c>
      <c r="D12" s="5">
        <v>31685.07636675</v>
      </c>
      <c r="E12" s="5">
        <v>240.41210164456007</v>
      </c>
      <c r="F12" s="5">
        <v>180.30907623342006</v>
      </c>
      <c r="G12" s="5">
        <v>180.30907623342003</v>
      </c>
      <c r="H12" s="5">
        <v>96.820000000000007</v>
      </c>
      <c r="I12" s="5">
        <v>52.56</v>
      </c>
      <c r="J12" s="5">
        <v>149.38</v>
      </c>
      <c r="K12" s="5">
        <f t="shared" si="0"/>
        <v>30.929076233420034</v>
      </c>
    </row>
    <row r="13" spans="1:11" ht="24" x14ac:dyDescent="0.55000000000000004">
      <c r="A13" s="6">
        <v>12</v>
      </c>
      <c r="B13" s="7" t="s">
        <v>12</v>
      </c>
      <c r="C13" s="8">
        <v>867.08880599999998</v>
      </c>
      <c r="D13" s="8">
        <v>34250.007836999997</v>
      </c>
      <c r="E13" s="8">
        <v>111.70705087697999</v>
      </c>
      <c r="F13" s="8">
        <v>83.780288157734986</v>
      </c>
      <c r="G13" s="8">
        <v>83.780288157735001</v>
      </c>
      <c r="H13" s="8">
        <v>132.75</v>
      </c>
      <c r="I13" s="8">
        <v>3.5325000000000002</v>
      </c>
      <c r="J13" s="8">
        <v>136.2825</v>
      </c>
      <c r="K13" s="5">
        <f t="shared" si="0"/>
        <v>-52.502211842264998</v>
      </c>
    </row>
    <row r="14" spans="1:11" ht="24" x14ac:dyDescent="0.55000000000000004">
      <c r="A14" s="3">
        <v>13</v>
      </c>
      <c r="B14" s="4" t="s">
        <v>13</v>
      </c>
      <c r="C14" s="5">
        <v>2547.3642709999999</v>
      </c>
      <c r="D14" s="5">
        <v>28853.850875634998</v>
      </c>
      <c r="E14" s="5">
        <v>281.50922558820997</v>
      </c>
      <c r="F14" s="5">
        <v>211.13191919115749</v>
      </c>
      <c r="G14" s="5">
        <v>211.13191919115746</v>
      </c>
      <c r="H14" s="5">
        <v>120.17</v>
      </c>
      <c r="I14" s="5">
        <v>5.4</v>
      </c>
      <c r="J14" s="5">
        <v>125.57000000000001</v>
      </c>
      <c r="K14" s="5">
        <f t="shared" si="0"/>
        <v>85.561919191157457</v>
      </c>
    </row>
    <row r="15" spans="1:11" ht="24" x14ac:dyDescent="0.55000000000000004">
      <c r="A15" s="6">
        <v>14</v>
      </c>
      <c r="B15" s="7" t="s">
        <v>14</v>
      </c>
      <c r="C15" s="8">
        <v>817.01195299999995</v>
      </c>
      <c r="D15" s="8">
        <v>1038.1431758700001</v>
      </c>
      <c r="E15" s="8">
        <v>87.256876580400004</v>
      </c>
      <c r="F15" s="8">
        <v>65.442657435300006</v>
      </c>
      <c r="G15" s="8">
        <v>65.442657435300006</v>
      </c>
      <c r="H15" s="8">
        <v>27.990000000000002</v>
      </c>
      <c r="I15" s="8">
        <v>85.522499999999994</v>
      </c>
      <c r="J15" s="8">
        <v>113.51249999999999</v>
      </c>
      <c r="K15" s="5">
        <f t="shared" si="0"/>
        <v>-48.069842564699982</v>
      </c>
    </row>
    <row r="16" spans="1:11" ht="24" x14ac:dyDescent="0.55000000000000004">
      <c r="A16" s="3">
        <v>15</v>
      </c>
      <c r="B16" s="4" t="s">
        <v>15</v>
      </c>
      <c r="C16" s="5">
        <v>950.50335999999993</v>
      </c>
      <c r="D16" s="5">
        <v>5571.3393414400007</v>
      </c>
      <c r="E16" s="5">
        <v>113.4805961504</v>
      </c>
      <c r="F16" s="5">
        <v>85.110447112800003</v>
      </c>
      <c r="G16" s="5">
        <v>85.110447112800017</v>
      </c>
      <c r="H16" s="5">
        <v>21.72</v>
      </c>
      <c r="I16" s="5">
        <v>74.8125</v>
      </c>
      <c r="J16" s="5">
        <v>96.532499999999999</v>
      </c>
      <c r="K16" s="5">
        <f t="shared" si="0"/>
        <v>-11.422052887199982</v>
      </c>
    </row>
    <row r="17" spans="1:11" ht="24" x14ac:dyDescent="0.55000000000000004">
      <c r="A17" s="6">
        <v>16</v>
      </c>
      <c r="B17" s="7" t="s">
        <v>16</v>
      </c>
      <c r="C17" s="8">
        <v>6648.9704780000002</v>
      </c>
      <c r="D17" s="8">
        <v>1413.4069610756001</v>
      </c>
      <c r="E17" s="8">
        <v>753.86027279563996</v>
      </c>
      <c r="F17" s="8">
        <v>565.39520459672997</v>
      </c>
      <c r="G17" s="8">
        <v>410.57185494180681</v>
      </c>
      <c r="H17" s="8">
        <v>23.87</v>
      </c>
      <c r="I17" s="8">
        <v>69.974999999999994</v>
      </c>
      <c r="J17" s="8">
        <v>93.844999999999999</v>
      </c>
      <c r="K17" s="5">
        <f t="shared" si="0"/>
        <v>316.72685494180678</v>
      </c>
    </row>
    <row r="18" spans="1:11" ht="24" x14ac:dyDescent="0.55000000000000004">
      <c r="A18" s="3">
        <v>17</v>
      </c>
      <c r="B18" s="4" t="s">
        <v>17</v>
      </c>
      <c r="C18" s="5">
        <v>962.75867700000003</v>
      </c>
      <c r="D18" s="5">
        <v>38028.967741499997</v>
      </c>
      <c r="E18" s="5">
        <v>124.67724867150001</v>
      </c>
      <c r="F18" s="5">
        <v>93.507936503625004</v>
      </c>
      <c r="G18" s="5">
        <v>93.507936503625004</v>
      </c>
      <c r="H18" s="5">
        <v>91.57</v>
      </c>
      <c r="I18" s="5">
        <v>1.2825</v>
      </c>
      <c r="J18" s="5">
        <v>92.852499999999992</v>
      </c>
      <c r="K18" s="5">
        <f t="shared" si="0"/>
        <v>0.65543650362501182</v>
      </c>
    </row>
    <row r="19" spans="1:11" ht="24" x14ac:dyDescent="0.55000000000000004">
      <c r="A19" s="6">
        <v>18</v>
      </c>
      <c r="B19" s="7" t="s">
        <v>18</v>
      </c>
      <c r="C19" s="8">
        <v>1520.8101610000003</v>
      </c>
      <c r="D19" s="8">
        <v>57790.786118000004</v>
      </c>
      <c r="E19" s="8">
        <v>180.04871496079008</v>
      </c>
      <c r="F19" s="8">
        <v>135.03653622059255</v>
      </c>
      <c r="G19" s="8">
        <v>135.0365362205925</v>
      </c>
      <c r="H19" s="8">
        <v>67.900000000000006</v>
      </c>
      <c r="I19" s="8">
        <v>1.8</v>
      </c>
      <c r="J19" s="8">
        <v>69.7</v>
      </c>
      <c r="K19" s="5">
        <f t="shared" si="0"/>
        <v>65.336536220592492</v>
      </c>
    </row>
    <row r="20" spans="1:11" ht="24" x14ac:dyDescent="0.55000000000000004">
      <c r="A20" s="3">
        <v>19</v>
      </c>
      <c r="B20" s="4" t="s">
        <v>19</v>
      </c>
      <c r="C20" s="5">
        <v>2141.4121869999999</v>
      </c>
      <c r="D20" s="5">
        <v>405.95940797399999</v>
      </c>
      <c r="E20" s="5">
        <v>429.43879998097998</v>
      </c>
      <c r="F20" s="5">
        <v>322.07909998573501</v>
      </c>
      <c r="G20" s="5">
        <v>249.81390080873456</v>
      </c>
      <c r="H20" s="5">
        <v>20.9</v>
      </c>
      <c r="I20" s="5">
        <v>12.195</v>
      </c>
      <c r="J20" s="5">
        <v>33.094999999999999</v>
      </c>
      <c r="K20" s="5">
        <f t="shared" si="0"/>
        <v>216.71890080873456</v>
      </c>
    </row>
    <row r="21" spans="1:11" ht="24" x14ac:dyDescent="0.55000000000000004">
      <c r="A21" s="6">
        <v>20</v>
      </c>
      <c r="B21" s="7" t="s">
        <v>20</v>
      </c>
      <c r="C21" s="8">
        <v>1566.63325721</v>
      </c>
      <c r="D21" s="8">
        <v>91680.394785072305</v>
      </c>
      <c r="E21" s="8">
        <v>241.87250858065195</v>
      </c>
      <c r="F21" s="8">
        <v>181.40438143548894</v>
      </c>
      <c r="G21" s="8">
        <v>181.40438143548894</v>
      </c>
      <c r="H21" s="8">
        <v>27.19</v>
      </c>
      <c r="I21" s="8">
        <v>0</v>
      </c>
      <c r="J21" s="8">
        <v>27.19</v>
      </c>
      <c r="K21" s="5">
        <f t="shared" si="0"/>
        <v>154.21438143548895</v>
      </c>
    </row>
    <row r="22" spans="1:11" ht="24" x14ac:dyDescent="0.55000000000000004">
      <c r="A22" s="3">
        <v>21</v>
      </c>
      <c r="B22" s="4" t="s">
        <v>21</v>
      </c>
      <c r="C22" s="5">
        <v>636.40400900000009</v>
      </c>
      <c r="D22" s="5">
        <v>30547.392432000001</v>
      </c>
      <c r="E22" s="5">
        <v>74.796563177769997</v>
      </c>
      <c r="F22" s="5">
        <v>56.097422383327498</v>
      </c>
      <c r="G22" s="5">
        <v>56.097422383327498</v>
      </c>
      <c r="H22" s="5">
        <v>11.690000000000001</v>
      </c>
      <c r="I22" s="5">
        <v>0.1125</v>
      </c>
      <c r="J22" s="5">
        <v>11.802500000000002</v>
      </c>
      <c r="K22" s="5">
        <f t="shared" si="0"/>
        <v>44.294922383327496</v>
      </c>
    </row>
    <row r="23" spans="1:11" ht="24" x14ac:dyDescent="0.55000000000000004">
      <c r="A23" s="6">
        <v>22</v>
      </c>
      <c r="B23" s="7" t="s">
        <v>22</v>
      </c>
      <c r="C23" s="8">
        <v>412.82644399999998</v>
      </c>
      <c r="D23" s="8">
        <v>4217.1780433000004</v>
      </c>
      <c r="E23" s="8">
        <v>45.344856608959994</v>
      </c>
      <c r="F23" s="8">
        <v>34.008642456719997</v>
      </c>
      <c r="G23" s="8">
        <v>34.008642456719997</v>
      </c>
      <c r="H23" s="8">
        <v>10.870000000000001</v>
      </c>
      <c r="I23" s="8">
        <v>1.1475</v>
      </c>
      <c r="J23" s="8">
        <v>12.017500000000002</v>
      </c>
      <c r="K23" s="5">
        <f t="shared" si="0"/>
        <v>21.991142456719995</v>
      </c>
    </row>
    <row r="24" spans="1:11" ht="24" x14ac:dyDescent="0.55000000000000004">
      <c r="A24" s="9" t="s">
        <v>0</v>
      </c>
      <c r="B24" s="9"/>
      <c r="C24" s="10">
        <f t="shared" ref="C24:J24" si="1">SUM(C2:C23)</f>
        <v>90357.272987210003</v>
      </c>
      <c r="D24" s="10">
        <f t="shared" si="1"/>
        <v>412855.66253915353</v>
      </c>
      <c r="E24" s="10">
        <f t="shared" si="1"/>
        <v>11088.651442760545</v>
      </c>
      <c r="F24" s="10">
        <f t="shared" si="1"/>
        <v>8316.4885820704076</v>
      </c>
      <c r="G24" s="10">
        <f t="shared" si="1"/>
        <v>7421.8338714048632</v>
      </c>
      <c r="H24" s="10">
        <f t="shared" si="1"/>
        <v>1290.24</v>
      </c>
      <c r="I24" s="10">
        <f t="shared" si="1"/>
        <v>5196.7623000000003</v>
      </c>
      <c r="J24" s="10">
        <f t="shared" si="1"/>
        <v>6487.002300000001</v>
      </c>
      <c r="K24" s="10">
        <f>SUM(K2:K23)</f>
        <v>934.83157140486196</v>
      </c>
    </row>
  </sheetData>
  <conditionalFormatting sqref="J2:J2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{2C9FC382-F42A-48AA-A979-B7839237961A}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9FC382-F42A-48AA-A979-B783923796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J2:J23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2024-06-17T02:52:01Z</dcterms:created>
  <dcterms:modified xsi:type="dcterms:W3CDTF">2024-06-18T02:35:59Z</dcterms:modified>
</cp:coreProperties>
</file>