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uy_workupdate2563\data24\ข้อมูลกลางรัฐบาลดิจิทัล\ส่งสำนักงานสถิติ\"/>
    </mc:Choice>
  </mc:AlternateContent>
  <xr:revisionPtr revIDLastSave="0" documentId="13_ncr:1_{E666FA79-8317-4E25-9627-40EF8FE909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สรุปยอด อสม." sheetId="14" r:id="rId1"/>
    <sheet name="เมือง" sheetId="1" r:id="rId2"/>
    <sheet name="บางคล้า" sheetId="2" r:id="rId3"/>
    <sheet name="บางน้ำเปรี้ยว" sheetId="3" r:id="rId4"/>
    <sheet name="บางปะกง" sheetId="4" r:id="rId5"/>
    <sheet name="บ้านโพธิ์" sheetId="5" r:id="rId6"/>
    <sheet name="พนมสารคาม" sheetId="6" r:id="rId7"/>
    <sheet name="ราชสาส์น" sheetId="7" r:id="rId8"/>
    <sheet name="สนามชัยเขต" sheetId="8" r:id="rId9"/>
    <sheet name="แปลงยาว" sheetId="9" r:id="rId10"/>
    <sheet name="ท่าตะเกียบ" sheetId="10" r:id="rId11"/>
    <sheet name="คลองเขื่อน" sheetId="11" r:id="rId12"/>
    <sheet name="Sheet1" sheetId="12" r:id="rId13"/>
    <sheet name="Sheet2" sheetId="13" r:id="rId14"/>
  </sheets>
  <calcPr calcId="191029"/>
</workbook>
</file>

<file path=xl/calcChain.xml><?xml version="1.0" encoding="utf-8"?>
<calcChain xmlns="http://schemas.openxmlformats.org/spreadsheetml/2006/main">
  <c r="C15" i="14" l="1"/>
  <c r="C12" i="9"/>
  <c r="C19" i="6"/>
</calcChain>
</file>

<file path=xl/sharedStrings.xml><?xml version="1.0" encoding="utf-8"?>
<sst xmlns="http://schemas.openxmlformats.org/spreadsheetml/2006/main" count="229" uniqueCount="173">
  <si>
    <t>อำเภอเมืองฉะเชิงเทรา จังหวัดฉะเชิงเทรา</t>
  </si>
  <si>
    <t>ลำดับ</t>
  </si>
  <si>
    <t>จำนวนอสม.(คน)</t>
  </si>
  <si>
    <t>หมายเหตุ</t>
  </si>
  <si>
    <t>รพ.สต.บ้านใหม่</t>
  </si>
  <si>
    <t>รพ.สต.คลองนา</t>
  </si>
  <si>
    <t xml:space="preserve">รพ.สต.นครเนื่องเขต </t>
  </si>
  <si>
    <t>รพ.สต.บ้านคลองนครเนื่องเขต ม.๑๗</t>
  </si>
  <si>
    <t>รพ.สต.บางพระ</t>
  </si>
  <si>
    <t>รพ.สต.บ้านแขวงกลั่น</t>
  </si>
  <si>
    <t>รพ.สต.หนามแดง</t>
  </si>
  <si>
    <t>รพ.สต.คลองจุกกระเฌอ</t>
  </si>
  <si>
    <t>รพ.สต.บางกะไห</t>
  </si>
  <si>
    <t>รพ.สต.โสธร</t>
  </si>
  <si>
    <t>รพ.สต.บางเตย</t>
  </si>
  <si>
    <t>รพ.สต.บางตีนเป็ด</t>
  </si>
  <si>
    <t>รพ.สต.คลองอุดมชลจร</t>
  </si>
  <si>
    <t>รพ.สต.บางแก้ว</t>
  </si>
  <si>
    <t>รพ.สต.บางขวัญ</t>
  </si>
  <si>
    <t>รพ.สต.วังตะเคียน</t>
  </si>
  <si>
    <t>รพ.สต.ท่าไข่</t>
  </si>
  <si>
    <t>รพ.สต.บางไผ่</t>
  </si>
  <si>
    <t>รพ.สต.คลองหลวงแพ่ง</t>
  </si>
  <si>
    <t>รพ.สต.คลองเปรง</t>
  </si>
  <si>
    <t>รพ.สต.บ้านสมอเซ</t>
  </si>
  <si>
    <t>เทศบาลเมืองฉะเชิงเทรา</t>
  </si>
  <si>
    <t>เทศบาลนครเนื่องเขต</t>
  </si>
  <si>
    <t>รวม</t>
  </si>
  <si>
    <t>อำเภอบางคล้า จังหวัดฉะเชิงเทรา</t>
  </si>
  <si>
    <t>หน่วยงานที่รับผิดชอบ</t>
  </si>
  <si>
    <t xml:space="preserve">รพ.สต.ท่าทองหลาง  </t>
  </si>
  <si>
    <t xml:space="preserve">รพ.สต.สาวชะโงก  </t>
  </si>
  <si>
    <t xml:space="preserve">รพ.สต.เสม็ดเหนือ   </t>
  </si>
  <si>
    <t xml:space="preserve">รพ.สต.หัวไทร  </t>
  </si>
  <si>
    <t xml:space="preserve">รพ.สต.บางกระเจ็ด ม.๒  </t>
  </si>
  <si>
    <t xml:space="preserve">รพ.สต.บางกระเจ็ด ม.๔  </t>
  </si>
  <si>
    <t xml:space="preserve">รพ.สต.บางสวน  </t>
  </si>
  <si>
    <t xml:space="preserve">รพ.สต.เสม็ดใต้  </t>
  </si>
  <si>
    <t>เทศบาลตำบลปากน้ำ</t>
  </si>
  <si>
    <t>เทศบาลตำบลบางคล้า</t>
  </si>
  <si>
    <t>อำเภอบางน้ำเปรี้ยว จังหวัดฉะเชิงเทรา</t>
  </si>
  <si>
    <t>สอน.เฉลิมพระเกียรติฯ</t>
  </si>
  <si>
    <t>รพ.สต.ดอนเกาะกา</t>
  </si>
  <si>
    <t>รพ.สต.โยธะกา</t>
  </si>
  <si>
    <t>รพ.สต.บางขนาก</t>
  </si>
  <si>
    <t>รพ.สต.บึงน้ำรักษ์</t>
  </si>
  <si>
    <t>รพ.สต.โพรงอากาศ</t>
  </si>
  <si>
    <t>รพ.สต.สิงโตทอง</t>
  </si>
  <si>
    <t>รพ.สต.หมอนทอง</t>
  </si>
  <si>
    <t>รพ.สต.ศาลาแดง</t>
  </si>
  <si>
    <t>รพ.สต.บ้านคลอง17(ดอนฉิมพลี)</t>
  </si>
  <si>
    <t>รพ.สต.บ้านสว่างอารมณ์</t>
  </si>
  <si>
    <t>รพ.สต.บ้านคลอง 21</t>
  </si>
  <si>
    <t>รพ.บางน้ำเปรี้ยว(ศูนย์สุขภาพ)</t>
  </si>
  <si>
    <t>เทศบาลตำบลบางน้ำเปรี้ยว</t>
  </si>
  <si>
    <t>อำเภอบางปะกง จังหวัดฉะเชิงเทรา</t>
  </si>
  <si>
    <t>รพ.สต.ท่าสะอ้าน</t>
  </si>
  <si>
    <t>รพ.สต.เขาดิน</t>
  </si>
  <si>
    <t>รพ.สต.บางผึ้ง</t>
  </si>
  <si>
    <t>รพ.สต.ท่าข้าม</t>
  </si>
  <si>
    <t>รพ.สต.สองคลอง</t>
  </si>
  <si>
    <t>รพ.สต.แสมขาว</t>
  </si>
  <si>
    <t>รพ.สต.บางเกลือ</t>
  </si>
  <si>
    <t>รพ.สต.บางสมัคร</t>
  </si>
  <si>
    <t>รพ.สต.หอมศีล</t>
  </si>
  <si>
    <t>รพ.สต.พิมพา</t>
  </si>
  <si>
    <t>รพ.สต.หนองจอก</t>
  </si>
  <si>
    <t>รพ.สต.บางวัว</t>
  </si>
  <si>
    <t>รพ.บางปะกง</t>
  </si>
  <si>
    <t>เทศบาลตำบลบางวัว</t>
  </si>
  <si>
    <t>อำเภอบ้านโพธิ์ จังหวัดฉะเชิงเทรา</t>
  </si>
  <si>
    <t>สถานบริการ</t>
  </si>
  <si>
    <t> รพ.บ้านโพธิ์</t>
  </si>
  <si>
    <t> รพ.สต.เกาะไร่</t>
  </si>
  <si>
    <t> รพ.สต.คลองขุด</t>
  </si>
  <si>
    <t> รพ.สต.คลองบ้านโพธิ์</t>
  </si>
  <si>
    <t> รพ.สต.คลองประเวศ</t>
  </si>
  <si>
    <t> รพ.สต.ดอนทราย</t>
  </si>
  <si>
    <t> รพ.สต.เทพราช</t>
  </si>
  <si>
    <t> รพ.สต.ท่าพลับ</t>
  </si>
  <si>
    <t> รพ.สต.หนองตีนนก</t>
  </si>
  <si>
    <t> รพ.สต.หนองบัว</t>
  </si>
  <si>
    <t> รพ.สต.บางซ่อน</t>
  </si>
  <si>
    <t> รพ.สต.บางกรูด</t>
  </si>
  <si>
    <t> รพ.สต.แหลมประดู่</t>
  </si>
  <si>
    <t> รพ.สต.ลาดขวาง</t>
  </si>
  <si>
    <t> รพ.สต.สนามจันทร์</t>
  </si>
  <si>
    <t> รพ.สต.แสนภูดาษ</t>
  </si>
  <si>
    <t> รพ.สต.สิบเอ็ดศอก</t>
  </si>
  <si>
    <t>เทศบาลเทพราช</t>
  </si>
  <si>
    <t>อำเภอพนมสารคาม    จังหวัดฉะเชิงเทรา</t>
  </si>
  <si>
    <t>รพ.สต.เกาะขนุน</t>
  </si>
  <si>
    <t>รพ.สต.ห้วยพลู</t>
  </si>
  <si>
    <t>รพ.สต.บ้านซ่อง</t>
  </si>
  <si>
    <t>รพ.สต.หนองหว้า</t>
  </si>
  <si>
    <t>รพ.สต.เขาหินซ้อน</t>
  </si>
  <si>
    <t>รพ.สต.บ้านม่วงโพรง</t>
  </si>
  <si>
    <t>รพ.สต.หนองแหน</t>
  </si>
  <si>
    <t>รพ.สต.ปลายกระจับ</t>
  </si>
  <si>
    <t>รพ.สต.หนองยาว</t>
  </si>
  <si>
    <t>รพ.สต.บ้านต้นนา</t>
  </si>
  <si>
    <t>รพ.สต.ท่าถ่าน</t>
  </si>
  <si>
    <t>รพ.สต.เมืองเก่า</t>
  </si>
  <si>
    <t>รพ.พนมสารคาม</t>
  </si>
  <si>
    <t>ทต.พนมสารคาม</t>
  </si>
  <si>
    <t>ทต.เกาะขนุน</t>
  </si>
  <si>
    <t>อำเภอราชสาส์น  จังหวัดฉะเชิงเทรา</t>
  </si>
  <si>
    <t>อำเภอสนามชัยเขต จังหวัดฉะเชิงเทรา</t>
  </si>
  <si>
    <t>ลาดกระทิง</t>
  </si>
  <si>
    <t>บ้านกม.๗</t>
  </si>
  <si>
    <t>เขาสระไม้แดง</t>
  </si>
  <si>
    <t>ยางแดง</t>
  </si>
  <si>
    <t>ชำป่างาม</t>
  </si>
  <si>
    <t>ท่าเลียบ</t>
  </si>
  <si>
    <t>บ้านนา</t>
  </si>
  <si>
    <t>บ้านนายาว</t>
  </si>
  <si>
    <t>โปร่งเจริญ</t>
  </si>
  <si>
    <t>กระบกเตี้ย</t>
  </si>
  <si>
    <t>โปร่งเกตุ</t>
  </si>
  <si>
    <t>ทุ่งพระยา</t>
  </si>
  <si>
    <t>คลองอุดม</t>
  </si>
  <si>
    <t>โคกตะเคียนงาม</t>
  </si>
  <si>
    <t>บ้านนาโพธิ์</t>
  </si>
  <si>
    <t>รพ.สนามชัยเขต</t>
  </si>
  <si>
    <t xml:space="preserve">อำเภอแปลงยาว   จังหวัดฉะเชิงเทรา </t>
  </si>
  <si>
    <t>จำนวน อสม.(คน)</t>
  </si>
  <si>
    <t>รพ.แปลงยาว</t>
  </si>
  <si>
    <t>รพ.สต.หัวสำโรง</t>
  </si>
  <si>
    <t>รพ.สต.หนองไม้แก่น</t>
  </si>
  <si>
    <t>รพ.สต.แปลงยาว</t>
  </si>
  <si>
    <t>รพ.สต.บ้านคลองหนึ่ง</t>
  </si>
  <si>
    <t>รพ.สต.บ้านไทรทอง</t>
  </si>
  <si>
    <t>เทศบาลตำบลทุ่งสะเดา</t>
  </si>
  <si>
    <t>เทศบาลตำบลวังเย็น</t>
  </si>
  <si>
    <t>อำเภอท่าตะเกียบ จังหวัดฉะเชิงเทรา</t>
  </si>
  <si>
    <t>รพ.สต.คลองตะเกรา</t>
  </si>
  <si>
    <t>รพ.สต.บ้านหนองประโยชน์</t>
  </si>
  <si>
    <t>รพ.สต.บ้านท่ากลอย</t>
  </si>
  <si>
    <t>รพ.สต.บ้านธรรมรัตน์ใน</t>
  </si>
  <si>
    <t>รพ.สต.บ้านเทพประทาน</t>
  </si>
  <si>
    <t>รพ.สต.บ้านหนองปรือกันยาง</t>
  </si>
  <si>
    <t>รพ.สต.บ้านหนองขาหยั่ง</t>
  </si>
  <si>
    <t>รพ.สต.หมู่  4  ท่าตะเกียบ</t>
  </si>
  <si>
    <t>รพ.สต.บ้านหนองคอก(ร่มโพธิ์ทอง)</t>
  </si>
  <si>
    <t>รพ.ท่าตะเกียบ</t>
  </si>
  <si>
    <t>อำเภอคลองเขื่อน  จังหวัดฉะเชิงเทรา</t>
  </si>
  <si>
    <t>รพ.สต.ก้อนแก้ว</t>
  </si>
  <si>
    <t>รพ.สต.คลองเขื่อน ม.๓</t>
  </si>
  <si>
    <t>รพ.สต.บางตลาด</t>
  </si>
  <si>
    <t>รพ.สต.บางเล่า</t>
  </si>
  <si>
    <t>รพ.สต.บางโรง</t>
  </si>
  <si>
    <t>รพ.ราชสาส์น</t>
  </si>
  <si>
    <t>รพ.สต.บางคา</t>
  </si>
  <si>
    <t>รพ.สต.เมืองใหม่</t>
  </si>
  <si>
    <t xml:space="preserve">สรุปจำนวน อสม.ปฏิบัติงานและรับค่าป่วยการ ปีงบประมาณ 2564 </t>
  </si>
  <si>
    <t>สรุปจำนวน อสม.ที่ปฏิบัติงานและรับค่าป่วยการ ปีงบประมาณ 2564</t>
  </si>
  <si>
    <t>สรุปจำนวนอสม.ปฏิบัติงานและรับค่าป่วยการ ปีงบประมาณ 2564</t>
  </si>
  <si>
    <t>สรุปจำนวน อสม. ปฏิบัติงานและรับค่าป่วยการ ปีงบประมาณ 2564</t>
  </si>
  <si>
    <t>สรุปจำนวน อสม.ปฏิบัติงานและรับเงินค่าป่วยการ ปีงบประมาณ 2564</t>
  </si>
  <si>
    <t>สรุปจำนวน อสม.ปฏิบัติงานและรับค่าป่วยการ ปีงบประมาณ 2564</t>
  </si>
  <si>
    <t>อำเภอ</t>
  </si>
  <si>
    <t>จำนวน อสม.</t>
  </si>
  <si>
    <t>เมืองฉะเชิงเทรา</t>
  </si>
  <si>
    <t>บางคล้า</t>
  </si>
  <si>
    <t>บางน้ำเปรี้ยว</t>
  </si>
  <si>
    <t>บางปะกง</t>
  </si>
  <si>
    <t>บ้านโพธิ์</t>
  </si>
  <si>
    <t>พนมสารคาม</t>
  </si>
  <si>
    <t>ราชสาส์น</t>
  </si>
  <si>
    <t>สนามชัยเขต</t>
  </si>
  <si>
    <t>แปลงยาว</t>
  </si>
  <si>
    <t>ท่าตะเกียบ</t>
  </si>
  <si>
    <t>คลองเขื่อน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</si>
</sst>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9" formatCode="#,##0_ ;\-#,##0\ "/>
  </numFmts>
  <fonts count="3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imes New Roman"/>
      <family val="2"/>
      <charset val="222"/>
    </font>
    <font>
      <sz val="14"/>
      <color rgb="FF000000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sz val="11"/>
      <color rgb="FF000000"/>
      <name val="Tahoma"/>
      <family val="2"/>
      <charset val="222"/>
      <scheme val="minor"/>
    </font>
    <font>
      <b/>
      <sz val="16"/>
      <name val="TH SarabunPSK"/>
      <family val="2"/>
    </font>
    <font>
      <b/>
      <sz val="11"/>
      <color theme="1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43" fontId="20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22" fillId="0" borderId="0"/>
    <xf numFmtId="0" fontId="23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25" fillId="0" borderId="0" xfId="0" applyFont="1"/>
    <xf numFmtId="3" fontId="24" fillId="0" borderId="10" xfId="0" applyNumberFormat="1" applyFont="1" applyBorder="1" applyAlignment="1">
      <alignment horizontal="center"/>
    </xf>
    <xf numFmtId="3" fontId="26" fillId="0" borderId="10" xfId="0" applyNumberFormat="1" applyFont="1" applyBorder="1" applyAlignment="1">
      <alignment horizontal="center"/>
    </xf>
    <xf numFmtId="3" fontId="26" fillId="0" borderId="10" xfId="0" applyNumberFormat="1" applyFont="1" applyBorder="1" applyAlignment="1">
      <alignment horizontal="left"/>
    </xf>
    <xf numFmtId="3" fontId="26" fillId="0" borderId="10" xfId="0" applyNumberFormat="1" applyFont="1" applyBorder="1"/>
    <xf numFmtId="0" fontId="27" fillId="0" borderId="0" xfId="0" applyFont="1"/>
    <xf numFmtId="3" fontId="26" fillId="0" borderId="10" xfId="0" applyNumberFormat="1" applyFont="1" applyFill="1" applyBorder="1" applyAlignment="1">
      <alignment horizontal="center"/>
    </xf>
    <xf numFmtId="3" fontId="28" fillId="0" borderId="10" xfId="0" applyNumberFormat="1" applyFont="1" applyBorder="1" applyAlignment="1">
      <alignment horizontal="center"/>
    </xf>
    <xf numFmtId="0" fontId="27" fillId="0" borderId="0" xfId="0" applyFont="1" applyAlignment="1">
      <alignment horizontal="left"/>
    </xf>
    <xf numFmtId="0" fontId="24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left"/>
    </xf>
    <xf numFmtId="1" fontId="26" fillId="0" borderId="10" xfId="0" applyNumberFormat="1" applyFont="1" applyBorder="1" applyAlignment="1">
      <alignment horizontal="center"/>
    </xf>
    <xf numFmtId="3" fontId="26" fillId="0" borderId="10" xfId="84" applyNumberFormat="1" applyFont="1" applyBorder="1"/>
    <xf numFmtId="3" fontId="26" fillId="0" borderId="10" xfId="0" applyNumberFormat="1" applyFont="1" applyFill="1" applyBorder="1"/>
    <xf numFmtId="0" fontId="28" fillId="0" borderId="0" xfId="0" applyFont="1"/>
    <xf numFmtId="3" fontId="29" fillId="0" borderId="10" xfId="0" applyNumberFormat="1" applyFont="1" applyFill="1" applyBorder="1" applyAlignment="1">
      <alignment horizontal="center"/>
    </xf>
    <xf numFmtId="3" fontId="28" fillId="0" borderId="10" xfId="0" applyNumberFormat="1" applyFont="1" applyFill="1" applyBorder="1" applyAlignment="1">
      <alignment horizontal="center"/>
    </xf>
    <xf numFmtId="3" fontId="28" fillId="0" borderId="10" xfId="0" applyNumberFormat="1" applyFont="1" applyFill="1" applyBorder="1" applyAlignment="1">
      <alignment horizontal="left"/>
    </xf>
    <xf numFmtId="3" fontId="28" fillId="0" borderId="10" xfId="0" applyNumberFormat="1" applyFont="1" applyFill="1" applyBorder="1"/>
    <xf numFmtId="3" fontId="24" fillId="0" borderId="10" xfId="0" applyNumberFormat="1" applyFont="1" applyFill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10" xfId="0" applyFont="1" applyBorder="1"/>
    <xf numFmtId="0" fontId="28" fillId="33" borderId="10" xfId="0" applyFont="1" applyFill="1" applyBorder="1" applyAlignment="1">
      <alignment horizontal="center"/>
    </xf>
    <xf numFmtId="0" fontId="28" fillId="0" borderId="10" xfId="0" applyFont="1" applyFill="1" applyBorder="1"/>
    <xf numFmtId="0" fontId="28" fillId="0" borderId="10" xfId="0" applyFont="1" applyFill="1" applyBorder="1" applyAlignment="1">
      <alignment horizontal="center"/>
    </xf>
    <xf numFmtId="59" fontId="28" fillId="0" borderId="10" xfId="0" applyNumberFormat="1" applyFont="1" applyBorder="1" applyAlignment="1">
      <alignment horizontal="center"/>
    </xf>
    <xf numFmtId="0" fontId="24" fillId="0" borderId="10" xfId="88" applyFont="1" applyFill="1" applyBorder="1" applyAlignment="1">
      <alignment horizontal="center" vertical="center"/>
    </xf>
    <xf numFmtId="0" fontId="24" fillId="0" borderId="10" xfId="88" applyFont="1" applyFill="1" applyBorder="1" applyAlignment="1">
      <alignment horizontal="center" vertical="center" wrapText="1"/>
    </xf>
    <xf numFmtId="0" fontId="26" fillId="0" borderId="10" xfId="88" applyFont="1" applyFill="1" applyBorder="1" applyAlignment="1">
      <alignment horizontal="center" vertical="center"/>
    </xf>
    <xf numFmtId="0" fontId="26" fillId="0" borderId="10" xfId="88" applyFont="1" applyFill="1" applyBorder="1" applyAlignment="1">
      <alignment vertical="center"/>
    </xf>
    <xf numFmtId="0" fontId="26" fillId="0" borderId="10" xfId="86" applyFont="1" applyFill="1" applyBorder="1" applyAlignment="1">
      <alignment horizontal="center" vertical="center"/>
    </xf>
    <xf numFmtId="0" fontId="26" fillId="0" borderId="10" xfId="88" applyFont="1" applyFill="1" applyBorder="1" applyAlignment="1">
      <alignment horizontal="center" vertical="center" wrapText="1"/>
    </xf>
    <xf numFmtId="0" fontId="26" fillId="0" borderId="10" xfId="86" applyFont="1" applyFill="1" applyBorder="1" applyAlignment="1">
      <alignment horizontal="center" vertical="center" wrapText="1"/>
    </xf>
    <xf numFmtId="0" fontId="26" fillId="0" borderId="10" xfId="88" applyFont="1" applyFill="1" applyBorder="1" applyAlignment="1">
      <alignment vertical="center" wrapText="1"/>
    </xf>
    <xf numFmtId="0" fontId="26" fillId="0" borderId="10" xfId="88" applyFont="1" applyFill="1" applyBorder="1" applyAlignment="1">
      <alignment horizontal="left" vertical="center"/>
    </xf>
    <xf numFmtId="0" fontId="26" fillId="0" borderId="10" xfId="86" applyFont="1" applyFill="1" applyBorder="1" applyAlignment="1" applyProtection="1">
      <alignment horizontal="center" vertical="center" wrapText="1"/>
    </xf>
    <xf numFmtId="0" fontId="29" fillId="0" borderId="0" xfId="0" applyFont="1"/>
    <xf numFmtId="0" fontId="28" fillId="0" borderId="10" xfId="0" applyFont="1" applyBorder="1" applyAlignment="1">
      <alignment horizontal="left"/>
    </xf>
    <xf numFmtId="0" fontId="26" fillId="0" borderId="10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left"/>
    </xf>
    <xf numFmtId="3" fontId="24" fillId="0" borderId="11" xfId="0" applyNumberFormat="1" applyFont="1" applyFill="1" applyBorder="1" applyAlignment="1"/>
    <xf numFmtId="0" fontId="24" fillId="0" borderId="10" xfId="91" applyFont="1" applyBorder="1" applyAlignment="1">
      <alignment horizontal="center"/>
    </xf>
    <xf numFmtId="0" fontId="26" fillId="0" borderId="10" xfId="91" applyFont="1" applyBorder="1" applyAlignment="1">
      <alignment horizontal="center"/>
    </xf>
    <xf numFmtId="0" fontId="26" fillId="0" borderId="10" xfId="91" applyFont="1" applyBorder="1"/>
    <xf numFmtId="0" fontId="24" fillId="0" borderId="11" xfId="91" applyFont="1" applyBorder="1" applyAlignment="1"/>
    <xf numFmtId="0" fontId="26" fillId="0" borderId="10" xfId="64" applyFont="1" applyBorder="1" applyAlignment="1">
      <alignment horizontal="center"/>
    </xf>
    <xf numFmtId="0" fontId="26" fillId="0" borderId="10" xfId="64" applyFont="1" applyBorder="1"/>
    <xf numFmtId="59" fontId="26" fillId="0" borderId="10" xfId="0" applyNumberFormat="1" applyFont="1" applyBorder="1" applyAlignment="1">
      <alignment horizontal="center"/>
    </xf>
    <xf numFmtId="0" fontId="27" fillId="0" borderId="10" xfId="0" applyFont="1" applyBorder="1"/>
    <xf numFmtId="59" fontId="26" fillId="0" borderId="10" xfId="0" applyNumberFormat="1" applyFont="1" applyFill="1" applyBorder="1" applyAlignment="1">
      <alignment horizontal="center"/>
    </xf>
    <xf numFmtId="0" fontId="26" fillId="0" borderId="10" xfId="64" applyFont="1" applyBorder="1" applyAlignment="1">
      <alignment horizontal="left"/>
    </xf>
    <xf numFmtId="0" fontId="24" fillId="0" borderId="10" xfId="64" applyFont="1" applyBorder="1" applyAlignment="1">
      <alignment horizontal="center"/>
    </xf>
    <xf numFmtId="1" fontId="28" fillId="0" borderId="10" xfId="0" applyNumberFormat="1" applyFont="1" applyBorder="1" applyAlignment="1">
      <alignment horizontal="center"/>
    </xf>
    <xf numFmtId="1" fontId="29" fillId="0" borderId="10" xfId="0" applyNumberFormat="1" applyFont="1" applyBorder="1" applyAlignment="1">
      <alignment horizontal="center"/>
    </xf>
    <xf numFmtId="1" fontId="29" fillId="0" borderId="11" xfId="0" applyNumberFormat="1" applyFont="1" applyBorder="1" applyAlignment="1"/>
    <xf numFmtId="0" fontId="28" fillId="0" borderId="0" xfId="0" applyFont="1" applyAlignment="1">
      <alignment horizontal="center"/>
    </xf>
    <xf numFmtId="3" fontId="24" fillId="0" borderId="0" xfId="0" applyNumberFormat="1" applyFont="1" applyAlignment="1">
      <alignment horizontal="center"/>
    </xf>
    <xf numFmtId="0" fontId="29" fillId="0" borderId="10" xfId="0" applyFont="1" applyBorder="1" applyAlignment="1">
      <alignment horizontal="center"/>
    </xf>
    <xf numFmtId="187" fontId="28" fillId="0" borderId="10" xfId="95" applyNumberFormat="1" applyFont="1" applyBorder="1" applyAlignment="1">
      <alignment horizontal="center"/>
    </xf>
    <xf numFmtId="0" fontId="30" fillId="0" borderId="11" xfId="91" applyFont="1" applyBorder="1" applyAlignment="1">
      <alignment horizontal="center"/>
    </xf>
    <xf numFmtId="3" fontId="24" fillId="0" borderId="0" xfId="0" applyNumberFormat="1" applyFont="1" applyAlignment="1">
      <alignment horizontal="center"/>
    </xf>
    <xf numFmtId="3" fontId="24" fillId="0" borderId="13" xfId="0" applyNumberFormat="1" applyFont="1" applyBorder="1" applyAlignment="1">
      <alignment horizontal="center"/>
    </xf>
    <xf numFmtId="3" fontId="24" fillId="0" borderId="12" xfId="0" applyNumberFormat="1" applyFont="1" applyBorder="1" applyAlignment="1">
      <alignment horizontal="center"/>
    </xf>
    <xf numFmtId="3" fontId="24" fillId="0" borderId="11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10" xfId="0" applyFont="1" applyBorder="1" applyAlignment="1">
      <alignment horizontal="center"/>
    </xf>
    <xf numFmtId="3" fontId="24" fillId="0" borderId="0" xfId="0" applyNumberFormat="1" applyFont="1" applyBorder="1" applyAlignment="1">
      <alignment horizontal="center"/>
    </xf>
    <xf numFmtId="3" fontId="24" fillId="0" borderId="12" xfId="0" applyNumberFormat="1" applyFont="1" applyFill="1" applyBorder="1" applyAlignment="1">
      <alignment horizontal="center"/>
    </xf>
    <xf numFmtId="3" fontId="24" fillId="0" borderId="11" xfId="0" applyNumberFormat="1" applyFont="1" applyFill="1" applyBorder="1" applyAlignment="1">
      <alignment horizontal="center"/>
    </xf>
    <xf numFmtId="3" fontId="29" fillId="0" borderId="0" xfId="0" applyNumberFormat="1" applyFont="1" applyFill="1" applyBorder="1" applyAlignment="1">
      <alignment horizontal="center"/>
    </xf>
    <xf numFmtId="3" fontId="29" fillId="0" borderId="13" xfId="0" applyNumberFormat="1" applyFont="1" applyFill="1" applyBorder="1" applyAlignment="1">
      <alignment horizontal="center"/>
    </xf>
    <xf numFmtId="0" fontId="29" fillId="0" borderId="12" xfId="0" applyFont="1" applyBorder="1" applyAlignment="1">
      <alignment horizontal="center"/>
    </xf>
    <xf numFmtId="0" fontId="29" fillId="0" borderId="11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6" fillId="0" borderId="12" xfId="88" applyFont="1" applyFill="1" applyBorder="1" applyAlignment="1">
      <alignment horizontal="center" vertical="center"/>
    </xf>
    <xf numFmtId="0" fontId="26" fillId="0" borderId="11" xfId="88" applyFont="1" applyFill="1" applyBorder="1" applyAlignment="1">
      <alignment horizontal="center" vertical="center"/>
    </xf>
    <xf numFmtId="0" fontId="24" fillId="0" borderId="13" xfId="86" applyFont="1" applyFill="1" applyBorder="1" applyAlignment="1">
      <alignment horizontal="center"/>
    </xf>
    <xf numFmtId="0" fontId="29" fillId="0" borderId="0" xfId="0" applyFont="1" applyAlignment="1">
      <alignment horizontal="center" vertical="top"/>
    </xf>
    <xf numFmtId="0" fontId="24" fillId="0" borderId="12" xfId="0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/>
    </xf>
    <xf numFmtId="0" fontId="24" fillId="0" borderId="12" xfId="91" applyFont="1" applyBorder="1" applyAlignment="1">
      <alignment horizontal="center"/>
    </xf>
    <xf numFmtId="0" fontId="24" fillId="0" borderId="11" xfId="91" applyFont="1" applyBorder="1" applyAlignment="1">
      <alignment horizontal="center"/>
    </xf>
    <xf numFmtId="0" fontId="24" fillId="0" borderId="13" xfId="91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10" xfId="0" applyFont="1" applyBorder="1" applyAlignment="1">
      <alignment horizontal="center"/>
    </xf>
    <xf numFmtId="3" fontId="24" fillId="0" borderId="0" xfId="0" applyNumberFormat="1" applyFont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3" fontId="28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1" fontId="28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89" fontId="28" fillId="0" borderId="0" xfId="95" applyNumberFormat="1" applyFont="1" applyAlignment="1">
      <alignment horizontal="center"/>
    </xf>
    <xf numFmtId="189" fontId="28" fillId="0" borderId="10" xfId="95" applyNumberFormat="1" applyFont="1" applyBorder="1" applyAlignment="1">
      <alignment horizontal="center"/>
    </xf>
  </cellXfs>
  <cellStyles count="96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 2" xfId="90" xr:uid="{00000000-0005-0000-0000-000012000000}"/>
    <cellStyle name="Comma 2 2" xfId="92" xr:uid="{00000000-0005-0000-0000-000013000000}"/>
    <cellStyle name="Normal 2" xfId="42" xr:uid="{00000000-0005-0000-0000-000015000000}"/>
    <cellStyle name="Normal 2 2" xfId="89" xr:uid="{00000000-0005-0000-0000-000016000000}"/>
    <cellStyle name="Normal 2 2 2" xfId="91" xr:uid="{00000000-0005-0000-0000-000017000000}"/>
    <cellStyle name="Normal 2 3" xfId="93" xr:uid="{00000000-0005-0000-0000-000018000000}"/>
    <cellStyle name="Normal 2 4" xfId="94" xr:uid="{00000000-0005-0000-0000-000019000000}"/>
    <cellStyle name="Normal 3" xfId="86" xr:uid="{00000000-0005-0000-0000-00001A000000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95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10" xfId="43" xr:uid="{00000000-0005-0000-0000-000022000000}"/>
    <cellStyle name="ปกติ 11" xfId="44" xr:uid="{00000000-0005-0000-0000-000023000000}"/>
    <cellStyle name="ปกติ 12" xfId="45" xr:uid="{00000000-0005-0000-0000-000024000000}"/>
    <cellStyle name="ปกติ 13" xfId="46" xr:uid="{00000000-0005-0000-0000-000025000000}"/>
    <cellStyle name="ปกติ 14" xfId="47" xr:uid="{00000000-0005-0000-0000-000026000000}"/>
    <cellStyle name="ปกติ 15" xfId="48" xr:uid="{00000000-0005-0000-0000-000027000000}"/>
    <cellStyle name="ปกติ 16" xfId="49" xr:uid="{00000000-0005-0000-0000-000028000000}"/>
    <cellStyle name="ปกติ 17" xfId="50" xr:uid="{00000000-0005-0000-0000-000029000000}"/>
    <cellStyle name="ปกติ 18" xfId="51" xr:uid="{00000000-0005-0000-0000-00002A000000}"/>
    <cellStyle name="ปกติ 19" xfId="52" xr:uid="{00000000-0005-0000-0000-00002B000000}"/>
    <cellStyle name="ปกติ 2" xfId="53" xr:uid="{00000000-0005-0000-0000-00002C000000}"/>
    <cellStyle name="ปกติ 2 2" xfId="85" xr:uid="{00000000-0005-0000-0000-00002D000000}"/>
    <cellStyle name="ปกติ 2 3" xfId="87" xr:uid="{00000000-0005-0000-0000-00002E000000}"/>
    <cellStyle name="ปกติ 20" xfId="54" xr:uid="{00000000-0005-0000-0000-00002F000000}"/>
    <cellStyle name="ปกติ 21" xfId="55" xr:uid="{00000000-0005-0000-0000-000030000000}"/>
    <cellStyle name="ปกติ 22" xfId="56" xr:uid="{00000000-0005-0000-0000-000031000000}"/>
    <cellStyle name="ปกติ 23" xfId="57" xr:uid="{00000000-0005-0000-0000-000032000000}"/>
    <cellStyle name="ปกติ 24" xfId="58" xr:uid="{00000000-0005-0000-0000-000033000000}"/>
    <cellStyle name="ปกติ 25" xfId="59" xr:uid="{00000000-0005-0000-0000-000034000000}"/>
    <cellStyle name="ปกติ 26" xfId="60" xr:uid="{00000000-0005-0000-0000-000035000000}"/>
    <cellStyle name="ปกติ 27" xfId="61" xr:uid="{00000000-0005-0000-0000-000036000000}"/>
    <cellStyle name="ปกติ 28" xfId="62" xr:uid="{00000000-0005-0000-0000-000037000000}"/>
    <cellStyle name="ปกติ 29" xfId="63" xr:uid="{00000000-0005-0000-0000-000038000000}"/>
    <cellStyle name="ปกติ 3" xfId="64" xr:uid="{00000000-0005-0000-0000-000039000000}"/>
    <cellStyle name="ปกติ 30" xfId="65" xr:uid="{00000000-0005-0000-0000-00003A000000}"/>
    <cellStyle name="ปกติ 31" xfId="66" xr:uid="{00000000-0005-0000-0000-00003B000000}"/>
    <cellStyle name="ปกติ 32" xfId="67" xr:uid="{00000000-0005-0000-0000-00003C000000}"/>
    <cellStyle name="ปกติ 33" xfId="68" xr:uid="{00000000-0005-0000-0000-00003D000000}"/>
    <cellStyle name="ปกติ 34" xfId="69" xr:uid="{00000000-0005-0000-0000-00003E000000}"/>
    <cellStyle name="ปกติ 35" xfId="70" xr:uid="{00000000-0005-0000-0000-00003F000000}"/>
    <cellStyle name="ปกติ 36" xfId="71" xr:uid="{00000000-0005-0000-0000-000040000000}"/>
    <cellStyle name="ปกติ 37" xfId="72" xr:uid="{00000000-0005-0000-0000-000041000000}"/>
    <cellStyle name="ปกติ 38" xfId="73" xr:uid="{00000000-0005-0000-0000-000042000000}"/>
    <cellStyle name="ปกติ 39" xfId="74" xr:uid="{00000000-0005-0000-0000-000043000000}"/>
    <cellStyle name="ปกติ 4" xfId="75" xr:uid="{00000000-0005-0000-0000-000044000000}"/>
    <cellStyle name="ปกติ 40" xfId="76" xr:uid="{00000000-0005-0000-0000-000045000000}"/>
    <cellStyle name="ปกติ 41" xfId="77" xr:uid="{00000000-0005-0000-0000-000046000000}"/>
    <cellStyle name="ปกติ 42" xfId="78" xr:uid="{00000000-0005-0000-0000-000047000000}"/>
    <cellStyle name="ปกติ 5" xfId="79" xr:uid="{00000000-0005-0000-0000-000048000000}"/>
    <cellStyle name="ปกติ 6" xfId="80" xr:uid="{00000000-0005-0000-0000-000049000000}"/>
    <cellStyle name="ปกติ 7" xfId="81" xr:uid="{00000000-0005-0000-0000-00004A000000}"/>
    <cellStyle name="ปกติ 8" xfId="82" xr:uid="{00000000-0005-0000-0000-00004B000000}"/>
    <cellStyle name="ปกติ 9" xfId="83" xr:uid="{00000000-0005-0000-0000-00004C000000}"/>
    <cellStyle name="ปกติ_H120090501103329" xfId="88" xr:uid="{00000000-0005-0000-0000-00004D000000}"/>
    <cellStyle name="ปกติ_Sheet1" xfId="84" xr:uid="{00000000-0005-0000-0000-00004F000000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91229-AD04-41FA-A24E-9A7E63234B4E}">
  <dimension ref="A1:D15"/>
  <sheetViews>
    <sheetView tabSelected="1" topLeftCell="A7" workbookViewId="0">
      <selection activeCell="E14" sqref="E14"/>
    </sheetView>
  </sheetViews>
  <sheetFormatPr defaultRowHeight="24" x14ac:dyDescent="0.55000000000000004"/>
  <cols>
    <col min="1" max="1" width="6.875" style="60" customWidth="1"/>
    <col min="2" max="2" width="32.5" style="16" customWidth="1"/>
    <col min="3" max="3" width="12.5" style="95" customWidth="1"/>
    <col min="4" max="16384" width="9" style="16"/>
  </cols>
  <sheetData>
    <row r="1" spans="1:4" x14ac:dyDescent="0.55000000000000004">
      <c r="A1" s="65" t="s">
        <v>154</v>
      </c>
      <c r="B1" s="65"/>
      <c r="C1" s="65"/>
      <c r="D1" s="65"/>
    </row>
    <row r="2" spans="1:4" ht="14.25" customHeight="1" x14ac:dyDescent="0.55000000000000004">
      <c r="A2" s="61"/>
      <c r="B2" s="61"/>
      <c r="C2" s="90"/>
      <c r="D2" s="61"/>
    </row>
    <row r="3" spans="1:4" x14ac:dyDescent="0.55000000000000004">
      <c r="A3" s="62" t="s">
        <v>1</v>
      </c>
      <c r="B3" s="62" t="s">
        <v>160</v>
      </c>
      <c r="C3" s="91" t="s">
        <v>161</v>
      </c>
    </row>
    <row r="4" spans="1:4" x14ac:dyDescent="0.55000000000000004">
      <c r="A4" s="24">
        <v>1</v>
      </c>
      <c r="B4" s="25" t="s">
        <v>162</v>
      </c>
      <c r="C4" s="92">
        <v>1900</v>
      </c>
    </row>
    <row r="5" spans="1:4" x14ac:dyDescent="0.55000000000000004">
      <c r="A5" s="24">
        <v>2</v>
      </c>
      <c r="B5" s="25" t="s">
        <v>163</v>
      </c>
      <c r="C5" s="92">
        <v>780</v>
      </c>
    </row>
    <row r="6" spans="1:4" x14ac:dyDescent="0.55000000000000004">
      <c r="A6" s="24">
        <v>3</v>
      </c>
      <c r="B6" s="25" t="s">
        <v>164</v>
      </c>
      <c r="C6" s="92">
        <v>1146</v>
      </c>
    </row>
    <row r="7" spans="1:4" x14ac:dyDescent="0.55000000000000004">
      <c r="A7" s="24">
        <v>4</v>
      </c>
      <c r="B7" s="25" t="s">
        <v>165</v>
      </c>
      <c r="C7" s="92">
        <v>1339</v>
      </c>
    </row>
    <row r="8" spans="1:4" x14ac:dyDescent="0.55000000000000004">
      <c r="A8" s="24">
        <v>5</v>
      </c>
      <c r="B8" s="25" t="s">
        <v>166</v>
      </c>
      <c r="C8" s="93">
        <v>689</v>
      </c>
    </row>
    <row r="9" spans="1:4" x14ac:dyDescent="0.55000000000000004">
      <c r="A9" s="24">
        <v>6</v>
      </c>
      <c r="B9" s="25" t="s">
        <v>167</v>
      </c>
      <c r="C9" s="97">
        <v>1289</v>
      </c>
      <c r="D9" s="96"/>
    </row>
    <row r="10" spans="1:4" x14ac:dyDescent="0.55000000000000004">
      <c r="A10" s="24">
        <v>7</v>
      </c>
      <c r="B10" s="25" t="s">
        <v>168</v>
      </c>
      <c r="C10" s="24">
        <v>219</v>
      </c>
      <c r="D10" s="60"/>
    </row>
    <row r="11" spans="1:4" x14ac:dyDescent="0.55000000000000004">
      <c r="A11" s="24">
        <v>8</v>
      </c>
      <c r="B11" s="25" t="s">
        <v>169</v>
      </c>
      <c r="C11" s="92">
        <v>990</v>
      </c>
    </row>
    <row r="12" spans="1:4" x14ac:dyDescent="0.55000000000000004">
      <c r="A12" s="24">
        <v>9</v>
      </c>
      <c r="B12" s="25" t="s">
        <v>170</v>
      </c>
      <c r="C12" s="93">
        <v>857</v>
      </c>
    </row>
    <row r="13" spans="1:4" x14ac:dyDescent="0.55000000000000004">
      <c r="A13" s="24">
        <v>10</v>
      </c>
      <c r="B13" s="25" t="s">
        <v>171</v>
      </c>
      <c r="C13" s="93">
        <v>793</v>
      </c>
    </row>
    <row r="14" spans="1:4" x14ac:dyDescent="0.55000000000000004">
      <c r="A14" s="24">
        <v>11</v>
      </c>
      <c r="B14" s="25" t="s">
        <v>172</v>
      </c>
      <c r="C14" s="94">
        <v>296</v>
      </c>
    </row>
    <row r="15" spans="1:4" x14ac:dyDescent="0.55000000000000004">
      <c r="A15" s="24"/>
      <c r="B15" s="62" t="s">
        <v>27</v>
      </c>
      <c r="C15" s="92">
        <f>SUM(C4:C14)</f>
        <v>10298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workbookViewId="0">
      <selection sqref="A1:D1"/>
    </sheetView>
  </sheetViews>
  <sheetFormatPr defaultRowHeight="17.25" x14ac:dyDescent="0.4"/>
  <cols>
    <col min="1" max="1" width="5.125" style="6" bestFit="1" customWidth="1"/>
    <col min="2" max="2" width="29.5" style="9" customWidth="1"/>
    <col min="3" max="3" width="13.75" style="6" customWidth="1"/>
    <col min="4" max="16384" width="9" style="6"/>
  </cols>
  <sheetData>
    <row r="1" spans="1:4" s="1" customFormat="1" ht="24" x14ac:dyDescent="0.55000000000000004">
      <c r="A1" s="65" t="s">
        <v>154</v>
      </c>
      <c r="B1" s="65"/>
      <c r="C1" s="65"/>
      <c r="D1" s="65"/>
    </row>
    <row r="2" spans="1:4" s="1" customFormat="1" ht="24" x14ac:dyDescent="0.55000000000000004">
      <c r="A2" s="66" t="s">
        <v>0</v>
      </c>
      <c r="B2" s="66"/>
      <c r="C2" s="66"/>
      <c r="D2" s="66"/>
    </row>
    <row r="3" spans="1:4" s="1" customFormat="1" ht="24" x14ac:dyDescent="0.55000000000000004">
      <c r="A3" s="2" t="s">
        <v>1</v>
      </c>
      <c r="B3" s="2" t="s">
        <v>29</v>
      </c>
      <c r="C3" s="2" t="s">
        <v>125</v>
      </c>
      <c r="D3" s="2" t="s">
        <v>3</v>
      </c>
    </row>
    <row r="4" spans="1:4" ht="24" x14ac:dyDescent="0.55000000000000004">
      <c r="A4" s="3">
        <v>1</v>
      </c>
      <c r="B4" s="4" t="s">
        <v>4</v>
      </c>
      <c r="C4" s="3">
        <v>39</v>
      </c>
      <c r="D4" s="5"/>
    </row>
    <row r="5" spans="1:4" ht="24" x14ac:dyDescent="0.55000000000000004">
      <c r="A5" s="3">
        <v>2</v>
      </c>
      <c r="B5" s="4" t="s">
        <v>5</v>
      </c>
      <c r="C5" s="3">
        <v>51</v>
      </c>
      <c r="D5" s="5"/>
    </row>
    <row r="6" spans="1:4" ht="24" x14ac:dyDescent="0.55000000000000004">
      <c r="A6" s="3">
        <v>3</v>
      </c>
      <c r="B6" s="4" t="s">
        <v>6</v>
      </c>
      <c r="C6" s="3">
        <v>32</v>
      </c>
      <c r="D6" s="5"/>
    </row>
    <row r="7" spans="1:4" ht="24" x14ac:dyDescent="0.55000000000000004">
      <c r="A7" s="3">
        <v>4</v>
      </c>
      <c r="B7" s="4" t="s">
        <v>7</v>
      </c>
      <c r="C7" s="3">
        <v>62</v>
      </c>
      <c r="D7" s="5"/>
    </row>
    <row r="8" spans="1:4" ht="24" x14ac:dyDescent="0.55000000000000004">
      <c r="A8" s="3">
        <v>5</v>
      </c>
      <c r="B8" s="4" t="s">
        <v>8</v>
      </c>
      <c r="C8" s="3">
        <v>70</v>
      </c>
      <c r="D8" s="5"/>
    </row>
    <row r="9" spans="1:4" ht="24" x14ac:dyDescent="0.55000000000000004">
      <c r="A9" s="3">
        <v>6</v>
      </c>
      <c r="B9" s="4" t="s">
        <v>9</v>
      </c>
      <c r="C9" s="3">
        <v>38</v>
      </c>
      <c r="D9" s="5"/>
    </row>
    <row r="10" spans="1:4" ht="24" x14ac:dyDescent="0.55000000000000004">
      <c r="A10" s="3">
        <v>7</v>
      </c>
      <c r="B10" s="4" t="s">
        <v>10</v>
      </c>
      <c r="C10" s="3">
        <v>46</v>
      </c>
      <c r="D10" s="5"/>
    </row>
    <row r="11" spans="1:4" ht="24" x14ac:dyDescent="0.55000000000000004">
      <c r="A11" s="3">
        <v>8</v>
      </c>
      <c r="B11" s="4" t="s">
        <v>11</v>
      </c>
      <c r="C11" s="3">
        <v>47</v>
      </c>
      <c r="D11" s="5"/>
    </row>
    <row r="12" spans="1:4" ht="24" x14ac:dyDescent="0.55000000000000004">
      <c r="A12" s="3">
        <v>9</v>
      </c>
      <c r="B12" s="4" t="s">
        <v>12</v>
      </c>
      <c r="C12" s="3">
        <v>64</v>
      </c>
      <c r="D12" s="5"/>
    </row>
    <row r="13" spans="1:4" ht="24" x14ac:dyDescent="0.55000000000000004">
      <c r="A13" s="3">
        <v>10</v>
      </c>
      <c r="B13" s="4" t="s">
        <v>13</v>
      </c>
      <c r="C13" s="3">
        <v>69</v>
      </c>
      <c r="D13" s="5"/>
    </row>
    <row r="14" spans="1:4" ht="24" x14ac:dyDescent="0.55000000000000004">
      <c r="A14" s="3">
        <v>11</v>
      </c>
      <c r="B14" s="4" t="s">
        <v>14</v>
      </c>
      <c r="C14" s="3">
        <v>66</v>
      </c>
      <c r="D14" s="5"/>
    </row>
    <row r="15" spans="1:4" ht="24" x14ac:dyDescent="0.55000000000000004">
      <c r="A15" s="3">
        <v>12</v>
      </c>
      <c r="B15" s="4" t="s">
        <v>15</v>
      </c>
      <c r="C15" s="7">
        <v>105</v>
      </c>
      <c r="D15" s="5"/>
    </row>
    <row r="16" spans="1:4" ht="24" x14ac:dyDescent="0.55000000000000004">
      <c r="A16" s="3">
        <v>13</v>
      </c>
      <c r="B16" s="4" t="s">
        <v>16</v>
      </c>
      <c r="C16" s="7">
        <v>141</v>
      </c>
      <c r="D16" s="5"/>
    </row>
    <row r="17" spans="1:4" ht="24" x14ac:dyDescent="0.55000000000000004">
      <c r="A17" s="3">
        <v>14</v>
      </c>
      <c r="B17" s="4" t="s">
        <v>17</v>
      </c>
      <c r="C17" s="7">
        <v>93</v>
      </c>
      <c r="D17" s="5"/>
    </row>
    <row r="18" spans="1:4" ht="24" x14ac:dyDescent="0.55000000000000004">
      <c r="A18" s="3">
        <v>15</v>
      </c>
      <c r="B18" s="4" t="s">
        <v>18</v>
      </c>
      <c r="C18" s="7">
        <v>131</v>
      </c>
      <c r="D18" s="5"/>
    </row>
    <row r="19" spans="1:4" ht="24" x14ac:dyDescent="0.55000000000000004">
      <c r="A19" s="3">
        <v>16</v>
      </c>
      <c r="B19" s="4" t="s">
        <v>19</v>
      </c>
      <c r="C19" s="3">
        <v>79</v>
      </c>
      <c r="D19" s="5"/>
    </row>
    <row r="20" spans="1:4" ht="24" x14ac:dyDescent="0.55000000000000004">
      <c r="A20" s="3">
        <v>17</v>
      </c>
      <c r="B20" s="4" t="s">
        <v>20</v>
      </c>
      <c r="C20" s="3">
        <v>177</v>
      </c>
      <c r="D20" s="5"/>
    </row>
    <row r="21" spans="1:4" ht="24" x14ac:dyDescent="0.55000000000000004">
      <c r="A21" s="3">
        <v>18</v>
      </c>
      <c r="B21" s="4" t="s">
        <v>21</v>
      </c>
      <c r="C21" s="3">
        <v>67</v>
      </c>
      <c r="D21" s="5"/>
    </row>
    <row r="22" spans="1:4" ht="24" x14ac:dyDescent="0.55000000000000004">
      <c r="A22" s="3">
        <v>19</v>
      </c>
      <c r="B22" s="4" t="s">
        <v>22</v>
      </c>
      <c r="C22" s="3">
        <v>134</v>
      </c>
      <c r="D22" s="5"/>
    </row>
    <row r="23" spans="1:4" ht="24" x14ac:dyDescent="0.55000000000000004">
      <c r="A23" s="3">
        <v>20</v>
      </c>
      <c r="B23" s="4" t="s">
        <v>23</v>
      </c>
      <c r="C23" s="3">
        <v>94</v>
      </c>
      <c r="D23" s="5"/>
    </row>
    <row r="24" spans="1:4" ht="24" x14ac:dyDescent="0.55000000000000004">
      <c r="A24" s="3">
        <v>21</v>
      </c>
      <c r="B24" s="4" t="s">
        <v>24</v>
      </c>
      <c r="C24" s="3">
        <v>47</v>
      </c>
      <c r="D24" s="5"/>
    </row>
    <row r="25" spans="1:4" ht="24" x14ac:dyDescent="0.55000000000000004">
      <c r="A25" s="3">
        <v>22</v>
      </c>
      <c r="B25" s="4" t="s">
        <v>25</v>
      </c>
      <c r="C25" s="8">
        <v>213</v>
      </c>
      <c r="D25" s="5"/>
    </row>
    <row r="26" spans="1:4" ht="24" x14ac:dyDescent="0.55000000000000004">
      <c r="A26" s="3">
        <v>23</v>
      </c>
      <c r="B26" s="4" t="s">
        <v>26</v>
      </c>
      <c r="C26" s="3">
        <v>35</v>
      </c>
      <c r="D26" s="5"/>
    </row>
    <row r="27" spans="1:4" ht="24" x14ac:dyDescent="0.55000000000000004">
      <c r="A27" s="67" t="s">
        <v>27</v>
      </c>
      <c r="B27" s="68"/>
      <c r="C27" s="67">
        <v>1900</v>
      </c>
      <c r="D27" s="68"/>
    </row>
  </sheetData>
  <mergeCells count="4">
    <mergeCell ref="A1:D1"/>
    <mergeCell ref="A2:D2"/>
    <mergeCell ref="A27:B27"/>
    <mergeCell ref="C27:D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topLeftCell="A13" workbookViewId="0">
      <selection sqref="A1:D1"/>
    </sheetView>
  </sheetViews>
  <sheetFormatPr defaultRowHeight="17.25" x14ac:dyDescent="0.4"/>
  <cols>
    <col min="1" max="1" width="5.125" style="6" bestFit="1" customWidth="1"/>
    <col min="2" max="2" width="18.5" style="6" bestFit="1" customWidth="1"/>
    <col min="3" max="3" width="14.375" style="6" customWidth="1"/>
    <col min="4" max="4" width="17.5" style="6" customWidth="1"/>
    <col min="5" max="16384" width="9" style="6"/>
  </cols>
  <sheetData>
    <row r="1" spans="1:4" s="1" customFormat="1" ht="24" x14ac:dyDescent="0.55000000000000004">
      <c r="A1" s="69" t="s">
        <v>155</v>
      </c>
      <c r="B1" s="69"/>
      <c r="C1" s="69"/>
      <c r="D1" s="69"/>
    </row>
    <row r="2" spans="1:4" s="1" customFormat="1" ht="24" x14ac:dyDescent="0.55000000000000004">
      <c r="A2" s="69" t="s">
        <v>28</v>
      </c>
      <c r="B2" s="69"/>
      <c r="C2" s="69"/>
      <c r="D2" s="69"/>
    </row>
    <row r="3" spans="1:4" s="1" customFormat="1" ht="24" x14ac:dyDescent="0.55000000000000004">
      <c r="A3" s="10" t="s">
        <v>1</v>
      </c>
      <c r="B3" s="10" t="s">
        <v>29</v>
      </c>
      <c r="C3" s="10" t="s">
        <v>125</v>
      </c>
      <c r="D3" s="10" t="s">
        <v>3</v>
      </c>
    </row>
    <row r="4" spans="1:4" ht="24" x14ac:dyDescent="0.55000000000000004">
      <c r="A4" s="11">
        <v>1</v>
      </c>
      <c r="B4" s="12" t="s">
        <v>30</v>
      </c>
      <c r="C4" s="13">
        <v>55</v>
      </c>
      <c r="D4" s="11"/>
    </row>
    <row r="5" spans="1:4" ht="24" x14ac:dyDescent="0.55000000000000004">
      <c r="A5" s="11">
        <v>2</v>
      </c>
      <c r="B5" s="12" t="s">
        <v>31</v>
      </c>
      <c r="C5" s="13">
        <v>52</v>
      </c>
      <c r="D5" s="11"/>
    </row>
    <row r="6" spans="1:4" ht="24" x14ac:dyDescent="0.55000000000000004">
      <c r="A6" s="11">
        <v>3</v>
      </c>
      <c r="B6" s="12" t="s">
        <v>32</v>
      </c>
      <c r="C6" s="13">
        <v>85</v>
      </c>
      <c r="D6" s="11"/>
    </row>
    <row r="7" spans="1:4" ht="24" x14ac:dyDescent="0.55000000000000004">
      <c r="A7" s="11">
        <v>4</v>
      </c>
      <c r="B7" s="12" t="s">
        <v>33</v>
      </c>
      <c r="C7" s="13">
        <v>102</v>
      </c>
      <c r="D7" s="11"/>
    </row>
    <row r="8" spans="1:4" ht="24" x14ac:dyDescent="0.55000000000000004">
      <c r="A8" s="11">
        <v>5</v>
      </c>
      <c r="B8" s="12" t="s">
        <v>34</v>
      </c>
      <c r="C8" s="13">
        <v>45</v>
      </c>
      <c r="D8" s="11"/>
    </row>
    <row r="9" spans="1:4" ht="24" x14ac:dyDescent="0.55000000000000004">
      <c r="A9" s="11">
        <v>6</v>
      </c>
      <c r="B9" s="12" t="s">
        <v>35</v>
      </c>
      <c r="C9" s="13">
        <v>61</v>
      </c>
      <c r="D9" s="11"/>
    </row>
    <row r="10" spans="1:4" ht="24" x14ac:dyDescent="0.55000000000000004">
      <c r="A10" s="11">
        <v>7</v>
      </c>
      <c r="B10" s="12" t="s">
        <v>36</v>
      </c>
      <c r="C10" s="13">
        <v>28</v>
      </c>
      <c r="D10" s="11"/>
    </row>
    <row r="11" spans="1:4" ht="24" x14ac:dyDescent="0.55000000000000004">
      <c r="A11" s="11">
        <v>8</v>
      </c>
      <c r="B11" s="12" t="s">
        <v>37</v>
      </c>
      <c r="C11" s="13">
        <v>96</v>
      </c>
      <c r="D11" s="11"/>
    </row>
    <row r="12" spans="1:4" ht="24" x14ac:dyDescent="0.55000000000000004">
      <c r="A12" s="11">
        <v>9</v>
      </c>
      <c r="B12" s="12" t="s">
        <v>38</v>
      </c>
      <c r="C12" s="13">
        <v>112</v>
      </c>
      <c r="D12" s="13"/>
    </row>
    <row r="13" spans="1:4" ht="24" x14ac:dyDescent="0.55000000000000004">
      <c r="A13" s="11">
        <v>10</v>
      </c>
      <c r="B13" s="12" t="s">
        <v>39</v>
      </c>
      <c r="C13" s="13">
        <v>144</v>
      </c>
      <c r="D13" s="13"/>
    </row>
    <row r="14" spans="1:4" ht="24" x14ac:dyDescent="0.55000000000000004">
      <c r="A14" s="70" t="s">
        <v>27</v>
      </c>
      <c r="B14" s="70"/>
      <c r="C14" s="67">
        <v>780</v>
      </c>
      <c r="D14" s="68"/>
    </row>
  </sheetData>
  <mergeCells count="4">
    <mergeCell ref="A1:D1"/>
    <mergeCell ref="A2:D2"/>
    <mergeCell ref="A14:B14"/>
    <mergeCell ref="C14:D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topLeftCell="A13" workbookViewId="0">
      <selection activeCell="H7" sqref="H7"/>
    </sheetView>
  </sheetViews>
  <sheetFormatPr defaultRowHeight="17.25" x14ac:dyDescent="0.4"/>
  <cols>
    <col min="1" max="1" width="5.125" style="6" bestFit="1" customWidth="1"/>
    <col min="2" max="2" width="23.625" style="6" bestFit="1" customWidth="1"/>
    <col min="3" max="3" width="15" style="6" customWidth="1"/>
    <col min="4" max="4" width="11.25" style="6" customWidth="1"/>
    <col min="5" max="16384" width="9" style="6"/>
  </cols>
  <sheetData>
    <row r="1" spans="1:4" s="1" customFormat="1" ht="24" x14ac:dyDescent="0.55000000000000004">
      <c r="A1" s="71" t="s">
        <v>156</v>
      </c>
      <c r="B1" s="71"/>
      <c r="C1" s="71"/>
      <c r="D1" s="71"/>
    </row>
    <row r="2" spans="1:4" s="1" customFormat="1" ht="24" x14ac:dyDescent="0.55000000000000004">
      <c r="A2" s="71" t="s">
        <v>40</v>
      </c>
      <c r="B2" s="71"/>
      <c r="C2" s="71"/>
      <c r="D2" s="71"/>
    </row>
    <row r="3" spans="1:4" s="1" customFormat="1" ht="24" x14ac:dyDescent="0.55000000000000004">
      <c r="A3" s="2" t="s">
        <v>1</v>
      </c>
      <c r="B3" s="2" t="s">
        <v>29</v>
      </c>
      <c r="C3" s="2" t="s">
        <v>125</v>
      </c>
      <c r="D3" s="2" t="s">
        <v>3</v>
      </c>
    </row>
    <row r="4" spans="1:4" ht="24" x14ac:dyDescent="0.55000000000000004">
      <c r="A4" s="3">
        <v>1</v>
      </c>
      <c r="B4" s="14" t="s">
        <v>41</v>
      </c>
      <c r="C4" s="3">
        <v>109</v>
      </c>
      <c r="D4" s="15"/>
    </row>
    <row r="5" spans="1:4" ht="24" x14ac:dyDescent="0.55000000000000004">
      <c r="A5" s="3">
        <v>2</v>
      </c>
      <c r="B5" s="14" t="s">
        <v>42</v>
      </c>
      <c r="C5" s="3">
        <v>62</v>
      </c>
      <c r="D5" s="15"/>
    </row>
    <row r="6" spans="1:4" ht="24" x14ac:dyDescent="0.55000000000000004">
      <c r="A6" s="3">
        <v>3</v>
      </c>
      <c r="B6" s="14" t="s">
        <v>43</v>
      </c>
      <c r="C6" s="3">
        <v>81</v>
      </c>
      <c r="D6" s="15"/>
    </row>
    <row r="7" spans="1:4" ht="24" x14ac:dyDescent="0.55000000000000004">
      <c r="A7" s="3">
        <v>4</v>
      </c>
      <c r="B7" s="14" t="s">
        <v>44</v>
      </c>
      <c r="C7" s="3">
        <v>78</v>
      </c>
      <c r="D7" s="15"/>
    </row>
    <row r="8" spans="1:4" ht="24" x14ac:dyDescent="0.55000000000000004">
      <c r="A8" s="3">
        <v>5</v>
      </c>
      <c r="B8" s="14" t="s">
        <v>45</v>
      </c>
      <c r="C8" s="3">
        <v>100</v>
      </c>
      <c r="D8" s="15"/>
    </row>
    <row r="9" spans="1:4" ht="24" x14ac:dyDescent="0.55000000000000004">
      <c r="A9" s="3">
        <v>6</v>
      </c>
      <c r="B9" s="14" t="s">
        <v>46</v>
      </c>
      <c r="C9" s="3">
        <v>125</v>
      </c>
      <c r="D9" s="15"/>
    </row>
    <row r="10" spans="1:4" ht="24" x14ac:dyDescent="0.55000000000000004">
      <c r="A10" s="3">
        <v>7</v>
      </c>
      <c r="B10" s="14" t="s">
        <v>47</v>
      </c>
      <c r="C10" s="3">
        <v>66</v>
      </c>
      <c r="D10" s="15"/>
    </row>
    <row r="11" spans="1:4" ht="24" x14ac:dyDescent="0.55000000000000004">
      <c r="A11" s="3">
        <v>8</v>
      </c>
      <c r="B11" s="14" t="s">
        <v>48</v>
      </c>
      <c r="C11" s="3">
        <v>102</v>
      </c>
      <c r="D11" s="15"/>
    </row>
    <row r="12" spans="1:4" ht="24" x14ac:dyDescent="0.55000000000000004">
      <c r="A12" s="3">
        <v>9</v>
      </c>
      <c r="B12" s="14" t="s">
        <v>49</v>
      </c>
      <c r="C12" s="3">
        <v>55</v>
      </c>
      <c r="D12" s="15"/>
    </row>
    <row r="13" spans="1:4" ht="24" x14ac:dyDescent="0.55000000000000004">
      <c r="A13" s="3">
        <v>10</v>
      </c>
      <c r="B13" s="14" t="s">
        <v>50</v>
      </c>
      <c r="C13" s="3">
        <v>81</v>
      </c>
      <c r="D13" s="15"/>
    </row>
    <row r="14" spans="1:4" ht="24" x14ac:dyDescent="0.55000000000000004">
      <c r="A14" s="3">
        <v>11</v>
      </c>
      <c r="B14" s="14" t="s">
        <v>51</v>
      </c>
      <c r="C14" s="3">
        <v>66</v>
      </c>
      <c r="D14" s="15"/>
    </row>
    <row r="15" spans="1:4" ht="24" x14ac:dyDescent="0.55000000000000004">
      <c r="A15" s="3">
        <v>12</v>
      </c>
      <c r="B15" s="14" t="s">
        <v>52</v>
      </c>
      <c r="C15" s="3">
        <v>50</v>
      </c>
      <c r="D15" s="15"/>
    </row>
    <row r="16" spans="1:4" ht="24" x14ac:dyDescent="0.55000000000000004">
      <c r="A16" s="3">
        <v>13</v>
      </c>
      <c r="B16" s="14" t="s">
        <v>53</v>
      </c>
      <c r="C16" s="3">
        <v>131</v>
      </c>
      <c r="D16" s="15"/>
    </row>
    <row r="17" spans="1:4" ht="24" x14ac:dyDescent="0.55000000000000004">
      <c r="A17" s="3">
        <v>14</v>
      </c>
      <c r="B17" s="14" t="s">
        <v>54</v>
      </c>
      <c r="C17" s="3">
        <v>40</v>
      </c>
      <c r="D17" s="15"/>
    </row>
    <row r="18" spans="1:4" ht="24" x14ac:dyDescent="0.55000000000000004">
      <c r="A18" s="67" t="s">
        <v>27</v>
      </c>
      <c r="B18" s="68"/>
      <c r="C18" s="67">
        <v>1146</v>
      </c>
      <c r="D18" s="68"/>
    </row>
  </sheetData>
  <mergeCells count="4">
    <mergeCell ref="A18:B18"/>
    <mergeCell ref="A2:D2"/>
    <mergeCell ref="A1:D1"/>
    <mergeCell ref="C18:D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topLeftCell="A10" workbookViewId="0">
      <selection activeCell="G3" sqref="G3"/>
    </sheetView>
  </sheetViews>
  <sheetFormatPr defaultRowHeight="24" x14ac:dyDescent="0.55000000000000004"/>
  <cols>
    <col min="1" max="1" width="5.125" style="16" bestFit="1" customWidth="1"/>
    <col min="2" max="2" width="18.75" style="16" customWidth="1"/>
    <col min="3" max="3" width="17" style="16" customWidth="1"/>
    <col min="4" max="4" width="15.625" style="16" customWidth="1"/>
    <col min="5" max="16384" width="9" style="16"/>
  </cols>
  <sheetData>
    <row r="1" spans="1:4" x14ac:dyDescent="0.55000000000000004">
      <c r="A1" s="74" t="s">
        <v>157</v>
      </c>
      <c r="B1" s="74"/>
      <c r="C1" s="74"/>
      <c r="D1" s="74"/>
    </row>
    <row r="2" spans="1:4" x14ac:dyDescent="0.55000000000000004">
      <c r="A2" s="75" t="s">
        <v>55</v>
      </c>
      <c r="B2" s="75"/>
      <c r="C2" s="75"/>
      <c r="D2" s="75"/>
    </row>
    <row r="3" spans="1:4" x14ac:dyDescent="0.55000000000000004">
      <c r="A3" s="17" t="s">
        <v>1</v>
      </c>
      <c r="B3" s="17" t="s">
        <v>29</v>
      </c>
      <c r="C3" s="17" t="s">
        <v>2</v>
      </c>
      <c r="D3" s="17" t="s">
        <v>3</v>
      </c>
    </row>
    <row r="4" spans="1:4" x14ac:dyDescent="0.55000000000000004">
      <c r="A4" s="18">
        <v>1</v>
      </c>
      <c r="B4" s="19" t="s">
        <v>56</v>
      </c>
      <c r="C4" s="18">
        <v>93</v>
      </c>
      <c r="D4" s="20"/>
    </row>
    <row r="5" spans="1:4" x14ac:dyDescent="0.55000000000000004">
      <c r="A5" s="18">
        <v>2</v>
      </c>
      <c r="B5" s="19" t="s">
        <v>57</v>
      </c>
      <c r="C5" s="18">
        <v>43</v>
      </c>
      <c r="D5" s="20"/>
    </row>
    <row r="6" spans="1:4" x14ac:dyDescent="0.55000000000000004">
      <c r="A6" s="18">
        <v>3</v>
      </c>
      <c r="B6" s="19" t="s">
        <v>58</v>
      </c>
      <c r="C6" s="18">
        <v>35</v>
      </c>
      <c r="D6" s="20"/>
    </row>
    <row r="7" spans="1:4" x14ac:dyDescent="0.55000000000000004">
      <c r="A7" s="18">
        <v>4</v>
      </c>
      <c r="B7" s="19" t="s">
        <v>59</v>
      </c>
      <c r="C7" s="18">
        <v>191</v>
      </c>
      <c r="D7" s="20"/>
    </row>
    <row r="8" spans="1:4" x14ac:dyDescent="0.55000000000000004">
      <c r="A8" s="18">
        <v>5</v>
      </c>
      <c r="B8" s="19" t="s">
        <v>60</v>
      </c>
      <c r="C8" s="18">
        <v>82</v>
      </c>
      <c r="D8" s="20"/>
    </row>
    <row r="9" spans="1:4" x14ac:dyDescent="0.55000000000000004">
      <c r="A9" s="18">
        <v>6</v>
      </c>
      <c r="B9" s="19" t="s">
        <v>61</v>
      </c>
      <c r="C9" s="18">
        <v>75</v>
      </c>
      <c r="D9" s="20"/>
    </row>
    <row r="10" spans="1:4" x14ac:dyDescent="0.55000000000000004">
      <c r="A10" s="18">
        <v>7</v>
      </c>
      <c r="B10" s="19" t="s">
        <v>62</v>
      </c>
      <c r="C10" s="18">
        <v>76</v>
      </c>
      <c r="D10" s="20"/>
    </row>
    <row r="11" spans="1:4" x14ac:dyDescent="0.55000000000000004">
      <c r="A11" s="18">
        <v>8</v>
      </c>
      <c r="B11" s="19" t="s">
        <v>63</v>
      </c>
      <c r="C11" s="18">
        <v>115</v>
      </c>
      <c r="D11" s="20"/>
    </row>
    <row r="12" spans="1:4" x14ac:dyDescent="0.55000000000000004">
      <c r="A12" s="18">
        <v>9</v>
      </c>
      <c r="B12" s="19" t="s">
        <v>64</v>
      </c>
      <c r="C12" s="18">
        <v>102</v>
      </c>
      <c r="D12" s="20"/>
    </row>
    <row r="13" spans="1:4" x14ac:dyDescent="0.55000000000000004">
      <c r="A13" s="18">
        <v>10</v>
      </c>
      <c r="B13" s="19" t="s">
        <v>65</v>
      </c>
      <c r="C13" s="18">
        <v>59</v>
      </c>
      <c r="D13" s="20"/>
    </row>
    <row r="14" spans="1:4" x14ac:dyDescent="0.55000000000000004">
      <c r="A14" s="18">
        <v>11</v>
      </c>
      <c r="B14" s="19" t="s">
        <v>66</v>
      </c>
      <c r="C14" s="18">
        <v>56</v>
      </c>
      <c r="D14" s="20"/>
    </row>
    <row r="15" spans="1:4" x14ac:dyDescent="0.55000000000000004">
      <c r="A15" s="18">
        <v>12</v>
      </c>
      <c r="B15" s="19" t="s">
        <v>67</v>
      </c>
      <c r="C15" s="18">
        <v>138</v>
      </c>
      <c r="D15" s="20"/>
    </row>
    <row r="16" spans="1:4" x14ac:dyDescent="0.55000000000000004">
      <c r="A16" s="18">
        <v>13</v>
      </c>
      <c r="B16" s="19" t="s">
        <v>68</v>
      </c>
      <c r="C16" s="18">
        <v>210</v>
      </c>
      <c r="D16" s="20"/>
    </row>
    <row r="17" spans="1:4" x14ac:dyDescent="0.55000000000000004">
      <c r="A17" s="18">
        <v>14</v>
      </c>
      <c r="B17" s="19" t="s">
        <v>69</v>
      </c>
      <c r="C17" s="18">
        <v>64</v>
      </c>
      <c r="D17" s="20"/>
    </row>
    <row r="18" spans="1:4" x14ac:dyDescent="0.55000000000000004">
      <c r="A18" s="72" t="s">
        <v>27</v>
      </c>
      <c r="B18" s="73"/>
      <c r="C18" s="21">
        <v>1339</v>
      </c>
      <c r="D18" s="20"/>
    </row>
  </sheetData>
  <mergeCells count="3">
    <mergeCell ref="A18:B18"/>
    <mergeCell ref="A1:D1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2"/>
  <sheetViews>
    <sheetView topLeftCell="A10" workbookViewId="0">
      <selection activeCell="H4" sqref="H4"/>
    </sheetView>
  </sheetViews>
  <sheetFormatPr defaultRowHeight="17.25" x14ac:dyDescent="0.4"/>
  <cols>
    <col min="1" max="1" width="5.125" style="6" bestFit="1" customWidth="1"/>
    <col min="2" max="2" width="18.375" style="6" customWidth="1"/>
    <col min="3" max="3" width="20.375" style="6" customWidth="1"/>
    <col min="4" max="4" width="10.5" style="6" customWidth="1"/>
    <col min="5" max="16384" width="9" style="6"/>
  </cols>
  <sheetData>
    <row r="1" spans="1:4" s="1" customFormat="1" ht="24" x14ac:dyDescent="0.55000000000000004">
      <c r="A1" s="74" t="s">
        <v>157</v>
      </c>
      <c r="B1" s="74"/>
      <c r="C1" s="74"/>
      <c r="D1" s="74"/>
    </row>
    <row r="2" spans="1:4" s="1" customFormat="1" ht="24" x14ac:dyDescent="0.55000000000000004">
      <c r="A2" s="78" t="s">
        <v>70</v>
      </c>
      <c r="B2" s="78"/>
      <c r="C2" s="78"/>
      <c r="D2" s="78"/>
    </row>
    <row r="3" spans="1:4" s="1" customFormat="1" ht="24" x14ac:dyDescent="0.55000000000000004">
      <c r="A3" s="22" t="s">
        <v>1</v>
      </c>
      <c r="B3" s="22" t="s">
        <v>29</v>
      </c>
      <c r="C3" s="23" t="s">
        <v>125</v>
      </c>
      <c r="D3" s="22" t="s">
        <v>3</v>
      </c>
    </row>
    <row r="4" spans="1:4" ht="24" x14ac:dyDescent="0.55000000000000004">
      <c r="A4" s="24">
        <v>1</v>
      </c>
      <c r="B4" s="25" t="s">
        <v>72</v>
      </c>
      <c r="C4" s="24">
        <v>31</v>
      </c>
      <c r="D4" s="25"/>
    </row>
    <row r="5" spans="1:4" ht="24" x14ac:dyDescent="0.55000000000000004">
      <c r="A5" s="24">
        <v>2</v>
      </c>
      <c r="B5" s="25" t="s">
        <v>73</v>
      </c>
      <c r="C5" s="24">
        <v>55</v>
      </c>
      <c r="D5" s="25"/>
    </row>
    <row r="6" spans="1:4" ht="24" x14ac:dyDescent="0.55000000000000004">
      <c r="A6" s="24">
        <v>3</v>
      </c>
      <c r="B6" s="25" t="s">
        <v>74</v>
      </c>
      <c r="C6" s="24">
        <v>37</v>
      </c>
      <c r="D6" s="25"/>
    </row>
    <row r="7" spans="1:4" ht="24" x14ac:dyDescent="0.55000000000000004">
      <c r="A7" s="24">
        <v>4</v>
      </c>
      <c r="B7" s="25" t="s">
        <v>75</v>
      </c>
      <c r="C7" s="24">
        <v>23</v>
      </c>
      <c r="D7" s="25"/>
    </row>
    <row r="8" spans="1:4" ht="24" x14ac:dyDescent="0.55000000000000004">
      <c r="A8" s="24">
        <v>5</v>
      </c>
      <c r="B8" s="25" t="s">
        <v>76</v>
      </c>
      <c r="C8" s="26">
        <v>29</v>
      </c>
      <c r="D8" s="25"/>
    </row>
    <row r="9" spans="1:4" ht="24" x14ac:dyDescent="0.55000000000000004">
      <c r="A9" s="24">
        <v>6</v>
      </c>
      <c r="B9" s="25" t="s">
        <v>77</v>
      </c>
      <c r="C9" s="24">
        <v>50</v>
      </c>
      <c r="D9" s="25"/>
    </row>
    <row r="10" spans="1:4" ht="24" x14ac:dyDescent="0.55000000000000004">
      <c r="A10" s="24">
        <v>7</v>
      </c>
      <c r="B10" s="25" t="s">
        <v>78</v>
      </c>
      <c r="C10" s="24">
        <v>39</v>
      </c>
      <c r="D10" s="25"/>
    </row>
    <row r="11" spans="1:4" ht="24" x14ac:dyDescent="0.55000000000000004">
      <c r="A11" s="24">
        <v>8</v>
      </c>
      <c r="B11" s="25" t="s">
        <v>79</v>
      </c>
      <c r="C11" s="24">
        <v>27</v>
      </c>
      <c r="D11" s="25"/>
    </row>
    <row r="12" spans="1:4" ht="24" x14ac:dyDescent="0.55000000000000004">
      <c r="A12" s="24">
        <v>9</v>
      </c>
      <c r="B12" s="25" t="s">
        <v>80</v>
      </c>
      <c r="C12" s="24">
        <v>53</v>
      </c>
      <c r="D12" s="25"/>
    </row>
    <row r="13" spans="1:4" ht="24" x14ac:dyDescent="0.55000000000000004">
      <c r="A13" s="24">
        <v>10</v>
      </c>
      <c r="B13" s="25" t="s">
        <v>81</v>
      </c>
      <c r="C13" s="24">
        <v>34</v>
      </c>
      <c r="D13" s="25"/>
    </row>
    <row r="14" spans="1:4" ht="24" x14ac:dyDescent="0.55000000000000004">
      <c r="A14" s="24">
        <v>11</v>
      </c>
      <c r="B14" s="25" t="s">
        <v>82</v>
      </c>
      <c r="C14" s="24">
        <v>26</v>
      </c>
      <c r="D14" s="25"/>
    </row>
    <row r="15" spans="1:4" ht="24" x14ac:dyDescent="0.55000000000000004">
      <c r="A15" s="24">
        <v>12</v>
      </c>
      <c r="B15" s="25" t="s">
        <v>83</v>
      </c>
      <c r="C15" s="24">
        <v>34</v>
      </c>
      <c r="D15" s="25"/>
    </row>
    <row r="16" spans="1:4" ht="24" x14ac:dyDescent="0.55000000000000004">
      <c r="A16" s="24">
        <v>13</v>
      </c>
      <c r="B16" s="25" t="s">
        <v>84</v>
      </c>
      <c r="C16" s="24">
        <v>50</v>
      </c>
      <c r="D16" s="25"/>
    </row>
    <row r="17" spans="1:4" ht="24" x14ac:dyDescent="0.55000000000000004">
      <c r="A17" s="24">
        <v>14</v>
      </c>
      <c r="B17" s="27" t="s">
        <v>85</v>
      </c>
      <c r="C17" s="28">
        <v>40</v>
      </c>
      <c r="D17" s="25"/>
    </row>
    <row r="18" spans="1:4" ht="24" x14ac:dyDescent="0.55000000000000004">
      <c r="A18" s="24">
        <v>15</v>
      </c>
      <c r="B18" s="25" t="s">
        <v>86</v>
      </c>
      <c r="C18" s="29">
        <v>34</v>
      </c>
      <c r="D18" s="25"/>
    </row>
    <row r="19" spans="1:4" ht="24" x14ac:dyDescent="0.55000000000000004">
      <c r="A19" s="24">
        <v>16</v>
      </c>
      <c r="B19" s="25" t="s">
        <v>87</v>
      </c>
      <c r="C19" s="26">
        <v>30</v>
      </c>
      <c r="D19" s="25"/>
    </row>
    <row r="20" spans="1:4" ht="24" x14ac:dyDescent="0.55000000000000004">
      <c r="A20" s="24">
        <v>17</v>
      </c>
      <c r="B20" s="25" t="s">
        <v>88</v>
      </c>
      <c r="C20" s="29">
        <v>53</v>
      </c>
      <c r="D20" s="25"/>
    </row>
    <row r="21" spans="1:4" ht="24" x14ac:dyDescent="0.55000000000000004">
      <c r="A21" s="24">
        <v>18</v>
      </c>
      <c r="B21" s="25" t="s">
        <v>89</v>
      </c>
      <c r="C21" s="24">
        <v>44</v>
      </c>
      <c r="D21" s="25"/>
    </row>
    <row r="22" spans="1:4" ht="24" x14ac:dyDescent="0.55000000000000004">
      <c r="A22" s="76" t="s">
        <v>27</v>
      </c>
      <c r="B22" s="77"/>
      <c r="C22" s="22">
        <v>689</v>
      </c>
      <c r="D22" s="25"/>
    </row>
  </sheetData>
  <mergeCells count="3">
    <mergeCell ref="A22:B22"/>
    <mergeCell ref="A1:D1"/>
    <mergeCell ref="A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9"/>
  <sheetViews>
    <sheetView topLeftCell="A10" workbookViewId="0">
      <selection activeCell="G17" sqref="G17"/>
    </sheetView>
  </sheetViews>
  <sheetFormatPr defaultRowHeight="24" x14ac:dyDescent="0.55000000000000004"/>
  <cols>
    <col min="1" max="1" width="5.125" style="16" bestFit="1" customWidth="1"/>
    <col min="2" max="2" width="18.25" style="16" customWidth="1"/>
    <col min="3" max="3" width="20.75" style="60" customWidth="1"/>
    <col min="4" max="4" width="17.25" style="16" customWidth="1"/>
    <col min="5" max="16384" width="9" style="16"/>
  </cols>
  <sheetData>
    <row r="1" spans="1:4" x14ac:dyDescent="0.55000000000000004">
      <c r="A1" s="65" t="s">
        <v>154</v>
      </c>
      <c r="B1" s="65"/>
      <c r="C1" s="65"/>
      <c r="D1" s="65"/>
    </row>
    <row r="2" spans="1:4" x14ac:dyDescent="0.55000000000000004">
      <c r="A2" s="81" t="s">
        <v>90</v>
      </c>
      <c r="B2" s="81"/>
      <c r="C2" s="81"/>
      <c r="D2" s="81"/>
    </row>
    <row r="3" spans="1:4" s="40" customFormat="1" x14ac:dyDescent="0.55000000000000004">
      <c r="A3" s="30" t="s">
        <v>1</v>
      </c>
      <c r="B3" s="30" t="s">
        <v>29</v>
      </c>
      <c r="C3" s="31" t="s">
        <v>125</v>
      </c>
      <c r="D3" s="31" t="s">
        <v>3</v>
      </c>
    </row>
    <row r="4" spans="1:4" x14ac:dyDescent="0.55000000000000004">
      <c r="A4" s="32">
        <v>1</v>
      </c>
      <c r="B4" s="33" t="s">
        <v>91</v>
      </c>
      <c r="C4" s="24">
        <v>123</v>
      </c>
      <c r="D4" s="34"/>
    </row>
    <row r="5" spans="1:4" x14ac:dyDescent="0.55000000000000004">
      <c r="A5" s="32">
        <v>2</v>
      </c>
      <c r="B5" s="33" t="s">
        <v>92</v>
      </c>
      <c r="C5" s="24">
        <v>75</v>
      </c>
      <c r="D5" s="35"/>
    </row>
    <row r="6" spans="1:4" x14ac:dyDescent="0.55000000000000004">
      <c r="A6" s="32">
        <v>3</v>
      </c>
      <c r="B6" s="33" t="s">
        <v>93</v>
      </c>
      <c r="C6" s="24">
        <v>82</v>
      </c>
      <c r="D6" s="36"/>
    </row>
    <row r="7" spans="1:4" x14ac:dyDescent="0.55000000000000004">
      <c r="A7" s="32">
        <v>4</v>
      </c>
      <c r="B7" s="33" t="s">
        <v>94</v>
      </c>
      <c r="C7" s="24">
        <v>65</v>
      </c>
      <c r="D7" s="32"/>
    </row>
    <row r="8" spans="1:4" x14ac:dyDescent="0.55000000000000004">
      <c r="A8" s="32">
        <v>5</v>
      </c>
      <c r="B8" s="37" t="s">
        <v>95</v>
      </c>
      <c r="C8" s="24">
        <v>142</v>
      </c>
      <c r="D8" s="35"/>
    </row>
    <row r="9" spans="1:4" x14ac:dyDescent="0.55000000000000004">
      <c r="A9" s="32">
        <v>6</v>
      </c>
      <c r="B9" s="33" t="s">
        <v>96</v>
      </c>
      <c r="C9" s="24">
        <v>78</v>
      </c>
      <c r="D9" s="32"/>
    </row>
    <row r="10" spans="1:4" x14ac:dyDescent="0.55000000000000004">
      <c r="A10" s="32">
        <v>7</v>
      </c>
      <c r="B10" s="38" t="s">
        <v>97</v>
      </c>
      <c r="C10" s="24">
        <v>104</v>
      </c>
      <c r="D10" s="32"/>
    </row>
    <row r="11" spans="1:4" x14ac:dyDescent="0.55000000000000004">
      <c r="A11" s="32">
        <v>8</v>
      </c>
      <c r="B11" s="33" t="s">
        <v>98</v>
      </c>
      <c r="C11" s="24">
        <v>88</v>
      </c>
      <c r="D11" s="32"/>
    </row>
    <row r="12" spans="1:4" x14ac:dyDescent="0.55000000000000004">
      <c r="A12" s="32">
        <v>9</v>
      </c>
      <c r="B12" s="33" t="s">
        <v>99</v>
      </c>
      <c r="C12" s="24">
        <v>72</v>
      </c>
      <c r="D12" s="32"/>
    </row>
    <row r="13" spans="1:4" x14ac:dyDescent="0.55000000000000004">
      <c r="A13" s="32">
        <v>10</v>
      </c>
      <c r="B13" s="33" t="s">
        <v>100</v>
      </c>
      <c r="C13" s="24">
        <v>96</v>
      </c>
      <c r="D13" s="32"/>
    </row>
    <row r="14" spans="1:4" x14ac:dyDescent="0.55000000000000004">
      <c r="A14" s="32">
        <v>11</v>
      </c>
      <c r="B14" s="33" t="s">
        <v>101</v>
      </c>
      <c r="C14" s="24">
        <v>71</v>
      </c>
      <c r="D14" s="32"/>
    </row>
    <row r="15" spans="1:4" x14ac:dyDescent="0.55000000000000004">
      <c r="A15" s="32">
        <v>12</v>
      </c>
      <c r="B15" s="33" t="s">
        <v>102</v>
      </c>
      <c r="C15" s="24">
        <v>67</v>
      </c>
      <c r="D15" s="32"/>
    </row>
    <row r="16" spans="1:4" x14ac:dyDescent="0.55000000000000004">
      <c r="A16" s="32">
        <v>13</v>
      </c>
      <c r="B16" s="33" t="s">
        <v>103</v>
      </c>
      <c r="C16" s="24">
        <v>84</v>
      </c>
      <c r="D16" s="39"/>
    </row>
    <row r="17" spans="1:4" x14ac:dyDescent="0.55000000000000004">
      <c r="A17" s="32">
        <v>14</v>
      </c>
      <c r="B17" s="33" t="s">
        <v>104</v>
      </c>
      <c r="C17" s="24">
        <v>77</v>
      </c>
      <c r="D17" s="32"/>
    </row>
    <row r="18" spans="1:4" x14ac:dyDescent="0.55000000000000004">
      <c r="A18" s="32">
        <v>15</v>
      </c>
      <c r="B18" s="33" t="s">
        <v>105</v>
      </c>
      <c r="C18" s="24">
        <v>65</v>
      </c>
      <c r="D18" s="32"/>
    </row>
    <row r="19" spans="1:4" x14ac:dyDescent="0.55000000000000004">
      <c r="A19" s="79" t="s">
        <v>27</v>
      </c>
      <c r="B19" s="80"/>
      <c r="C19" s="63">
        <f>SUM(C4:C18)</f>
        <v>1289</v>
      </c>
      <c r="D19" s="32"/>
    </row>
  </sheetData>
  <mergeCells count="3">
    <mergeCell ref="A1:D1"/>
    <mergeCell ref="A19:B19"/>
    <mergeCell ref="A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"/>
  <sheetViews>
    <sheetView workbookViewId="0">
      <selection activeCell="G3" sqref="G3"/>
    </sheetView>
  </sheetViews>
  <sheetFormatPr defaultRowHeight="24" x14ac:dyDescent="0.55000000000000004"/>
  <cols>
    <col min="1" max="1" width="5.125" style="16" bestFit="1" customWidth="1"/>
    <col min="2" max="2" width="21.125" style="16" customWidth="1"/>
    <col min="3" max="3" width="16" style="16" customWidth="1"/>
    <col min="4" max="4" width="13.75" style="16" customWidth="1"/>
    <col min="5" max="16384" width="9" style="16"/>
  </cols>
  <sheetData>
    <row r="1" spans="1:4" x14ac:dyDescent="0.55000000000000004">
      <c r="A1" s="82" t="s">
        <v>158</v>
      </c>
      <c r="B1" s="82"/>
      <c r="C1" s="82"/>
      <c r="D1" s="82"/>
    </row>
    <row r="2" spans="1:4" x14ac:dyDescent="0.55000000000000004">
      <c r="A2" s="78" t="s">
        <v>106</v>
      </c>
      <c r="B2" s="78"/>
      <c r="C2" s="78"/>
      <c r="D2" s="78"/>
    </row>
    <row r="3" spans="1:4" x14ac:dyDescent="0.55000000000000004">
      <c r="A3" s="22" t="s">
        <v>1</v>
      </c>
      <c r="B3" s="22" t="s">
        <v>29</v>
      </c>
      <c r="C3" s="22" t="s">
        <v>125</v>
      </c>
      <c r="D3" s="22" t="s">
        <v>3</v>
      </c>
    </row>
    <row r="4" spans="1:4" x14ac:dyDescent="0.55000000000000004">
      <c r="A4" s="29">
        <v>1</v>
      </c>
      <c r="B4" s="41" t="s">
        <v>152</v>
      </c>
      <c r="C4" s="24">
        <v>45</v>
      </c>
      <c r="D4" s="24"/>
    </row>
    <row r="5" spans="1:4" x14ac:dyDescent="0.55000000000000004">
      <c r="A5" s="29">
        <v>2</v>
      </c>
      <c r="B5" s="41" t="s">
        <v>153</v>
      </c>
      <c r="C5" s="24">
        <v>60</v>
      </c>
      <c r="D5" s="24"/>
    </row>
    <row r="6" spans="1:4" x14ac:dyDescent="0.55000000000000004">
      <c r="A6" s="29">
        <v>3</v>
      </c>
      <c r="B6" s="41" t="s">
        <v>151</v>
      </c>
      <c r="C6" s="24">
        <v>114</v>
      </c>
      <c r="D6" s="24"/>
    </row>
    <row r="7" spans="1:4" x14ac:dyDescent="0.55000000000000004">
      <c r="A7" s="76" t="s">
        <v>27</v>
      </c>
      <c r="B7" s="77"/>
      <c r="C7" s="24">
        <v>219</v>
      </c>
      <c r="D7" s="25"/>
    </row>
  </sheetData>
  <mergeCells count="3">
    <mergeCell ref="A7:B7"/>
    <mergeCell ref="A1:D1"/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13" workbookViewId="0">
      <selection activeCell="G8" sqref="G8"/>
    </sheetView>
  </sheetViews>
  <sheetFormatPr defaultRowHeight="17.25" x14ac:dyDescent="0.4"/>
  <cols>
    <col min="1" max="1" width="5.125" style="6" bestFit="1" customWidth="1"/>
    <col min="2" max="2" width="18.75" style="6" bestFit="1" customWidth="1"/>
    <col min="3" max="3" width="16.375" style="6" customWidth="1"/>
    <col min="4" max="4" width="11.125" style="6" customWidth="1"/>
    <col min="5" max="16384" width="9" style="6"/>
  </cols>
  <sheetData>
    <row r="1" spans="1:5" ht="24" x14ac:dyDescent="0.55000000000000004">
      <c r="A1" s="69" t="s">
        <v>159</v>
      </c>
      <c r="B1" s="69"/>
      <c r="C1" s="69"/>
      <c r="D1" s="69"/>
    </row>
    <row r="2" spans="1:5" ht="24" x14ac:dyDescent="0.55000000000000004">
      <c r="A2" s="69" t="s">
        <v>107</v>
      </c>
      <c r="B2" s="69"/>
      <c r="C2" s="69"/>
      <c r="D2" s="69"/>
    </row>
    <row r="3" spans="1:5" s="16" customFormat="1" ht="24" x14ac:dyDescent="0.55000000000000004">
      <c r="A3" s="10" t="s">
        <v>1</v>
      </c>
      <c r="B3" s="22" t="s">
        <v>29</v>
      </c>
      <c r="C3" s="10" t="s">
        <v>125</v>
      </c>
      <c r="D3" s="10" t="s">
        <v>3</v>
      </c>
    </row>
    <row r="4" spans="1:5" ht="24" x14ac:dyDescent="0.55000000000000004">
      <c r="A4" s="11">
        <v>1</v>
      </c>
      <c r="B4" s="42" t="s">
        <v>108</v>
      </c>
      <c r="C4" s="24">
        <v>71</v>
      </c>
      <c r="D4" s="43"/>
      <c r="E4" s="16"/>
    </row>
    <row r="5" spans="1:5" ht="24" x14ac:dyDescent="0.55000000000000004">
      <c r="A5" s="11">
        <v>2</v>
      </c>
      <c r="B5" s="42" t="s">
        <v>109</v>
      </c>
      <c r="C5" s="24">
        <v>92</v>
      </c>
      <c r="D5" s="43"/>
      <c r="E5" s="16"/>
    </row>
    <row r="6" spans="1:5" ht="24" x14ac:dyDescent="0.55000000000000004">
      <c r="A6" s="11">
        <v>3</v>
      </c>
      <c r="B6" s="44" t="s">
        <v>110</v>
      </c>
      <c r="C6" s="24">
        <v>90</v>
      </c>
      <c r="D6" s="43"/>
      <c r="E6" s="16"/>
    </row>
    <row r="7" spans="1:5" ht="24" x14ac:dyDescent="0.55000000000000004">
      <c r="A7" s="11">
        <v>4</v>
      </c>
      <c r="B7" s="42" t="s">
        <v>111</v>
      </c>
      <c r="C7" s="24">
        <v>51</v>
      </c>
      <c r="D7" s="43"/>
      <c r="E7" s="16"/>
    </row>
    <row r="8" spans="1:5" ht="24" x14ac:dyDescent="0.55000000000000004">
      <c r="A8" s="11">
        <v>5</v>
      </c>
      <c r="B8" s="42" t="s">
        <v>112</v>
      </c>
      <c r="C8" s="24">
        <v>37</v>
      </c>
      <c r="D8" s="43"/>
      <c r="E8" s="16"/>
    </row>
    <row r="9" spans="1:5" ht="24" x14ac:dyDescent="0.55000000000000004">
      <c r="A9" s="11">
        <v>6</v>
      </c>
      <c r="B9" s="44" t="s">
        <v>113</v>
      </c>
      <c r="C9" s="24">
        <v>29</v>
      </c>
      <c r="D9" s="43"/>
      <c r="E9" s="16"/>
    </row>
    <row r="10" spans="1:5" ht="24" x14ac:dyDescent="0.55000000000000004">
      <c r="A10" s="11">
        <v>7</v>
      </c>
      <c r="B10" s="42" t="s">
        <v>114</v>
      </c>
      <c r="C10" s="24">
        <v>81</v>
      </c>
      <c r="D10" s="43"/>
      <c r="E10" s="16"/>
    </row>
    <row r="11" spans="1:5" ht="24" x14ac:dyDescent="0.55000000000000004">
      <c r="A11" s="11">
        <v>8</v>
      </c>
      <c r="B11" s="42" t="s">
        <v>115</v>
      </c>
      <c r="C11" s="24">
        <v>95</v>
      </c>
      <c r="D11" s="43"/>
      <c r="E11" s="16"/>
    </row>
    <row r="12" spans="1:5" ht="24" x14ac:dyDescent="0.55000000000000004">
      <c r="A12" s="11">
        <v>9</v>
      </c>
      <c r="B12" s="44" t="s">
        <v>116</v>
      </c>
      <c r="C12" s="24">
        <v>53</v>
      </c>
      <c r="D12" s="43"/>
      <c r="E12" s="16"/>
    </row>
    <row r="13" spans="1:5" ht="24" x14ac:dyDescent="0.55000000000000004">
      <c r="A13" s="11">
        <v>10</v>
      </c>
      <c r="B13" s="44" t="s">
        <v>117</v>
      </c>
      <c r="C13" s="24">
        <v>22</v>
      </c>
      <c r="D13" s="43"/>
      <c r="E13" s="16"/>
    </row>
    <row r="14" spans="1:5" ht="24" x14ac:dyDescent="0.55000000000000004">
      <c r="A14" s="11">
        <v>11</v>
      </c>
      <c r="B14" s="42" t="s">
        <v>118</v>
      </c>
      <c r="C14" s="24">
        <v>51</v>
      </c>
      <c r="D14" s="43"/>
      <c r="E14" s="16"/>
    </row>
    <row r="15" spans="1:5" ht="24" x14ac:dyDescent="0.55000000000000004">
      <c r="A15" s="11">
        <v>12</v>
      </c>
      <c r="B15" s="44" t="s">
        <v>119</v>
      </c>
      <c r="C15" s="24">
        <v>46</v>
      </c>
      <c r="D15" s="43"/>
      <c r="E15" s="16"/>
    </row>
    <row r="16" spans="1:5" ht="24" x14ac:dyDescent="0.55000000000000004">
      <c r="A16" s="11">
        <v>13</v>
      </c>
      <c r="B16" s="42" t="s">
        <v>120</v>
      </c>
      <c r="C16" s="24">
        <v>61</v>
      </c>
      <c r="D16" s="43"/>
      <c r="E16" s="16"/>
    </row>
    <row r="17" spans="1:5" ht="24" x14ac:dyDescent="0.55000000000000004">
      <c r="A17" s="11">
        <v>14</v>
      </c>
      <c r="B17" s="42" t="s">
        <v>121</v>
      </c>
      <c r="C17" s="24">
        <v>78</v>
      </c>
      <c r="D17" s="43"/>
      <c r="E17" s="16"/>
    </row>
    <row r="18" spans="1:5" ht="24" x14ac:dyDescent="0.55000000000000004">
      <c r="A18" s="11">
        <v>15</v>
      </c>
      <c r="B18" s="42" t="s">
        <v>122</v>
      </c>
      <c r="C18" s="24">
        <v>47</v>
      </c>
      <c r="D18" s="43"/>
      <c r="E18" s="16"/>
    </row>
    <row r="19" spans="1:5" ht="24" x14ac:dyDescent="0.55000000000000004">
      <c r="A19" s="11">
        <v>16</v>
      </c>
      <c r="B19" s="42" t="s">
        <v>123</v>
      </c>
      <c r="C19" s="24">
        <v>86</v>
      </c>
      <c r="D19" s="43"/>
      <c r="E19" s="16"/>
    </row>
    <row r="20" spans="1:5" ht="24" x14ac:dyDescent="0.55000000000000004">
      <c r="A20" s="83" t="s">
        <v>27</v>
      </c>
      <c r="B20" s="84"/>
      <c r="C20" s="21">
        <v>990</v>
      </c>
      <c r="D20" s="45"/>
      <c r="E20" s="16"/>
    </row>
  </sheetData>
  <mergeCells count="3">
    <mergeCell ref="A1:D1"/>
    <mergeCell ref="A2:D2"/>
    <mergeCell ref="A20:B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activeCell="C4" sqref="C4:C12"/>
    </sheetView>
  </sheetViews>
  <sheetFormatPr defaultRowHeight="17.25" x14ac:dyDescent="0.4"/>
  <cols>
    <col min="1" max="1" width="5.125" style="6" bestFit="1" customWidth="1"/>
    <col min="2" max="2" width="24.75" style="6" customWidth="1"/>
    <col min="3" max="3" width="16.375" style="6" customWidth="1"/>
    <col min="4" max="4" width="11.375" style="6" customWidth="1"/>
    <col min="5" max="16384" width="9" style="6"/>
  </cols>
  <sheetData>
    <row r="1" spans="1:5" ht="24" x14ac:dyDescent="0.55000000000000004">
      <c r="A1" s="88" t="s">
        <v>159</v>
      </c>
      <c r="B1" s="88"/>
      <c r="C1" s="88"/>
      <c r="D1" s="88"/>
    </row>
    <row r="2" spans="1:5" ht="24" x14ac:dyDescent="0.55000000000000004">
      <c r="A2" s="87" t="s">
        <v>124</v>
      </c>
      <c r="B2" s="87"/>
      <c r="C2" s="87"/>
      <c r="D2" s="87"/>
    </row>
    <row r="3" spans="1:5" ht="24" x14ac:dyDescent="0.55000000000000004">
      <c r="A3" s="46" t="s">
        <v>1</v>
      </c>
      <c r="B3" s="46" t="s">
        <v>29</v>
      </c>
      <c r="C3" s="46" t="s">
        <v>125</v>
      </c>
      <c r="D3" s="46" t="s">
        <v>3</v>
      </c>
    </row>
    <row r="4" spans="1:5" ht="24" x14ac:dyDescent="0.55000000000000004">
      <c r="A4" s="47">
        <v>1</v>
      </c>
      <c r="B4" s="48" t="s">
        <v>126</v>
      </c>
      <c r="C4" s="24">
        <v>21</v>
      </c>
      <c r="D4" s="64"/>
      <c r="E4" s="16"/>
    </row>
    <row r="5" spans="1:5" ht="24" x14ac:dyDescent="0.55000000000000004">
      <c r="A5" s="47">
        <v>2</v>
      </c>
      <c r="B5" s="48" t="s">
        <v>127</v>
      </c>
      <c r="C5" s="24">
        <v>250</v>
      </c>
      <c r="D5" s="64"/>
      <c r="E5" s="16"/>
    </row>
    <row r="6" spans="1:5" ht="24" x14ac:dyDescent="0.55000000000000004">
      <c r="A6" s="47">
        <v>3</v>
      </c>
      <c r="B6" s="48" t="s">
        <v>128</v>
      </c>
      <c r="C6" s="24">
        <v>69</v>
      </c>
      <c r="D6" s="64"/>
      <c r="E6" s="16"/>
    </row>
    <row r="7" spans="1:5" ht="24" x14ac:dyDescent="0.55000000000000004">
      <c r="A7" s="47">
        <v>4</v>
      </c>
      <c r="B7" s="48" t="s">
        <v>129</v>
      </c>
      <c r="C7" s="24">
        <v>119</v>
      </c>
      <c r="D7" s="64"/>
      <c r="E7" s="16"/>
    </row>
    <row r="8" spans="1:5" ht="24" x14ac:dyDescent="0.55000000000000004">
      <c r="A8" s="47">
        <v>5</v>
      </c>
      <c r="B8" s="48" t="s">
        <v>130</v>
      </c>
      <c r="C8" s="24">
        <v>88</v>
      </c>
      <c r="D8" s="64"/>
      <c r="E8" s="16"/>
    </row>
    <row r="9" spans="1:5" ht="24" x14ac:dyDescent="0.55000000000000004">
      <c r="A9" s="47">
        <v>6</v>
      </c>
      <c r="B9" s="48" t="s">
        <v>131</v>
      </c>
      <c r="C9" s="24">
        <v>80</v>
      </c>
      <c r="D9" s="64"/>
      <c r="E9" s="16"/>
    </row>
    <row r="10" spans="1:5" ht="24" x14ac:dyDescent="0.55000000000000004">
      <c r="A10" s="47">
        <v>7</v>
      </c>
      <c r="B10" s="48" t="s">
        <v>132</v>
      </c>
      <c r="C10" s="24">
        <v>84</v>
      </c>
      <c r="D10" s="64"/>
      <c r="E10" s="16"/>
    </row>
    <row r="11" spans="1:5" ht="24" x14ac:dyDescent="0.55000000000000004">
      <c r="A11" s="47">
        <v>8</v>
      </c>
      <c r="B11" s="48" t="s">
        <v>133</v>
      </c>
      <c r="C11" s="24">
        <v>146</v>
      </c>
      <c r="D11" s="64"/>
      <c r="E11" s="16"/>
    </row>
    <row r="12" spans="1:5" ht="24" x14ac:dyDescent="0.55000000000000004">
      <c r="A12" s="85" t="s">
        <v>27</v>
      </c>
      <c r="B12" s="86"/>
      <c r="C12" s="24">
        <f>SUM(C4:C11)</f>
        <v>857</v>
      </c>
      <c r="D12" s="49"/>
      <c r="E12" s="16"/>
    </row>
  </sheetData>
  <mergeCells count="3">
    <mergeCell ref="A12:B12"/>
    <mergeCell ref="A2:D2"/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4"/>
  <sheetViews>
    <sheetView topLeftCell="A7" workbookViewId="0">
      <selection activeCell="H14" sqref="H14"/>
    </sheetView>
  </sheetViews>
  <sheetFormatPr defaultRowHeight="17.25" x14ac:dyDescent="0.4"/>
  <cols>
    <col min="1" max="1" width="5" style="6" customWidth="1"/>
    <col min="2" max="2" width="24.75" style="6" bestFit="1" customWidth="1"/>
    <col min="3" max="3" width="14.125" style="6" customWidth="1"/>
    <col min="4" max="4" width="13.125" style="6" customWidth="1"/>
    <col min="5" max="16384" width="9" style="6"/>
  </cols>
  <sheetData>
    <row r="1" spans="1:4" ht="24" x14ac:dyDescent="0.55000000000000004">
      <c r="A1" s="88" t="s">
        <v>159</v>
      </c>
      <c r="B1" s="88"/>
      <c r="C1" s="88"/>
      <c r="D1" s="88"/>
    </row>
    <row r="2" spans="1:4" ht="24" x14ac:dyDescent="0.55000000000000004">
      <c r="A2" s="78" t="s">
        <v>134</v>
      </c>
      <c r="B2" s="78"/>
      <c r="C2" s="78"/>
      <c r="D2" s="78"/>
    </row>
    <row r="3" spans="1:4" ht="24" x14ac:dyDescent="0.55000000000000004">
      <c r="A3" s="22" t="s">
        <v>1</v>
      </c>
      <c r="B3" s="22" t="s">
        <v>29</v>
      </c>
      <c r="C3" s="22" t="s">
        <v>125</v>
      </c>
      <c r="D3" s="22" t="s">
        <v>3</v>
      </c>
    </row>
    <row r="4" spans="1:4" ht="24" x14ac:dyDescent="0.55000000000000004">
      <c r="A4" s="50">
        <v>1</v>
      </c>
      <c r="B4" s="51" t="s">
        <v>135</v>
      </c>
      <c r="C4" s="52">
        <v>64</v>
      </c>
      <c r="D4" s="53"/>
    </row>
    <row r="5" spans="1:4" ht="24" x14ac:dyDescent="0.55000000000000004">
      <c r="A5" s="50">
        <v>2</v>
      </c>
      <c r="B5" s="51" t="s">
        <v>136</v>
      </c>
      <c r="C5" s="52">
        <v>69</v>
      </c>
      <c r="D5" s="53"/>
    </row>
    <row r="6" spans="1:4" ht="24" x14ac:dyDescent="0.55000000000000004">
      <c r="A6" s="50">
        <v>3</v>
      </c>
      <c r="B6" s="51" t="s">
        <v>137</v>
      </c>
      <c r="C6" s="11">
        <v>79</v>
      </c>
      <c r="D6" s="53"/>
    </row>
    <row r="7" spans="1:4" ht="24" x14ac:dyDescent="0.55000000000000004">
      <c r="A7" s="50">
        <v>4</v>
      </c>
      <c r="B7" s="51" t="s">
        <v>138</v>
      </c>
      <c r="C7" s="52">
        <v>80</v>
      </c>
      <c r="D7" s="53"/>
    </row>
    <row r="8" spans="1:4" ht="24" x14ac:dyDescent="0.55000000000000004">
      <c r="A8" s="50">
        <v>5</v>
      </c>
      <c r="B8" s="51" t="s">
        <v>139</v>
      </c>
      <c r="C8" s="52">
        <v>98</v>
      </c>
      <c r="D8" s="53"/>
    </row>
    <row r="9" spans="1:4" ht="24" x14ac:dyDescent="0.55000000000000004">
      <c r="A9" s="50">
        <v>6</v>
      </c>
      <c r="B9" s="51" t="s">
        <v>140</v>
      </c>
      <c r="C9" s="54">
        <v>98</v>
      </c>
      <c r="D9" s="53"/>
    </row>
    <row r="10" spans="1:4" ht="24" x14ac:dyDescent="0.55000000000000004">
      <c r="A10" s="50">
        <v>7</v>
      </c>
      <c r="B10" s="55" t="s">
        <v>141</v>
      </c>
      <c r="C10" s="11">
        <v>64</v>
      </c>
      <c r="D10" s="53"/>
    </row>
    <row r="11" spans="1:4" ht="24" x14ac:dyDescent="0.55000000000000004">
      <c r="A11" s="50">
        <v>8</v>
      </c>
      <c r="B11" s="51" t="s">
        <v>142</v>
      </c>
      <c r="C11" s="11">
        <v>66</v>
      </c>
      <c r="D11" s="53"/>
    </row>
    <row r="12" spans="1:4" ht="24" x14ac:dyDescent="0.55000000000000004">
      <c r="A12" s="50">
        <v>9</v>
      </c>
      <c r="B12" s="51" t="s">
        <v>143</v>
      </c>
      <c r="C12" s="11">
        <v>79</v>
      </c>
      <c r="D12" s="53"/>
    </row>
    <row r="13" spans="1:4" ht="24" x14ac:dyDescent="0.55000000000000004">
      <c r="A13" s="50">
        <v>10</v>
      </c>
      <c r="B13" s="51" t="s">
        <v>144</v>
      </c>
      <c r="C13" s="11">
        <v>96</v>
      </c>
      <c r="D13" s="53"/>
    </row>
    <row r="14" spans="1:4" ht="24" x14ac:dyDescent="0.55000000000000004">
      <c r="A14" s="51"/>
      <c r="B14" s="56" t="s">
        <v>27</v>
      </c>
      <c r="C14" s="24">
        <v>793</v>
      </c>
      <c r="D14" s="53"/>
    </row>
  </sheetData>
  <mergeCells count="2">
    <mergeCell ref="A2:D2"/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9"/>
  <sheetViews>
    <sheetView workbookViewId="0">
      <selection activeCell="C9" sqref="C9"/>
    </sheetView>
  </sheetViews>
  <sheetFormatPr defaultRowHeight="17.25" x14ac:dyDescent="0.4"/>
  <cols>
    <col min="1" max="1" width="6.25" style="6" customWidth="1"/>
    <col min="2" max="2" width="16.5" style="6" bestFit="1" customWidth="1"/>
    <col min="3" max="3" width="17.75" style="6" customWidth="1"/>
    <col min="4" max="4" width="13.625" style="6" customWidth="1"/>
    <col min="5" max="16384" width="9" style="6"/>
  </cols>
  <sheetData>
    <row r="1" spans="1:4" ht="24" x14ac:dyDescent="0.55000000000000004">
      <c r="A1" s="88" t="s">
        <v>159</v>
      </c>
      <c r="B1" s="88"/>
      <c r="C1" s="88"/>
      <c r="D1" s="88"/>
    </row>
    <row r="2" spans="1:4" ht="24" x14ac:dyDescent="0.55000000000000004">
      <c r="A2" s="88" t="s">
        <v>145</v>
      </c>
      <c r="B2" s="88"/>
      <c r="C2" s="88"/>
      <c r="D2" s="88"/>
    </row>
    <row r="3" spans="1:4" ht="24" x14ac:dyDescent="0.55000000000000004">
      <c r="A3" s="22" t="s">
        <v>1</v>
      </c>
      <c r="B3" s="22" t="s">
        <v>71</v>
      </c>
      <c r="C3" s="22" t="s">
        <v>2</v>
      </c>
      <c r="D3" s="22" t="s">
        <v>3</v>
      </c>
    </row>
    <row r="4" spans="1:4" ht="24" x14ac:dyDescent="0.55000000000000004">
      <c r="A4" s="57">
        <v>1</v>
      </c>
      <c r="B4" s="24" t="s">
        <v>146</v>
      </c>
      <c r="C4" s="24">
        <v>51</v>
      </c>
      <c r="D4" s="24"/>
    </row>
    <row r="5" spans="1:4" ht="24" x14ac:dyDescent="0.55000000000000004">
      <c r="A5" s="57">
        <v>2</v>
      </c>
      <c r="B5" s="24" t="s">
        <v>147</v>
      </c>
      <c r="C5" s="24">
        <v>90</v>
      </c>
      <c r="D5" s="24"/>
    </row>
    <row r="6" spans="1:4" ht="24" x14ac:dyDescent="0.55000000000000004">
      <c r="A6" s="57">
        <v>3</v>
      </c>
      <c r="B6" s="24" t="s">
        <v>148</v>
      </c>
      <c r="C6" s="24">
        <v>51</v>
      </c>
      <c r="D6" s="24"/>
    </row>
    <row r="7" spans="1:4" ht="24" x14ac:dyDescent="0.55000000000000004">
      <c r="A7" s="57">
        <v>4</v>
      </c>
      <c r="B7" s="24" t="s">
        <v>149</v>
      </c>
      <c r="C7" s="24">
        <v>48</v>
      </c>
      <c r="D7" s="24"/>
    </row>
    <row r="8" spans="1:4" ht="24" x14ac:dyDescent="0.55000000000000004">
      <c r="A8" s="57">
        <v>5</v>
      </c>
      <c r="B8" s="24" t="s">
        <v>150</v>
      </c>
      <c r="C8" s="24">
        <v>56</v>
      </c>
      <c r="D8" s="24"/>
    </row>
    <row r="9" spans="1:4" ht="24" x14ac:dyDescent="0.55000000000000004">
      <c r="A9" s="89" t="s">
        <v>27</v>
      </c>
      <c r="B9" s="89"/>
      <c r="C9" s="58">
        <v>296</v>
      </c>
      <c r="D9" s="59"/>
    </row>
  </sheetData>
  <mergeCells count="3">
    <mergeCell ref="A9:B9"/>
    <mergeCell ref="A1:D1"/>
    <mergeCell ref="A2: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3143-32B0-431B-B854-F37C77143BE4}">
  <dimension ref="A1"/>
  <sheetViews>
    <sheetView topLeftCell="A13" workbookViewId="0">
      <selection activeCell="A20" sqref="A20"/>
    </sheetView>
  </sheetViews>
  <sheetFormatPr defaultRowHeight="14.2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A1B7-BF02-4275-A870-7B9FA30F8042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14</vt:i4>
      </vt:variant>
    </vt:vector>
  </HeadingPairs>
  <TitlesOfParts>
    <vt:vector size="14" baseType="lpstr">
      <vt:lpstr>สรุปยอด อสม.</vt:lpstr>
      <vt:lpstr>เมือง</vt:lpstr>
      <vt:lpstr>บางคล้า</vt:lpstr>
      <vt:lpstr>บางน้ำเปรี้ยว</vt:lpstr>
      <vt:lpstr>บางปะกง</vt:lpstr>
      <vt:lpstr>บ้านโพธิ์</vt:lpstr>
      <vt:lpstr>พนมสารคาม</vt:lpstr>
      <vt:lpstr>ราชสาส์น</vt:lpstr>
      <vt:lpstr>สนามชัยเขต</vt:lpstr>
      <vt:lpstr>แปลงยาว</vt:lpstr>
      <vt:lpstr>ท่าตะเกียบ</vt:lpstr>
      <vt:lpstr>คลองเขื่อน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Nopadon</dc:creator>
  <cp:lastModifiedBy>Windows 10</cp:lastModifiedBy>
  <dcterms:created xsi:type="dcterms:W3CDTF">2021-04-05T03:59:55Z</dcterms:created>
  <dcterms:modified xsi:type="dcterms:W3CDTF">2021-06-07T07:43:52Z</dcterms:modified>
</cp:coreProperties>
</file>