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ปรับปรุงข้องมูล Data\ปรับปรุงข้อมูล (ขหล. 2562 - 2567)\"/>
    </mc:Choice>
  </mc:AlternateContent>
  <xr:revisionPtr revIDLastSave="0" documentId="13_ncr:1_{02B3A7C0-6B21-41FC-8CE1-B6113AC1C2D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ปี 2564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2" i="5" l="1"/>
  <c r="N32" i="5"/>
  <c r="M32" i="5"/>
  <c r="L32" i="5"/>
  <c r="K32" i="5"/>
  <c r="J32" i="5"/>
  <c r="H32" i="5"/>
  <c r="G32" i="5"/>
  <c r="F32" i="5"/>
  <c r="E32" i="5"/>
  <c r="D32" i="5"/>
  <c r="P31" i="5"/>
  <c r="P30" i="5"/>
  <c r="P28" i="5"/>
  <c r="P27" i="5"/>
  <c r="P26" i="5"/>
  <c r="P25" i="5"/>
  <c r="P24" i="5"/>
  <c r="P23" i="5"/>
  <c r="P22" i="5"/>
  <c r="P21" i="5"/>
  <c r="P20" i="5"/>
  <c r="P19" i="5"/>
  <c r="P18" i="5"/>
  <c r="P17" i="5"/>
  <c r="P15" i="5"/>
  <c r="P14" i="5"/>
  <c r="P13" i="5"/>
  <c r="P12" i="5"/>
  <c r="P11" i="5"/>
  <c r="P10" i="5"/>
  <c r="P9" i="5"/>
  <c r="P8" i="5"/>
  <c r="P7" i="5"/>
  <c r="P6" i="5"/>
  <c r="P5" i="5"/>
  <c r="P4" i="5"/>
  <c r="P3" i="5"/>
  <c r="P2" i="5"/>
  <c r="I32" i="5"/>
  <c r="P32" i="5" l="1"/>
</calcChain>
</file>

<file path=xl/sharedStrings.xml><?xml version="1.0" encoding="utf-8"?>
<sst xmlns="http://schemas.openxmlformats.org/spreadsheetml/2006/main" count="77" uniqueCount="60">
  <si>
    <t>รวม</t>
  </si>
  <si>
    <t>ลำดับที่</t>
  </si>
  <si>
    <t>สำนักบริหารพื้นที่</t>
  </si>
  <si>
    <t>เขาชีโอน</t>
  </si>
  <si>
    <t>สำนักบริหารพื้นที่อนุรักษ์ที่ 2 (ศรีราชา)</t>
  </si>
  <si>
    <t>คุ้งกระเบน</t>
  </si>
  <si>
    <t>อ่างเก็บน้ำบางพระ</t>
  </si>
  <si>
    <t>บึงฉวาก</t>
  </si>
  <si>
    <t>สำนักบริหารพื้นที่อนุรักษ์ที่ 3 (บ้านโป่ง)</t>
  </si>
  <si>
    <t>เขากระปุก-เขาเตาหม้อ</t>
  </si>
  <si>
    <t>สำนักบริหารพื้นที่อนุรักษ์ที่ 3 (สาชาเพชรบุรี)</t>
  </si>
  <si>
    <t>หนองทุ่งทอง</t>
  </si>
  <si>
    <t>เขาท่าเพชร</t>
  </si>
  <si>
    <t>สำนักบริหารพื้นที่อนุรักษ์ที่ 4 (สุราษฎร์ธานี)</t>
  </si>
  <si>
    <t>เขาพระแทว</t>
  </si>
  <si>
    <t>หมู่เกาะลิบง</t>
  </si>
  <si>
    <t>แหลมตะลุมพุก</t>
  </si>
  <si>
    <t>ทุ่งทะเล</t>
  </si>
  <si>
    <t>คลองลำชาน</t>
  </si>
  <si>
    <t>หนองปลักพระยาและเขาระยาบังสา</t>
  </si>
  <si>
    <t>สำนักบริหารพื้นที่อนุรักษ์ที่ 5 (นครศรีธรรมราช)</t>
  </si>
  <si>
    <t>ทะเลน้อย</t>
  </si>
  <si>
    <t>ทะเลหลวง</t>
  </si>
  <si>
    <t>เขาเหรง</t>
  </si>
  <si>
    <t>สำนักบริหารพื้นที่อนุรักษ์ที่ 6 (สงขลา)</t>
  </si>
  <si>
    <t>เขาแผงม้า</t>
  </si>
  <si>
    <t>ป่าเขาภูหลวง</t>
  </si>
  <si>
    <t>สำนักบริหารพื้นที่อนุรักษ์ที่ 7 (นครราชสีมา)</t>
  </si>
  <si>
    <t>ถ้ำผาน้ำทิพย์</t>
  </si>
  <si>
    <t>ดูนลำพัน</t>
  </si>
  <si>
    <t>สำนักบริหารพื้นที่อนุรักษ์ที่ 8 (ขอนแก่น)</t>
  </si>
  <si>
    <t>หนองหานกุมภวาปี</t>
  </si>
  <si>
    <t>บึงโขงโหลง</t>
  </si>
  <si>
    <t>สำนักบริหารพื้นที่อนุรักษ์ที่ 10 (อุดรธานี)</t>
  </si>
  <si>
    <t>ถ้ำผาท่าพล</t>
  </si>
  <si>
    <t>เขาค้อ</t>
  </si>
  <si>
    <t>เขาน้อย-เขาประดู่</t>
  </si>
  <si>
    <t>สำนักบริหารพื้นที่อนุรักษ์ที่ 11 (พิษณุโลก)</t>
  </si>
  <si>
    <t>ถ้ำประทุน</t>
  </si>
  <si>
    <t>บึงบอระเพ็ด</t>
  </si>
  <si>
    <t>สำนักบริหารพื้นที่อนุรักษ์ที่ 12 (นครสวรรค์)</t>
  </si>
  <si>
    <t>ดอยพระบาท</t>
  </si>
  <si>
    <t>ถ้ำเจ้าราม</t>
  </si>
  <si>
    <t>หนองบงคาย</t>
  </si>
  <si>
    <t>สำนักบริหารพื้นที่อนุรักษ์ที่ 13 (สาขาลำปาง)</t>
  </si>
  <si>
    <t>สำนักบริหารพื้นที่อนุรักษ์ที่ 14 (ตาก)</t>
  </si>
  <si>
    <t>สำนักบริหารพื้นที่อนุรักษ์ที่ 15 (เชียงราย)</t>
  </si>
  <si>
    <t xml:space="preserve"> ตุลาคม </t>
  </si>
  <si>
    <t xml:space="preserve"> พฤศจิกายน </t>
  </si>
  <si>
    <t xml:space="preserve"> ธันวาคม </t>
  </si>
  <si>
    <t xml:space="preserve"> มกราคม</t>
  </si>
  <si>
    <t xml:space="preserve"> กุมภาพันธ์ </t>
  </si>
  <si>
    <t xml:space="preserve"> มีนาคม </t>
  </si>
  <si>
    <t xml:space="preserve"> เมษายน</t>
  </si>
  <si>
    <t xml:space="preserve"> พฤษภาคม </t>
  </si>
  <si>
    <t xml:space="preserve"> มิถุนายน </t>
  </si>
  <si>
    <t xml:space="preserve"> กรกฎาคม </t>
  </si>
  <si>
    <t xml:space="preserve"> สิงหาคม</t>
  </si>
  <si>
    <t xml:space="preserve"> กันยายน </t>
  </si>
  <si>
    <t>เขตห้ามล่าสัตว์ป่า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</si>
</sst>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Calibri"/>
      <family val="2"/>
      <charset val="222"/>
      <scheme val="minor"/>
    </font>
    <font>
      <b/>
      <sz val="16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 shrinkToFit="1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shrinkToFit="1"/>
    </xf>
    <xf numFmtId="4" fontId="3" fillId="0" borderId="1" xfId="1" applyNumberFormat="1" applyFont="1" applyFill="1" applyBorder="1" applyAlignment="1">
      <alignment horizontal="right" shrinkToFit="1"/>
    </xf>
    <xf numFmtId="3" fontId="3" fillId="0" borderId="1" xfId="1" applyNumberFormat="1" applyFont="1" applyFill="1" applyBorder="1" applyAlignment="1">
      <alignment horizontal="right"/>
    </xf>
    <xf numFmtId="3" fontId="3" fillId="0" borderId="1" xfId="1" applyNumberFormat="1" applyFont="1" applyFill="1" applyBorder="1" applyAlignment="1">
      <alignment shrinkToFit="1"/>
    </xf>
    <xf numFmtId="4" fontId="3" fillId="0" borderId="1" xfId="0" applyNumberFormat="1" applyFont="1" applyBorder="1" applyAlignment="1">
      <alignment horizontal="right" shrinkToFit="1"/>
    </xf>
    <xf numFmtId="3" fontId="3" fillId="0" borderId="1" xfId="0" applyNumberFormat="1" applyFont="1" applyBorder="1" applyAlignment="1">
      <alignment horizontal="right"/>
    </xf>
    <xf numFmtId="4" fontId="3" fillId="0" borderId="1" xfId="1" applyNumberFormat="1" applyFont="1" applyFill="1" applyBorder="1" applyAlignment="1">
      <alignment horizontal="right" vertical="center" shrinkToFit="1"/>
    </xf>
    <xf numFmtId="3" fontId="3" fillId="0" borderId="1" xfId="1" applyNumberFormat="1" applyFont="1" applyFill="1" applyBorder="1" applyAlignment="1">
      <alignment horizontal="right" vertical="center"/>
    </xf>
    <xf numFmtId="3" fontId="2" fillId="0" borderId="1" xfId="1" applyNumberFormat="1" applyFont="1" applyFill="1" applyBorder="1" applyAlignment="1">
      <alignment horizontal="center" vertical="center" shrinkToFi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2"/>
  <sheetViews>
    <sheetView tabSelected="1" zoomScale="90" zoomScaleNormal="90" workbookViewId="0">
      <selection activeCell="F10" sqref="F10"/>
    </sheetView>
  </sheetViews>
  <sheetFormatPr defaultRowHeight="21"/>
  <cols>
    <col min="1" max="1" width="7.7109375" style="1" customWidth="1"/>
    <col min="2" max="2" width="30.7109375" style="1" customWidth="1"/>
    <col min="3" max="3" width="41.5703125" style="1" customWidth="1"/>
    <col min="4" max="4" width="12.7109375" style="1" customWidth="1"/>
    <col min="5" max="5" width="13.7109375" style="1" customWidth="1"/>
    <col min="6" max="6" width="14.42578125" style="1" customWidth="1"/>
    <col min="7" max="7" width="14.7109375" style="1" customWidth="1"/>
    <col min="8" max="8" width="14.140625" style="1" customWidth="1"/>
    <col min="9" max="10" width="12.7109375" style="1" customWidth="1"/>
    <col min="11" max="11" width="13.28515625" style="1" customWidth="1"/>
    <col min="12" max="12" width="12.5703125" style="1" customWidth="1"/>
    <col min="13" max="13" width="13.7109375" style="1" customWidth="1"/>
    <col min="14" max="15" width="13" style="1" customWidth="1"/>
    <col min="16" max="16" width="12.7109375" style="1" customWidth="1"/>
    <col min="17" max="16384" width="9.140625" style="1"/>
  </cols>
  <sheetData>
    <row r="1" spans="1:16" s="4" customFormat="1" ht="21" customHeight="1">
      <c r="A1" s="5" t="s">
        <v>1</v>
      </c>
      <c r="B1" s="3" t="s">
        <v>59</v>
      </c>
      <c r="C1" s="3" t="s">
        <v>2</v>
      </c>
      <c r="D1" s="6" t="s">
        <v>47</v>
      </c>
      <c r="E1" s="6" t="s">
        <v>48</v>
      </c>
      <c r="F1" s="6" t="s">
        <v>49</v>
      </c>
      <c r="G1" s="6" t="s">
        <v>50</v>
      </c>
      <c r="H1" s="6" t="s">
        <v>51</v>
      </c>
      <c r="I1" s="6" t="s">
        <v>52</v>
      </c>
      <c r="J1" s="6" t="s">
        <v>53</v>
      </c>
      <c r="K1" s="6" t="s">
        <v>54</v>
      </c>
      <c r="L1" s="7" t="s">
        <v>55</v>
      </c>
      <c r="M1" s="7" t="s">
        <v>56</v>
      </c>
      <c r="N1" s="7" t="s">
        <v>57</v>
      </c>
      <c r="O1" s="7" t="s">
        <v>58</v>
      </c>
      <c r="P1" s="8" t="s">
        <v>0</v>
      </c>
    </row>
    <row r="2" spans="1:16">
      <c r="A2" s="2">
        <v>1</v>
      </c>
      <c r="B2" s="9" t="s">
        <v>3</v>
      </c>
      <c r="C2" s="9" t="s">
        <v>4</v>
      </c>
      <c r="D2" s="10">
        <v>0</v>
      </c>
      <c r="E2" s="10">
        <v>0</v>
      </c>
      <c r="F2" s="10">
        <v>0</v>
      </c>
      <c r="G2" s="10">
        <v>0</v>
      </c>
      <c r="H2" s="10">
        <v>0</v>
      </c>
      <c r="I2" s="10">
        <v>180</v>
      </c>
      <c r="J2" s="10">
        <v>0</v>
      </c>
      <c r="K2" s="10">
        <v>0</v>
      </c>
      <c r="L2" s="11">
        <v>0</v>
      </c>
      <c r="M2" s="11">
        <v>0</v>
      </c>
      <c r="N2" s="11">
        <v>0</v>
      </c>
      <c r="O2" s="11">
        <v>0</v>
      </c>
      <c r="P2" s="12">
        <f t="shared" ref="P2:P28" si="0">SUM(D2:O2)</f>
        <v>180</v>
      </c>
    </row>
    <row r="3" spans="1:16">
      <c r="A3" s="2">
        <v>2</v>
      </c>
      <c r="B3" s="9" t="s">
        <v>5</v>
      </c>
      <c r="C3" s="9" t="s">
        <v>4</v>
      </c>
      <c r="D3" s="10">
        <v>41200</v>
      </c>
      <c r="E3" s="10">
        <v>73560</v>
      </c>
      <c r="F3" s="10">
        <v>65320</v>
      </c>
      <c r="G3" s="10">
        <v>6240</v>
      </c>
      <c r="H3" s="13">
        <v>42200</v>
      </c>
      <c r="I3" s="10">
        <v>41940</v>
      </c>
      <c r="J3" s="10">
        <v>72680</v>
      </c>
      <c r="K3" s="10">
        <v>18600</v>
      </c>
      <c r="L3" s="11">
        <v>27880</v>
      </c>
      <c r="M3" s="11">
        <v>17540</v>
      </c>
      <c r="N3" s="11">
        <v>2700</v>
      </c>
      <c r="O3" s="11">
        <v>0</v>
      </c>
      <c r="P3" s="12">
        <f t="shared" si="0"/>
        <v>409860</v>
      </c>
    </row>
    <row r="4" spans="1:16">
      <c r="A4" s="2">
        <v>3</v>
      </c>
      <c r="B4" s="9" t="s">
        <v>6</v>
      </c>
      <c r="C4" s="9" t="s">
        <v>4</v>
      </c>
      <c r="D4" s="10">
        <v>6020</v>
      </c>
      <c r="E4" s="10">
        <v>9770</v>
      </c>
      <c r="F4" s="10">
        <v>13950</v>
      </c>
      <c r="G4" s="10">
        <v>3340</v>
      </c>
      <c r="H4" s="13">
        <v>20</v>
      </c>
      <c r="I4" s="10">
        <v>0</v>
      </c>
      <c r="J4" s="10">
        <v>0</v>
      </c>
      <c r="K4" s="10">
        <v>0</v>
      </c>
      <c r="L4" s="11">
        <v>0</v>
      </c>
      <c r="M4" s="11">
        <v>0</v>
      </c>
      <c r="N4" s="11">
        <v>0</v>
      </c>
      <c r="O4" s="11">
        <v>0</v>
      </c>
      <c r="P4" s="12">
        <f t="shared" si="0"/>
        <v>33100</v>
      </c>
    </row>
    <row r="5" spans="1:16">
      <c r="A5" s="2">
        <v>4</v>
      </c>
      <c r="B5" s="9" t="s">
        <v>7</v>
      </c>
      <c r="C5" s="9" t="s">
        <v>8</v>
      </c>
      <c r="D5" s="10">
        <v>339220</v>
      </c>
      <c r="E5" s="10">
        <v>433740</v>
      </c>
      <c r="F5" s="10">
        <v>209490</v>
      </c>
      <c r="G5" s="10">
        <v>66770</v>
      </c>
      <c r="H5" s="10">
        <v>204650</v>
      </c>
      <c r="I5" s="10">
        <v>225990</v>
      </c>
      <c r="J5" s="10">
        <v>164950</v>
      </c>
      <c r="K5" s="10">
        <v>41440</v>
      </c>
      <c r="L5" s="11">
        <v>113940</v>
      </c>
      <c r="M5" s="11">
        <v>27640</v>
      </c>
      <c r="N5" s="11">
        <v>7050</v>
      </c>
      <c r="O5" s="11">
        <v>188470</v>
      </c>
      <c r="P5" s="12">
        <f t="shared" si="0"/>
        <v>2023350</v>
      </c>
    </row>
    <row r="6" spans="1:16">
      <c r="A6" s="2">
        <v>5</v>
      </c>
      <c r="B6" s="9" t="s">
        <v>9</v>
      </c>
      <c r="C6" s="9" t="s">
        <v>10</v>
      </c>
      <c r="D6" s="10">
        <v>3200</v>
      </c>
      <c r="E6" s="10">
        <v>9340</v>
      </c>
      <c r="F6" s="10">
        <v>16000</v>
      </c>
      <c r="G6" s="10">
        <v>5510</v>
      </c>
      <c r="H6" s="10">
        <v>0</v>
      </c>
      <c r="I6" s="10">
        <v>1770</v>
      </c>
      <c r="J6" s="10">
        <v>2150</v>
      </c>
      <c r="K6" s="10">
        <v>0</v>
      </c>
      <c r="L6" s="11">
        <v>0</v>
      </c>
      <c r="M6" s="11">
        <v>0</v>
      </c>
      <c r="N6" s="11">
        <v>0</v>
      </c>
      <c r="O6" s="11">
        <v>0</v>
      </c>
      <c r="P6" s="12">
        <f t="shared" si="0"/>
        <v>37970</v>
      </c>
    </row>
    <row r="7" spans="1:16">
      <c r="A7" s="2">
        <v>6</v>
      </c>
      <c r="B7" s="9" t="s">
        <v>11</v>
      </c>
      <c r="C7" s="9" t="s">
        <v>13</v>
      </c>
      <c r="D7" s="10">
        <v>210</v>
      </c>
      <c r="E7" s="10">
        <v>150</v>
      </c>
      <c r="F7" s="10">
        <v>230</v>
      </c>
      <c r="G7" s="10">
        <v>200</v>
      </c>
      <c r="H7" s="10">
        <v>360</v>
      </c>
      <c r="I7" s="10">
        <v>150</v>
      </c>
      <c r="J7" s="10">
        <v>100</v>
      </c>
      <c r="K7" s="10">
        <v>120</v>
      </c>
      <c r="L7" s="11">
        <v>0</v>
      </c>
      <c r="M7" s="11">
        <v>80</v>
      </c>
      <c r="N7" s="11">
        <v>40</v>
      </c>
      <c r="O7" s="11">
        <v>0</v>
      </c>
      <c r="P7" s="12">
        <f t="shared" si="0"/>
        <v>1640</v>
      </c>
    </row>
    <row r="8" spans="1:16">
      <c r="A8" s="2">
        <v>7</v>
      </c>
      <c r="B8" s="9" t="s">
        <v>12</v>
      </c>
      <c r="C8" s="9" t="s">
        <v>13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1">
        <v>0</v>
      </c>
      <c r="M8" s="11">
        <v>0</v>
      </c>
      <c r="N8" s="11">
        <v>0</v>
      </c>
      <c r="O8" s="11">
        <v>0</v>
      </c>
      <c r="P8" s="12">
        <f t="shared" si="0"/>
        <v>0</v>
      </c>
    </row>
    <row r="9" spans="1:16">
      <c r="A9" s="2">
        <v>8</v>
      </c>
      <c r="B9" s="9" t="s">
        <v>14</v>
      </c>
      <c r="C9" s="9" t="s">
        <v>20</v>
      </c>
      <c r="D9" s="10">
        <v>5390</v>
      </c>
      <c r="E9" s="10">
        <v>105240</v>
      </c>
      <c r="F9" s="10">
        <v>10050</v>
      </c>
      <c r="G9" s="10">
        <v>12390</v>
      </c>
      <c r="H9" s="10">
        <v>9690</v>
      </c>
      <c r="I9" s="10">
        <v>7910</v>
      </c>
      <c r="J9" s="13">
        <v>10400</v>
      </c>
      <c r="K9" s="13">
        <v>9130</v>
      </c>
      <c r="L9" s="14">
        <v>8670</v>
      </c>
      <c r="M9" s="11">
        <v>17720</v>
      </c>
      <c r="N9" s="11">
        <v>17840</v>
      </c>
      <c r="O9" s="11">
        <v>10870</v>
      </c>
      <c r="P9" s="12">
        <f t="shared" si="0"/>
        <v>225300</v>
      </c>
    </row>
    <row r="10" spans="1:16">
      <c r="A10" s="2">
        <v>9</v>
      </c>
      <c r="B10" s="9" t="s">
        <v>15</v>
      </c>
      <c r="C10" s="9" t="s">
        <v>20</v>
      </c>
      <c r="D10" s="10">
        <v>0</v>
      </c>
      <c r="E10" s="10">
        <v>80</v>
      </c>
      <c r="F10" s="10">
        <v>260</v>
      </c>
      <c r="G10" s="10">
        <v>0</v>
      </c>
      <c r="H10" s="10">
        <v>0</v>
      </c>
      <c r="I10" s="10">
        <v>300</v>
      </c>
      <c r="J10" s="13">
        <v>280</v>
      </c>
      <c r="K10" s="13">
        <v>0</v>
      </c>
      <c r="L10" s="14">
        <v>0</v>
      </c>
      <c r="M10" s="11">
        <v>0</v>
      </c>
      <c r="N10" s="11">
        <v>0</v>
      </c>
      <c r="O10" s="11">
        <v>0</v>
      </c>
      <c r="P10" s="12">
        <f t="shared" si="0"/>
        <v>920</v>
      </c>
    </row>
    <row r="11" spans="1:16">
      <c r="A11" s="2">
        <v>10</v>
      </c>
      <c r="B11" s="9" t="s">
        <v>16</v>
      </c>
      <c r="C11" s="9" t="s">
        <v>20</v>
      </c>
      <c r="D11" s="10">
        <v>4700</v>
      </c>
      <c r="E11" s="10">
        <v>1520</v>
      </c>
      <c r="F11" s="10">
        <v>1480</v>
      </c>
      <c r="G11" s="10">
        <v>560</v>
      </c>
      <c r="H11" s="10">
        <v>2940</v>
      </c>
      <c r="I11" s="10">
        <v>3660</v>
      </c>
      <c r="J11" s="13">
        <v>10520</v>
      </c>
      <c r="K11" s="13">
        <v>780</v>
      </c>
      <c r="L11" s="14">
        <v>4400</v>
      </c>
      <c r="M11" s="11">
        <v>2500</v>
      </c>
      <c r="N11" s="11">
        <v>800</v>
      </c>
      <c r="O11" s="11">
        <v>460</v>
      </c>
      <c r="P11" s="12">
        <f t="shared" si="0"/>
        <v>34320</v>
      </c>
    </row>
    <row r="12" spans="1:16">
      <c r="A12" s="2">
        <v>11</v>
      </c>
      <c r="B12" s="9" t="s">
        <v>17</v>
      </c>
      <c r="C12" s="9" t="s">
        <v>20</v>
      </c>
      <c r="D12" s="10">
        <v>240</v>
      </c>
      <c r="E12" s="10">
        <v>5980</v>
      </c>
      <c r="F12" s="10">
        <v>3420</v>
      </c>
      <c r="G12" s="10">
        <v>6890</v>
      </c>
      <c r="H12" s="10">
        <v>5620</v>
      </c>
      <c r="I12" s="10">
        <v>4580</v>
      </c>
      <c r="J12" s="13">
        <v>14840</v>
      </c>
      <c r="K12" s="13">
        <v>0</v>
      </c>
      <c r="L12" s="14">
        <v>0</v>
      </c>
      <c r="M12" s="11">
        <v>0</v>
      </c>
      <c r="N12" s="11">
        <v>0</v>
      </c>
      <c r="O12" s="11">
        <v>0</v>
      </c>
      <c r="P12" s="12">
        <f t="shared" si="0"/>
        <v>41570</v>
      </c>
    </row>
    <row r="13" spans="1:16">
      <c r="A13" s="2">
        <v>12</v>
      </c>
      <c r="B13" s="9" t="s">
        <v>18</v>
      </c>
      <c r="C13" s="9" t="s">
        <v>20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  <c r="K13" s="13">
        <v>0</v>
      </c>
      <c r="L13" s="14">
        <v>0</v>
      </c>
      <c r="M13" s="11">
        <v>0</v>
      </c>
      <c r="N13" s="11">
        <v>0</v>
      </c>
      <c r="O13" s="11">
        <v>0</v>
      </c>
      <c r="P13" s="12">
        <f t="shared" si="0"/>
        <v>0</v>
      </c>
    </row>
    <row r="14" spans="1:16">
      <c r="A14" s="2">
        <v>13</v>
      </c>
      <c r="B14" s="9" t="s">
        <v>19</v>
      </c>
      <c r="C14" s="9" t="s">
        <v>20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3">
        <v>0</v>
      </c>
      <c r="K14" s="13">
        <v>0</v>
      </c>
      <c r="L14" s="14">
        <v>0</v>
      </c>
      <c r="M14" s="11">
        <v>0</v>
      </c>
      <c r="N14" s="11">
        <v>0</v>
      </c>
      <c r="O14" s="11">
        <v>0</v>
      </c>
      <c r="P14" s="12">
        <f t="shared" si="0"/>
        <v>0</v>
      </c>
    </row>
    <row r="15" spans="1:16">
      <c r="A15" s="2">
        <v>14</v>
      </c>
      <c r="B15" s="9" t="s">
        <v>21</v>
      </c>
      <c r="C15" s="9" t="s">
        <v>24</v>
      </c>
      <c r="D15" s="10">
        <v>13470</v>
      </c>
      <c r="E15" s="10">
        <v>24590</v>
      </c>
      <c r="F15" s="10">
        <v>8840</v>
      </c>
      <c r="G15" s="10">
        <v>7220</v>
      </c>
      <c r="H15" s="10">
        <v>7240</v>
      </c>
      <c r="I15" s="10">
        <v>13430</v>
      </c>
      <c r="J15" s="10">
        <v>11750</v>
      </c>
      <c r="K15" s="10">
        <v>0</v>
      </c>
      <c r="L15" s="11">
        <v>0</v>
      </c>
      <c r="M15" s="11">
        <v>0</v>
      </c>
      <c r="N15" s="11">
        <v>0</v>
      </c>
      <c r="O15" s="11">
        <v>0</v>
      </c>
      <c r="P15" s="12">
        <f t="shared" si="0"/>
        <v>86540</v>
      </c>
    </row>
    <row r="16" spans="1:16">
      <c r="A16" s="2">
        <v>15</v>
      </c>
      <c r="B16" s="9" t="s">
        <v>22</v>
      </c>
      <c r="C16" s="9" t="s">
        <v>24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1">
        <v>0</v>
      </c>
      <c r="M16" s="11">
        <v>0</v>
      </c>
      <c r="N16" s="11">
        <v>0</v>
      </c>
      <c r="O16" s="11">
        <v>0</v>
      </c>
      <c r="P16" s="12">
        <v>0</v>
      </c>
    </row>
    <row r="17" spans="1:16">
      <c r="A17" s="2">
        <v>16</v>
      </c>
      <c r="B17" s="9" t="s">
        <v>23</v>
      </c>
      <c r="C17" s="9" t="s">
        <v>24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1">
        <v>0</v>
      </c>
      <c r="M17" s="11">
        <v>0</v>
      </c>
      <c r="N17" s="11">
        <v>0</v>
      </c>
      <c r="O17" s="11">
        <v>0</v>
      </c>
      <c r="P17" s="12">
        <f t="shared" si="0"/>
        <v>0</v>
      </c>
    </row>
    <row r="18" spans="1:16">
      <c r="A18" s="2">
        <v>17</v>
      </c>
      <c r="B18" s="9" t="s">
        <v>25</v>
      </c>
      <c r="C18" s="9" t="s">
        <v>27</v>
      </c>
      <c r="D18" s="10">
        <v>61070</v>
      </c>
      <c r="E18" s="10">
        <v>197330</v>
      </c>
      <c r="F18" s="10">
        <v>237390</v>
      </c>
      <c r="G18" s="10">
        <v>60700</v>
      </c>
      <c r="H18" s="10">
        <v>44400</v>
      </c>
      <c r="I18" s="10">
        <v>24920</v>
      </c>
      <c r="J18" s="10">
        <v>13330</v>
      </c>
      <c r="K18" s="10">
        <v>0</v>
      </c>
      <c r="L18" s="11">
        <v>12080</v>
      </c>
      <c r="M18" s="11">
        <v>8000</v>
      </c>
      <c r="N18" s="11">
        <v>0</v>
      </c>
      <c r="O18" s="11">
        <v>0</v>
      </c>
      <c r="P18" s="12">
        <f t="shared" si="0"/>
        <v>659220</v>
      </c>
    </row>
    <row r="19" spans="1:16">
      <c r="A19" s="2">
        <v>18</v>
      </c>
      <c r="B19" s="9" t="s">
        <v>26</v>
      </c>
      <c r="C19" s="9" t="s">
        <v>27</v>
      </c>
      <c r="D19" s="10">
        <v>2000</v>
      </c>
      <c r="E19" s="10">
        <v>1200</v>
      </c>
      <c r="F19" s="10">
        <v>780</v>
      </c>
      <c r="G19" s="10">
        <v>390</v>
      </c>
      <c r="H19" s="10">
        <v>500</v>
      </c>
      <c r="I19" s="10">
        <v>0</v>
      </c>
      <c r="J19" s="10">
        <v>0</v>
      </c>
      <c r="K19" s="10">
        <v>0</v>
      </c>
      <c r="L19" s="11">
        <v>0</v>
      </c>
      <c r="M19" s="11">
        <v>0</v>
      </c>
      <c r="N19" s="11">
        <v>0</v>
      </c>
      <c r="O19" s="11">
        <v>0</v>
      </c>
      <c r="P19" s="12">
        <f t="shared" si="0"/>
        <v>4870</v>
      </c>
    </row>
    <row r="20" spans="1:16">
      <c r="A20" s="2">
        <v>19</v>
      </c>
      <c r="B20" s="9" t="s">
        <v>28</v>
      </c>
      <c r="C20" s="9" t="s">
        <v>30</v>
      </c>
      <c r="D20" s="10">
        <v>32520</v>
      </c>
      <c r="E20" s="10">
        <v>77600</v>
      </c>
      <c r="F20" s="10">
        <v>71510</v>
      </c>
      <c r="G20" s="10">
        <v>48240</v>
      </c>
      <c r="H20" s="10">
        <v>34760</v>
      </c>
      <c r="I20" s="10">
        <v>23100</v>
      </c>
      <c r="J20" s="10">
        <v>17960</v>
      </c>
      <c r="K20" s="10">
        <v>0</v>
      </c>
      <c r="L20" s="11">
        <v>0</v>
      </c>
      <c r="M20" s="11">
        <v>0</v>
      </c>
      <c r="N20" s="11">
        <v>0</v>
      </c>
      <c r="O20" s="11">
        <v>0</v>
      </c>
      <c r="P20" s="12">
        <f>SUM(D20:O20)</f>
        <v>305690</v>
      </c>
    </row>
    <row r="21" spans="1:16">
      <c r="A21" s="2">
        <v>20</v>
      </c>
      <c r="B21" s="9" t="s">
        <v>29</v>
      </c>
      <c r="C21" s="9" t="s">
        <v>30</v>
      </c>
      <c r="D21" s="10">
        <v>1270</v>
      </c>
      <c r="E21" s="10">
        <v>1150</v>
      </c>
      <c r="F21" s="10">
        <v>1900</v>
      </c>
      <c r="G21" s="10">
        <v>1200</v>
      </c>
      <c r="H21" s="10">
        <v>910</v>
      </c>
      <c r="I21" s="10">
        <v>2910</v>
      </c>
      <c r="J21" s="10">
        <v>1770</v>
      </c>
      <c r="K21" s="10">
        <v>0</v>
      </c>
      <c r="L21" s="11">
        <v>0</v>
      </c>
      <c r="M21" s="11">
        <v>0</v>
      </c>
      <c r="N21" s="11">
        <v>0</v>
      </c>
      <c r="O21" s="11">
        <v>0</v>
      </c>
      <c r="P21" s="12">
        <f t="shared" si="0"/>
        <v>11110</v>
      </c>
    </row>
    <row r="22" spans="1:16">
      <c r="A22" s="2">
        <v>21</v>
      </c>
      <c r="B22" s="9" t="s">
        <v>31</v>
      </c>
      <c r="C22" s="9" t="s">
        <v>33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1">
        <v>0</v>
      </c>
      <c r="M22" s="11">
        <v>0</v>
      </c>
      <c r="N22" s="11">
        <v>0</v>
      </c>
      <c r="O22" s="11">
        <v>0</v>
      </c>
      <c r="P22" s="12">
        <f t="shared" si="0"/>
        <v>0</v>
      </c>
    </row>
    <row r="23" spans="1:16">
      <c r="A23" s="2">
        <v>22</v>
      </c>
      <c r="B23" s="9" t="s">
        <v>32</v>
      </c>
      <c r="C23" s="9" t="s">
        <v>33</v>
      </c>
      <c r="D23" s="10">
        <v>0</v>
      </c>
      <c r="E23" s="10">
        <v>1470</v>
      </c>
      <c r="F23" s="10">
        <v>1970</v>
      </c>
      <c r="G23" s="10">
        <v>1170</v>
      </c>
      <c r="H23" s="10">
        <v>1340</v>
      </c>
      <c r="I23" s="10">
        <v>2120</v>
      </c>
      <c r="J23" s="10">
        <v>0</v>
      </c>
      <c r="K23" s="10">
        <v>0</v>
      </c>
      <c r="L23" s="11">
        <v>0</v>
      </c>
      <c r="M23" s="11">
        <v>0</v>
      </c>
      <c r="N23" s="11">
        <v>0</v>
      </c>
      <c r="O23" s="11">
        <v>0</v>
      </c>
      <c r="P23" s="12">
        <f t="shared" si="0"/>
        <v>8070</v>
      </c>
    </row>
    <row r="24" spans="1:16">
      <c r="A24" s="2">
        <v>23</v>
      </c>
      <c r="B24" s="9" t="s">
        <v>34</v>
      </c>
      <c r="C24" s="9" t="s">
        <v>37</v>
      </c>
      <c r="D24" s="10">
        <v>8780</v>
      </c>
      <c r="E24" s="10">
        <v>13480</v>
      </c>
      <c r="F24" s="10">
        <v>17340</v>
      </c>
      <c r="G24" s="10">
        <v>11930</v>
      </c>
      <c r="H24" s="10">
        <v>13160</v>
      </c>
      <c r="I24" s="10">
        <v>8610</v>
      </c>
      <c r="J24" s="10">
        <v>1570</v>
      </c>
      <c r="K24" s="10">
        <v>0</v>
      </c>
      <c r="L24" s="11">
        <v>0</v>
      </c>
      <c r="M24" s="11">
        <v>0</v>
      </c>
      <c r="N24" s="11">
        <v>0</v>
      </c>
      <c r="O24" s="11">
        <v>0</v>
      </c>
      <c r="P24" s="12">
        <f t="shared" si="0"/>
        <v>74870</v>
      </c>
    </row>
    <row r="25" spans="1:16">
      <c r="A25" s="2">
        <v>24</v>
      </c>
      <c r="B25" s="9" t="s">
        <v>35</v>
      </c>
      <c r="C25" s="9" t="s">
        <v>37</v>
      </c>
      <c r="D25" s="10">
        <v>211250</v>
      </c>
      <c r="E25" s="10">
        <v>450520</v>
      </c>
      <c r="F25" s="10">
        <v>268320</v>
      </c>
      <c r="G25" s="10">
        <v>53390</v>
      </c>
      <c r="H25" s="10">
        <v>57500</v>
      </c>
      <c r="I25" s="10">
        <v>32980</v>
      </c>
      <c r="J25" s="10">
        <v>11180</v>
      </c>
      <c r="K25" s="10">
        <v>0</v>
      </c>
      <c r="L25" s="11">
        <v>0</v>
      </c>
      <c r="M25" s="11">
        <v>0</v>
      </c>
      <c r="N25" s="11">
        <v>0</v>
      </c>
      <c r="O25" s="11">
        <v>0</v>
      </c>
      <c r="P25" s="12">
        <f t="shared" si="0"/>
        <v>1085140</v>
      </c>
    </row>
    <row r="26" spans="1:16">
      <c r="A26" s="2">
        <v>25</v>
      </c>
      <c r="B26" s="9" t="s">
        <v>36</v>
      </c>
      <c r="C26" s="9" t="s">
        <v>37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1">
        <v>0</v>
      </c>
      <c r="M26" s="11">
        <v>0</v>
      </c>
      <c r="N26" s="11">
        <v>0</v>
      </c>
      <c r="O26" s="11">
        <v>0</v>
      </c>
      <c r="P26" s="12">
        <f t="shared" si="0"/>
        <v>0</v>
      </c>
    </row>
    <row r="27" spans="1:16">
      <c r="A27" s="2">
        <v>26</v>
      </c>
      <c r="B27" s="9" t="s">
        <v>38</v>
      </c>
      <c r="C27" s="9" t="s">
        <v>40</v>
      </c>
      <c r="D27" s="10">
        <v>202780</v>
      </c>
      <c r="E27" s="10">
        <v>258130</v>
      </c>
      <c r="F27" s="10">
        <v>266740</v>
      </c>
      <c r="G27" s="10">
        <v>56190</v>
      </c>
      <c r="H27" s="10">
        <v>116860</v>
      </c>
      <c r="I27" s="10">
        <v>93480</v>
      </c>
      <c r="J27" s="10">
        <v>27960</v>
      </c>
      <c r="K27" s="10">
        <v>0</v>
      </c>
      <c r="L27" s="11">
        <v>0</v>
      </c>
      <c r="M27" s="11">
        <v>0</v>
      </c>
      <c r="N27" s="11">
        <v>0</v>
      </c>
      <c r="O27" s="11">
        <v>0</v>
      </c>
      <c r="P27" s="12">
        <f t="shared" si="0"/>
        <v>1022140</v>
      </c>
    </row>
    <row r="28" spans="1:16">
      <c r="A28" s="2">
        <v>27</v>
      </c>
      <c r="B28" s="9" t="s">
        <v>39</v>
      </c>
      <c r="C28" s="9" t="s">
        <v>40</v>
      </c>
      <c r="D28" s="10">
        <v>13260</v>
      </c>
      <c r="E28" s="10">
        <v>28860</v>
      </c>
      <c r="F28" s="10">
        <v>33080</v>
      </c>
      <c r="G28" s="10">
        <v>11880</v>
      </c>
      <c r="H28" s="10">
        <v>13540</v>
      </c>
      <c r="I28" s="10">
        <v>8940</v>
      </c>
      <c r="J28" s="10">
        <v>8580</v>
      </c>
      <c r="K28" s="10">
        <v>4320</v>
      </c>
      <c r="L28" s="11">
        <v>10520</v>
      </c>
      <c r="M28" s="11">
        <v>6560</v>
      </c>
      <c r="N28" s="11">
        <v>7960</v>
      </c>
      <c r="O28" s="11">
        <v>8360</v>
      </c>
      <c r="P28" s="12">
        <f t="shared" si="0"/>
        <v>155860</v>
      </c>
    </row>
    <row r="29" spans="1:16">
      <c r="A29" s="2">
        <v>28</v>
      </c>
      <c r="B29" s="9" t="s">
        <v>41</v>
      </c>
      <c r="C29" s="9" t="s">
        <v>44</v>
      </c>
      <c r="D29" s="11">
        <v>108340</v>
      </c>
      <c r="E29" s="11">
        <v>158670</v>
      </c>
      <c r="F29" s="11">
        <v>166170</v>
      </c>
      <c r="G29" s="11">
        <v>57120</v>
      </c>
      <c r="H29" s="11">
        <v>54140</v>
      </c>
      <c r="I29" s="11">
        <v>29850</v>
      </c>
      <c r="J29" s="11">
        <v>25070</v>
      </c>
      <c r="K29" s="10">
        <v>0</v>
      </c>
      <c r="L29" s="11">
        <v>0</v>
      </c>
      <c r="M29" s="11">
        <v>0</v>
      </c>
      <c r="N29" s="11">
        <v>0</v>
      </c>
      <c r="O29" s="11">
        <v>0</v>
      </c>
      <c r="P29" s="12">
        <v>599360</v>
      </c>
    </row>
    <row r="30" spans="1:16">
      <c r="A30" s="2">
        <v>29</v>
      </c>
      <c r="B30" s="9" t="s">
        <v>42</v>
      </c>
      <c r="C30" s="9" t="s">
        <v>45</v>
      </c>
      <c r="D30" s="10">
        <v>4350</v>
      </c>
      <c r="E30" s="10">
        <v>11440</v>
      </c>
      <c r="F30" s="10">
        <v>13280</v>
      </c>
      <c r="G30" s="10">
        <v>11810</v>
      </c>
      <c r="H30" s="10">
        <v>8480</v>
      </c>
      <c r="I30" s="10">
        <v>7960</v>
      </c>
      <c r="J30" s="10">
        <v>5050</v>
      </c>
      <c r="K30" s="10">
        <v>0</v>
      </c>
      <c r="L30" s="11">
        <v>0</v>
      </c>
      <c r="M30" s="11">
        <v>0</v>
      </c>
      <c r="N30" s="11">
        <v>0</v>
      </c>
      <c r="O30" s="11">
        <v>0</v>
      </c>
      <c r="P30" s="12">
        <f t="shared" ref="P30:P31" si="1">SUM(D30:O30)</f>
        <v>62370</v>
      </c>
    </row>
    <row r="31" spans="1:16">
      <c r="A31" s="2">
        <v>30</v>
      </c>
      <c r="B31" s="9" t="s">
        <v>43</v>
      </c>
      <c r="C31" s="9" t="s">
        <v>46</v>
      </c>
      <c r="D31" s="10">
        <v>890</v>
      </c>
      <c r="E31" s="10">
        <v>1730</v>
      </c>
      <c r="F31" s="10">
        <v>1120</v>
      </c>
      <c r="G31" s="10">
        <v>1760</v>
      </c>
      <c r="H31" s="10">
        <v>1090</v>
      </c>
      <c r="I31" s="10">
        <v>520</v>
      </c>
      <c r="J31" s="10">
        <v>750</v>
      </c>
      <c r="K31" s="10">
        <v>270</v>
      </c>
      <c r="L31" s="11">
        <v>460</v>
      </c>
      <c r="M31" s="11">
        <v>410</v>
      </c>
      <c r="N31" s="11">
        <v>600</v>
      </c>
      <c r="O31" s="11">
        <v>360</v>
      </c>
      <c r="P31" s="12">
        <f t="shared" si="1"/>
        <v>9960</v>
      </c>
    </row>
    <row r="32" spans="1:16">
      <c r="A32" s="2"/>
      <c r="B32" s="3" t="s">
        <v>0</v>
      </c>
      <c r="C32" s="3"/>
      <c r="D32" s="15">
        <f t="shared" ref="D32:O32" si="2">SUM(D2:D31)</f>
        <v>1060160</v>
      </c>
      <c r="E32" s="15">
        <f t="shared" si="2"/>
        <v>1865550</v>
      </c>
      <c r="F32" s="15">
        <f t="shared" si="2"/>
        <v>1408640</v>
      </c>
      <c r="G32" s="15">
        <f t="shared" si="2"/>
        <v>424900</v>
      </c>
      <c r="H32" s="15">
        <f t="shared" si="2"/>
        <v>619400</v>
      </c>
      <c r="I32" s="15">
        <f t="shared" si="2"/>
        <v>535300</v>
      </c>
      <c r="J32" s="15">
        <f t="shared" si="2"/>
        <v>400890</v>
      </c>
      <c r="K32" s="15">
        <f t="shared" si="2"/>
        <v>74660</v>
      </c>
      <c r="L32" s="16">
        <f t="shared" si="2"/>
        <v>177950</v>
      </c>
      <c r="M32" s="16">
        <f t="shared" si="2"/>
        <v>80450</v>
      </c>
      <c r="N32" s="16">
        <f t="shared" si="2"/>
        <v>36990</v>
      </c>
      <c r="O32" s="16">
        <f t="shared" si="2"/>
        <v>208520</v>
      </c>
      <c r="P32" s="17">
        <f>SUM(D32:O32)</f>
        <v>6893410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ปี 2564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Worakan</dc:creator>
  <cp:lastModifiedBy>admin</cp:lastModifiedBy>
  <dcterms:created xsi:type="dcterms:W3CDTF">2022-08-22T04:19:26Z</dcterms:created>
  <dcterms:modified xsi:type="dcterms:W3CDTF">2025-08-20T06:30:53Z</dcterms:modified>
</cp:coreProperties>
</file>