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10860" windowHeight="8370"/>
  </bookViews>
  <sheets>
    <sheet name="ปีงบประมาณ 63" sheetId="2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21" l="1"/>
  <c r="I18" i="21"/>
  <c r="H18" i="21"/>
  <c r="G18" i="21"/>
  <c r="F18" i="21"/>
  <c r="E18" i="21"/>
  <c r="D18" i="21"/>
  <c r="C18" i="21"/>
  <c r="B18" i="21"/>
  <c r="J9" i="21"/>
  <c r="I9" i="21"/>
  <c r="B9" i="21"/>
  <c r="M18" i="21" l="1"/>
  <c r="L18" i="21"/>
  <c r="K18" i="21"/>
  <c r="M9" i="21"/>
  <c r="K9" i="21"/>
</calcChain>
</file>

<file path=xl/sharedStrings.xml><?xml version="1.0" encoding="utf-8"?>
<sst xmlns="http://schemas.openxmlformats.org/spreadsheetml/2006/main" count="44" uniqueCount="31">
  <si>
    <t>จำนวน (คน)</t>
  </si>
  <si>
    <t>ชาย</t>
  </si>
  <si>
    <t>หญิง</t>
  </si>
  <si>
    <t>รวม</t>
  </si>
  <si>
    <t>ฐานความผิด</t>
  </si>
  <si>
    <t>ความผิดต่อชีวิตและร่างกาย</t>
  </si>
  <si>
    <t>ความผิดเกี่ยวกับเพศ</t>
  </si>
  <si>
    <t>ความผิดเกี่ยวกับทรัพย์</t>
  </si>
  <si>
    <t>ความผิดเกี่ยวกับยาเสพติด</t>
  </si>
  <si>
    <t>2. จำแนกตามฐานความผิด</t>
  </si>
  <si>
    <t>กรมพินิจและคุ้มครองเด็กและเยาวชน (ศูนย์ฝึกและอบรมเด็กและเยาวชนเขต 1 จังหวัดระยอง)</t>
  </si>
  <si>
    <t>ม.ค. 63</t>
  </si>
  <si>
    <t>ก.พ. 63</t>
  </si>
  <si>
    <t>มี.ค. 63</t>
  </si>
  <si>
    <t>เม.ย. 63</t>
  </si>
  <si>
    <t>พ.ค. 63</t>
  </si>
  <si>
    <t>มิ.ย. 63</t>
  </si>
  <si>
    <t>ก.ค. 63</t>
  </si>
  <si>
    <t>ส.ค. 63</t>
  </si>
  <si>
    <t>ก.ย. 63</t>
  </si>
  <si>
    <t>(นางสาวพจมาน  ผูกจันทร์)</t>
  </si>
  <si>
    <t>เจ้าพนักงานธุรการปฏิบัติงาน (งานทะเบียน)</t>
  </si>
  <si>
    <t>ผู้จัดทำข้อมูล</t>
  </si>
  <si>
    <t>ต.ค. 63</t>
  </si>
  <si>
    <t>พ.ย. 63</t>
  </si>
  <si>
    <t>ธ.ค. 63</t>
  </si>
  <si>
    <r>
      <t xml:space="preserve">ความผิดอื่น ๆ </t>
    </r>
    <r>
      <rPr>
        <sz val="10"/>
        <color theme="1"/>
        <rFont val="TH SarabunIT๙"/>
        <family val="2"/>
      </rPr>
      <t>(ระบุ อาวุธปืน,ประมาท)</t>
    </r>
  </si>
  <si>
    <t>ประจำเดือน  พฤษภาคม  2564</t>
  </si>
  <si>
    <t>สถิติฐานความผิดเด็กและเยาวชน</t>
  </si>
  <si>
    <t xml:space="preserve">1.จำนวนเด็กและเยาวชน  </t>
  </si>
  <si>
    <t>ข้อมูล ณ วันที่ 31 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</si>
</sst>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1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="120" zoomScaleNormal="120" workbookViewId="0">
      <selection activeCell="P15" sqref="P15"/>
    </sheetView>
  </sheetViews>
  <sheetFormatPr defaultRowHeight="14.25" x14ac:dyDescent="0.2"/>
  <cols>
    <col min="1" max="1" width="26.625" customWidth="1"/>
    <col min="2" max="2" width="7.875" customWidth="1"/>
    <col min="3" max="4" width="7.75" customWidth="1"/>
    <col min="5" max="12" width="7.875" customWidth="1"/>
    <col min="13" max="13" width="8" customWidth="1"/>
  </cols>
  <sheetData>
    <row r="1" spans="1:13" ht="20.25" x14ac:dyDescent="0.3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0.25" x14ac:dyDescent="0.3">
      <c r="A2" s="11" t="s">
        <v>10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20.25" x14ac:dyDescent="0.3">
      <c r="A3" s="13" t="s">
        <v>27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20.25" x14ac:dyDescent="0.3">
      <c r="A4" s="13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20.25" x14ac:dyDescent="0.3">
      <c r="A5" s="15" t="s">
        <v>29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s="2" customFormat="1" ht="20.25" x14ac:dyDescent="0.3">
      <c r="A6" s="7" t="s">
        <v>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18</v>
      </c>
      <c r="J6" s="6" t="s">
        <v>19</v>
      </c>
      <c r="K6" s="6" t="s">
        <v>23</v>
      </c>
      <c r="L6" s="6" t="s">
        <v>24</v>
      </c>
      <c r="M6" s="6" t="s">
        <v>25</v>
      </c>
    </row>
    <row r="7" spans="1:13" ht="20.25" x14ac:dyDescent="0.3">
      <c r="A7" s="8" t="s">
        <v>1</v>
      </c>
      <c r="B7" s="4">
        <v>137</v>
      </c>
      <c r="C7" s="4">
        <v>148</v>
      </c>
      <c r="D7" s="5">
        <v>145</v>
      </c>
      <c r="E7" s="4">
        <v>145</v>
      </c>
      <c r="F7" s="4">
        <v>142</v>
      </c>
      <c r="G7" s="4">
        <v>153</v>
      </c>
      <c r="H7" s="4">
        <v>151</v>
      </c>
      <c r="I7" s="5">
        <v>150</v>
      </c>
      <c r="J7" s="4">
        <v>150</v>
      </c>
      <c r="K7" s="3">
        <v>149</v>
      </c>
      <c r="L7" s="3">
        <v>143</v>
      </c>
      <c r="M7" s="3">
        <v>148</v>
      </c>
    </row>
    <row r="8" spans="1:13" ht="20.25" x14ac:dyDescent="0.3">
      <c r="A8" s="8" t="s">
        <v>2</v>
      </c>
      <c r="B8" s="4">
        <v>22</v>
      </c>
      <c r="C8" s="4">
        <v>22</v>
      </c>
      <c r="D8" s="5">
        <v>22</v>
      </c>
      <c r="E8" s="4">
        <v>24</v>
      </c>
      <c r="F8" s="4">
        <v>23</v>
      </c>
      <c r="G8" s="4">
        <v>24</v>
      </c>
      <c r="H8" s="4">
        <v>28</v>
      </c>
      <c r="I8" s="5">
        <v>28</v>
      </c>
      <c r="J8" s="4">
        <v>26</v>
      </c>
      <c r="K8" s="3">
        <v>27</v>
      </c>
      <c r="L8" s="3">
        <v>31</v>
      </c>
      <c r="M8" s="3">
        <v>31</v>
      </c>
    </row>
    <row r="9" spans="1:13" ht="20.25" x14ac:dyDescent="0.3">
      <c r="A9" s="7" t="s">
        <v>3</v>
      </c>
      <c r="B9" s="7">
        <f>SUM(B7:B8)</f>
        <v>159</v>
      </c>
      <c r="C9" s="7">
        <v>170</v>
      </c>
      <c r="D9" s="7">
        <v>167</v>
      </c>
      <c r="E9" s="7">
        <v>169</v>
      </c>
      <c r="F9" s="9">
        <v>165</v>
      </c>
      <c r="G9" s="7">
        <v>177</v>
      </c>
      <c r="H9" s="7">
        <v>179</v>
      </c>
      <c r="I9" s="10">
        <f>SUM(I7:I8)</f>
        <v>178</v>
      </c>
      <c r="J9" s="7">
        <f>SUM(J7:J8)</f>
        <v>176</v>
      </c>
      <c r="K9" s="9">
        <f>SUM(K7:K8)</f>
        <v>176</v>
      </c>
      <c r="L9" s="9">
        <v>174</v>
      </c>
      <c r="M9" s="9">
        <f t="shared" ref="M9" si="0">SUM(M7:M8)</f>
        <v>179</v>
      </c>
    </row>
    <row r="10" spans="1:13" ht="20.2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0.25" x14ac:dyDescent="0.3">
      <c r="A11" s="14" t="s">
        <v>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2" customFormat="1" ht="20.25" x14ac:dyDescent="0.3">
      <c r="A12" s="7" t="s">
        <v>4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15</v>
      </c>
      <c r="G12" s="6" t="s">
        <v>16</v>
      </c>
      <c r="H12" s="6" t="s">
        <v>17</v>
      </c>
      <c r="I12" s="6" t="s">
        <v>18</v>
      </c>
      <c r="J12" s="6" t="s">
        <v>19</v>
      </c>
      <c r="K12" s="6" t="s">
        <v>23</v>
      </c>
      <c r="L12" s="6" t="s">
        <v>24</v>
      </c>
      <c r="M12" s="6" t="s">
        <v>25</v>
      </c>
    </row>
    <row r="13" spans="1:13" ht="20.25" x14ac:dyDescent="0.3">
      <c r="A13" s="8" t="s">
        <v>5</v>
      </c>
      <c r="B13" s="4">
        <v>10</v>
      </c>
      <c r="C13" s="4">
        <v>14</v>
      </c>
      <c r="D13" s="4">
        <v>14</v>
      </c>
      <c r="E13" s="4">
        <v>14</v>
      </c>
      <c r="F13" s="4">
        <v>14</v>
      </c>
      <c r="G13" s="4">
        <v>17</v>
      </c>
      <c r="H13" s="4">
        <v>18</v>
      </c>
      <c r="I13" s="4">
        <v>18</v>
      </c>
      <c r="J13" s="4">
        <v>18</v>
      </c>
      <c r="K13" s="4">
        <v>18</v>
      </c>
      <c r="L13" s="4">
        <v>13</v>
      </c>
      <c r="M13" s="4">
        <v>17</v>
      </c>
    </row>
    <row r="14" spans="1:13" ht="20.25" x14ac:dyDescent="0.3">
      <c r="A14" s="8" t="s">
        <v>6</v>
      </c>
      <c r="B14" s="4">
        <v>5</v>
      </c>
      <c r="C14" s="4">
        <v>8</v>
      </c>
      <c r="D14" s="4">
        <v>9</v>
      </c>
      <c r="E14" s="4">
        <v>9</v>
      </c>
      <c r="F14" s="4">
        <v>9</v>
      </c>
      <c r="G14" s="4">
        <v>10</v>
      </c>
      <c r="H14" s="4">
        <v>9</v>
      </c>
      <c r="I14" s="4">
        <v>9</v>
      </c>
      <c r="J14" s="4">
        <v>10</v>
      </c>
      <c r="K14" s="4">
        <v>10</v>
      </c>
      <c r="L14" s="4">
        <v>14</v>
      </c>
      <c r="M14" s="4">
        <v>15</v>
      </c>
    </row>
    <row r="15" spans="1:13" ht="20.25" x14ac:dyDescent="0.3">
      <c r="A15" s="8" t="s">
        <v>7</v>
      </c>
      <c r="B15" s="4">
        <v>47</v>
      </c>
      <c r="C15" s="4">
        <v>52</v>
      </c>
      <c r="D15" s="4">
        <v>49</v>
      </c>
      <c r="E15" s="4">
        <v>46</v>
      </c>
      <c r="F15" s="4">
        <v>43</v>
      </c>
      <c r="G15" s="4">
        <v>44</v>
      </c>
      <c r="H15" s="4">
        <v>45</v>
      </c>
      <c r="I15" s="4">
        <v>43</v>
      </c>
      <c r="J15" s="4">
        <v>42</v>
      </c>
      <c r="K15" s="4">
        <v>43</v>
      </c>
      <c r="L15" s="4">
        <v>40</v>
      </c>
      <c r="M15" s="4">
        <v>38</v>
      </c>
    </row>
    <row r="16" spans="1:13" ht="20.25" x14ac:dyDescent="0.3">
      <c r="A16" s="8" t="s">
        <v>8</v>
      </c>
      <c r="B16" s="4">
        <v>88</v>
      </c>
      <c r="C16" s="4">
        <v>87</v>
      </c>
      <c r="D16" s="4">
        <v>86</v>
      </c>
      <c r="E16" s="4">
        <v>91</v>
      </c>
      <c r="F16" s="4">
        <v>91</v>
      </c>
      <c r="G16" s="4">
        <v>98</v>
      </c>
      <c r="H16" s="4">
        <v>99</v>
      </c>
      <c r="I16" s="4">
        <v>100</v>
      </c>
      <c r="J16" s="4">
        <v>101</v>
      </c>
      <c r="K16" s="4">
        <v>99</v>
      </c>
      <c r="L16" s="4">
        <v>100</v>
      </c>
      <c r="M16" s="4">
        <v>102</v>
      </c>
    </row>
    <row r="17" spans="1:13" ht="20.25" x14ac:dyDescent="0.3">
      <c r="A17" s="8" t="s">
        <v>26</v>
      </c>
      <c r="B17" s="4">
        <v>9</v>
      </c>
      <c r="C17" s="4">
        <v>9</v>
      </c>
      <c r="D17" s="4">
        <v>9</v>
      </c>
      <c r="E17" s="4">
        <v>9</v>
      </c>
      <c r="F17" s="4">
        <v>8</v>
      </c>
      <c r="G17" s="4">
        <v>8</v>
      </c>
      <c r="H17" s="4">
        <v>8</v>
      </c>
      <c r="I17" s="4">
        <v>8</v>
      </c>
      <c r="J17" s="4">
        <v>5</v>
      </c>
      <c r="K17" s="4">
        <v>6</v>
      </c>
      <c r="L17" s="4">
        <v>7</v>
      </c>
      <c r="M17" s="4">
        <v>7</v>
      </c>
    </row>
    <row r="18" spans="1:13" ht="20.25" x14ac:dyDescent="0.3">
      <c r="A18" s="7" t="s">
        <v>3</v>
      </c>
      <c r="B18" s="7">
        <f t="shared" ref="B18:G18" si="1">SUM(B13:B17)</f>
        <v>159</v>
      </c>
      <c r="C18" s="7">
        <f t="shared" si="1"/>
        <v>170</v>
      </c>
      <c r="D18" s="7">
        <f t="shared" si="1"/>
        <v>167</v>
      </c>
      <c r="E18" s="7">
        <f t="shared" si="1"/>
        <v>169</v>
      </c>
      <c r="F18" s="7">
        <f>SUM(F13:F17)</f>
        <v>165</v>
      </c>
      <c r="G18" s="7">
        <f>SUM(G13:G17)</f>
        <v>177</v>
      </c>
      <c r="H18" s="7">
        <f>SUM(H13:H17)</f>
        <v>179</v>
      </c>
      <c r="I18" s="7">
        <f>SUM(I13:I17)</f>
        <v>178</v>
      </c>
      <c r="J18" s="7">
        <f>SUM(J13:J17)</f>
        <v>176</v>
      </c>
      <c r="K18" s="7">
        <f t="shared" ref="K18:M18" si="2">SUM(K13:K17)</f>
        <v>176</v>
      </c>
      <c r="L18" s="7">
        <f t="shared" si="2"/>
        <v>174</v>
      </c>
      <c r="M18" s="7">
        <f t="shared" si="2"/>
        <v>179</v>
      </c>
    </row>
    <row r="19" spans="1:13" ht="20.2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0.2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0.25" x14ac:dyDescent="0.3">
      <c r="A21" s="1"/>
      <c r="B21" s="1"/>
      <c r="C21" s="1"/>
      <c r="D21" s="1"/>
      <c r="E21" s="1"/>
      <c r="F21" s="1"/>
      <c r="G21" s="1"/>
      <c r="H21" s="1"/>
      <c r="I21" s="1"/>
      <c r="J21" s="12" t="s">
        <v>20</v>
      </c>
      <c r="K21" s="12"/>
      <c r="L21" s="12"/>
      <c r="M21" s="12"/>
    </row>
    <row r="22" spans="1:13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2" t="s">
        <v>21</v>
      </c>
      <c r="K22" s="12"/>
      <c r="L22" s="12"/>
      <c r="M22" s="12"/>
    </row>
    <row r="23" spans="1:13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2" t="s">
        <v>22</v>
      </c>
      <c r="K23" s="12"/>
      <c r="L23" s="12"/>
      <c r="M23" s="12"/>
    </row>
    <row r="24" spans="1:13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9">
    <mergeCell ref="J21:M21"/>
    <mergeCell ref="J22:M22"/>
    <mergeCell ref="J23:M23"/>
    <mergeCell ref="A1:M1"/>
    <mergeCell ref="A2:M2"/>
    <mergeCell ref="A3:M3"/>
    <mergeCell ref="A5:M5"/>
    <mergeCell ref="A11:M11"/>
    <mergeCell ref="A4:M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ปีงบประมาณ 63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User</cp:lastModifiedBy>
  <cp:lastPrinted>2020-07-01T04:27:25Z</cp:lastPrinted>
  <dcterms:created xsi:type="dcterms:W3CDTF">2018-01-09T08:19:46Z</dcterms:created>
  <dcterms:modified xsi:type="dcterms:W3CDTF">2021-06-02T04:35:58Z</dcterms:modified>
</cp:coreProperties>
</file>