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การปฏิรูปที่ดินจังหวัดพระนครศรีอยุธยา\"/>
    </mc:Choice>
  </mc:AlternateContent>
  <xr:revisionPtr revIDLastSave="0" documentId="8_{02269E5C-B672-4A59-8104-972530FBC947}" xr6:coauthVersionLast="47" xr6:coauthVersionMax="47" xr10:uidLastSave="{00000000-0000-0000-0000-000000000000}"/>
  <bookViews>
    <workbookView xWindow="-120" yWindow="-120" windowWidth="29040" windowHeight="15720" xr2:uid="{CF64B321-0E0E-4401-87C5-9C99E02EC3E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" i="1" l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F3" i="1"/>
  <c r="E3" i="1"/>
  <c r="D3" i="1"/>
  <c r="C3" i="1"/>
  <c r="B3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B2" i="1"/>
</calcChain>
</file>

<file path=xl/sharedStrings.xml><?xml version="1.0" encoding="utf-8"?>
<sst xmlns="http://schemas.openxmlformats.org/spreadsheetml/2006/main" count="34" uniqueCount="34">
  <si>
    <t>อำเภอ</t>
  </si>
  <si>
    <t>เนื้อที่</t>
  </si>
  <si>
    <t>เนื้อที่1</t>
  </si>
  <si>
    <t>เนื้อที่2</t>
  </si>
  <si>
    <t>ราย</t>
  </si>
  <si>
    <t>แปลง</t>
  </si>
  <si>
    <t>พระราชทาน</t>
  </si>
  <si>
    <t>พระราชทาน1</t>
  </si>
  <si>
    <t>พระราชทาน2</t>
  </si>
  <si>
    <t>ราย2</t>
  </si>
  <si>
    <t>แปลง2</t>
  </si>
  <si>
    <t>เอกชน</t>
  </si>
  <si>
    <t>เอกชน2</t>
  </si>
  <si>
    <t>เอกชน3</t>
  </si>
  <si>
    <t>ราย3</t>
  </si>
  <si>
    <t>แปลง3</t>
  </si>
  <si>
    <t>ราชพัสดุ</t>
  </si>
  <si>
    <t>ราชพัสดุ2</t>
  </si>
  <si>
    <t>ราชพัสดุ3</t>
  </si>
  <si>
    <t>ราย4</t>
  </si>
  <si>
    <t>แปลง4</t>
  </si>
  <si>
    <t>บริจาค</t>
  </si>
  <si>
    <t>บริจาค2</t>
  </si>
  <si>
    <t>บริจาค3</t>
  </si>
  <si>
    <t>ราย5</t>
  </si>
  <si>
    <t>แปลง5</t>
  </si>
  <si>
    <t>อำเภอลาดบัวหลวง</t>
  </si>
  <si>
    <t>อำเภอวังน้อย</t>
  </si>
  <si>
    <t>อำเภอบางไทร</t>
  </si>
  <si>
    <t>อำเภอเสนา</t>
  </si>
  <si>
    <t>อำเภอพระนครศรีอยุธยา</t>
  </si>
  <si>
    <t>อำเภอบางบาล</t>
  </si>
  <si>
    <t>อำเภอบางปะอิน</t>
  </si>
  <si>
    <t>อำเภออุทัย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</si>
</sst>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DilleniaUPC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2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6;&#3627;&#3619;&#3633;&#3600;%20&#3626;&#3633;&#3617;&#3620;&#3607;&#3608;&#3636;&#3660;&#3604;&#3637;\&#3585;&#3634;&#3619;&#3629;&#3633;&#3614;&#3648;&#3604;&#3605;&#3586;&#3657;&#3629;&#3617;&#3641;&#3621;\&#3626;&#3635;&#3609;&#3633;&#3585;&#3591;&#3634;&#3609;&#3585;&#3634;&#3619;&#3611;&#3599;&#3636;&#3619;&#3641;&#3611;&#3607;&#3637;&#3656;&#3604;&#3636;&#3609;&#3592;&#3633;&#3591;&#3627;&#3623;&#3633;&#3604;&#3614;&#3619;&#3632;&#3609;&#3588;&#3619;&#3624;&#3619;&#3637;&#3629;&#3618;&#3640;&#3608;&#3618;&#3634;\&#3586;&#3657;&#3629;&#3617;&#3641;&#3621;&#3592;&#3633;&#3604;&#3585;&#3634;&#3619;&#3607;&#3637;&#3656;&#3604;&#3636;&#3609;.xlsx" TargetMode="External"/><Relationship Id="rId1" Type="http://schemas.openxmlformats.org/officeDocument/2006/relationships/externalLinkPath" Target="&#3586;&#3657;&#3629;&#3617;&#3641;&#3621;&#3592;&#3633;&#3604;&#3585;&#3634;&#3619;&#3607;&#3637;&#3656;&#3604;&#3636;&#360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สรุป"/>
      <sheetName val="ทั้งหมด"/>
      <sheetName val="สรุป2"/>
      <sheetName val="เขตพื้นที่ กษ"/>
      <sheetName val="ประกอบอาชีพ กษ"/>
      <sheetName val="Sheet1"/>
      <sheetName val="กษ ข้าวงาม ที่ราช-เอกชน"/>
    </sheetNames>
    <sheetDataSet>
      <sheetData sheetId="0"/>
      <sheetData sheetId="1">
        <row r="4">
          <cell r="B4">
            <v>12342</v>
          </cell>
          <cell r="C4">
            <v>2</v>
          </cell>
          <cell r="D4">
            <v>57</v>
          </cell>
          <cell r="E4">
            <v>1281</v>
          </cell>
          <cell r="F4">
            <v>1963</v>
          </cell>
        </row>
        <row r="5">
          <cell r="B5">
            <v>0</v>
          </cell>
          <cell r="C5">
            <v>0</v>
          </cell>
          <cell r="D5">
            <v>0</v>
          </cell>
        </row>
        <row r="6">
          <cell r="B6">
            <v>5</v>
          </cell>
          <cell r="C6">
            <v>3</v>
          </cell>
          <cell r="D6">
            <v>12</v>
          </cell>
          <cell r="E6">
            <v>1</v>
          </cell>
          <cell r="F6">
            <v>1</v>
          </cell>
        </row>
        <row r="7">
          <cell r="B7">
            <v>181</v>
          </cell>
          <cell r="C7">
            <v>2</v>
          </cell>
          <cell r="D7">
            <v>22</v>
          </cell>
          <cell r="E7">
            <v>8</v>
          </cell>
          <cell r="F7">
            <v>14</v>
          </cell>
        </row>
        <row r="8">
          <cell r="B8">
            <v>12529</v>
          </cell>
          <cell r="C8">
            <v>3</v>
          </cell>
          <cell r="D8">
            <v>91</v>
          </cell>
          <cell r="E8">
            <v>1290</v>
          </cell>
          <cell r="F8">
            <v>1978</v>
          </cell>
        </row>
        <row r="13">
          <cell r="B13">
            <v>6647</v>
          </cell>
          <cell r="C13">
            <v>2</v>
          </cell>
          <cell r="D13">
            <v>24.199999999999989</v>
          </cell>
          <cell r="E13">
            <v>381</v>
          </cell>
          <cell r="F13">
            <v>461</v>
          </cell>
        </row>
        <row r="15">
          <cell r="B15">
            <v>1226</v>
          </cell>
          <cell r="C15">
            <v>2</v>
          </cell>
          <cell r="D15">
            <v>92</v>
          </cell>
          <cell r="E15">
            <v>66</v>
          </cell>
          <cell r="F15">
            <v>67</v>
          </cell>
        </row>
        <row r="16">
          <cell r="B16">
            <v>136</v>
          </cell>
          <cell r="C16">
            <v>3</v>
          </cell>
          <cell r="D16">
            <v>69</v>
          </cell>
          <cell r="E16">
            <v>5</v>
          </cell>
          <cell r="F16">
            <v>5</v>
          </cell>
        </row>
        <row r="17">
          <cell r="B17">
            <v>11697</v>
          </cell>
          <cell r="C17">
            <v>3</v>
          </cell>
          <cell r="D17">
            <v>90.199999999999989</v>
          </cell>
          <cell r="E17">
            <v>655</v>
          </cell>
          <cell r="F17">
            <v>765</v>
          </cell>
        </row>
        <row r="22">
          <cell r="B22">
            <v>742</v>
          </cell>
          <cell r="C22">
            <v>2</v>
          </cell>
          <cell r="D22">
            <v>45</v>
          </cell>
          <cell r="E22">
            <v>0</v>
          </cell>
          <cell r="F22">
            <v>86</v>
          </cell>
        </row>
        <row r="23">
          <cell r="B23">
            <v>3770</v>
          </cell>
          <cell r="C23">
            <v>1</v>
          </cell>
          <cell r="D23">
            <v>20</v>
          </cell>
          <cell r="E23">
            <v>371</v>
          </cell>
          <cell r="F23">
            <v>529</v>
          </cell>
        </row>
        <row r="24">
          <cell r="B24">
            <v>549</v>
          </cell>
          <cell r="C24">
            <v>1</v>
          </cell>
          <cell r="D24">
            <v>0</v>
          </cell>
          <cell r="E24">
            <v>64</v>
          </cell>
          <cell r="F24">
            <v>74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</row>
        <row r="26">
          <cell r="B26">
            <v>5062</v>
          </cell>
          <cell r="C26">
            <v>0</v>
          </cell>
          <cell r="D26">
            <v>65</v>
          </cell>
          <cell r="E26">
            <v>435</v>
          </cell>
          <cell r="F26">
            <v>689</v>
          </cell>
        </row>
        <row r="31">
          <cell r="B31">
            <v>38</v>
          </cell>
          <cell r="C31">
            <v>3</v>
          </cell>
          <cell r="D31">
            <v>31</v>
          </cell>
          <cell r="E31">
            <v>1</v>
          </cell>
          <cell r="F31">
            <v>39</v>
          </cell>
        </row>
        <row r="32">
          <cell r="B32">
            <v>1701</v>
          </cell>
          <cell r="C32">
            <v>0</v>
          </cell>
          <cell r="D32">
            <v>25</v>
          </cell>
          <cell r="E32">
            <v>207</v>
          </cell>
          <cell r="F32">
            <v>303</v>
          </cell>
        </row>
        <row r="33">
          <cell r="B33">
            <v>138</v>
          </cell>
          <cell r="C33">
            <v>0</v>
          </cell>
          <cell r="D33">
            <v>61</v>
          </cell>
          <cell r="E33">
            <v>16</v>
          </cell>
          <cell r="F33">
            <v>17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</row>
        <row r="35">
          <cell r="B35">
            <v>1878</v>
          </cell>
          <cell r="C35">
            <v>0</v>
          </cell>
          <cell r="D35">
            <v>17</v>
          </cell>
          <cell r="E35">
            <v>224</v>
          </cell>
          <cell r="F35">
            <v>359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B41">
            <v>1414</v>
          </cell>
          <cell r="C41">
            <v>1</v>
          </cell>
          <cell r="D41">
            <v>62</v>
          </cell>
          <cell r="E41">
            <v>88</v>
          </cell>
          <cell r="F41">
            <v>112</v>
          </cell>
        </row>
        <row r="42">
          <cell r="B42">
            <v>51</v>
          </cell>
          <cell r="C42">
            <v>0</v>
          </cell>
          <cell r="D42">
            <v>46</v>
          </cell>
          <cell r="E42">
            <v>33</v>
          </cell>
          <cell r="F42">
            <v>43</v>
          </cell>
        </row>
        <row r="43">
          <cell r="B43">
            <v>4</v>
          </cell>
          <cell r="C43">
            <v>3</v>
          </cell>
          <cell r="D43">
            <v>23</v>
          </cell>
          <cell r="E43">
            <v>2</v>
          </cell>
          <cell r="F43">
            <v>2</v>
          </cell>
        </row>
        <row r="44">
          <cell r="B44">
            <v>1470</v>
          </cell>
          <cell r="C44">
            <v>1</v>
          </cell>
          <cell r="D44">
            <v>31</v>
          </cell>
          <cell r="E44">
            <v>123</v>
          </cell>
          <cell r="F44">
            <v>157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</row>
        <row r="50">
          <cell r="B50">
            <v>358</v>
          </cell>
          <cell r="C50">
            <v>0</v>
          </cell>
          <cell r="D50">
            <v>91</v>
          </cell>
          <cell r="E50">
            <v>44</v>
          </cell>
          <cell r="F50">
            <v>51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B53">
            <v>358</v>
          </cell>
          <cell r="C53">
            <v>0</v>
          </cell>
          <cell r="D53">
            <v>91</v>
          </cell>
          <cell r="E53">
            <v>44</v>
          </cell>
          <cell r="F53">
            <v>51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  <row r="59">
          <cell r="B59">
            <v>99</v>
          </cell>
          <cell r="C59">
            <v>1</v>
          </cell>
          <cell r="D59">
            <v>47</v>
          </cell>
          <cell r="E59">
            <v>10</v>
          </cell>
          <cell r="F59">
            <v>15</v>
          </cell>
        </row>
        <row r="60">
          <cell r="B60">
            <v>495</v>
          </cell>
          <cell r="C60">
            <v>3</v>
          </cell>
          <cell r="D60">
            <v>71</v>
          </cell>
          <cell r="E60">
            <v>33</v>
          </cell>
          <cell r="F60">
            <v>39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B62">
            <v>595</v>
          </cell>
          <cell r="C62">
            <v>1</v>
          </cell>
          <cell r="D62">
            <v>18</v>
          </cell>
          <cell r="E62">
            <v>43</v>
          </cell>
          <cell r="F62">
            <v>54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B68">
            <v>118</v>
          </cell>
          <cell r="C68">
            <v>1</v>
          </cell>
          <cell r="D68">
            <v>82</v>
          </cell>
          <cell r="E68">
            <v>11</v>
          </cell>
          <cell r="F68">
            <v>16</v>
          </cell>
        </row>
        <row r="69">
          <cell r="B69">
            <v>258</v>
          </cell>
          <cell r="C69">
            <v>0</v>
          </cell>
          <cell r="D69">
            <v>34</v>
          </cell>
          <cell r="E69">
            <v>36</v>
          </cell>
          <cell r="F69">
            <v>34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</row>
        <row r="71">
          <cell r="B71">
            <v>376</v>
          </cell>
          <cell r="C71">
            <v>2</v>
          </cell>
          <cell r="D71">
            <v>16</v>
          </cell>
          <cell r="E71">
            <v>47</v>
          </cell>
          <cell r="F71">
            <v>50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727F-28CA-4AC5-9901-49470FAE0FA0}">
  <dimension ref="A1:Z9"/>
  <sheetViews>
    <sheetView tabSelected="1" workbookViewId="0">
      <selection activeCell="M18" sqref="M18"/>
    </sheetView>
  </sheetViews>
  <sheetFormatPr defaultRowHeight="15" x14ac:dyDescent="0.25"/>
  <sheetData>
    <row r="1" spans="1:26" ht="23.25" x14ac:dyDescent="0.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6" t="s">
        <v>10</v>
      </c>
      <c r="L1" s="7" t="s">
        <v>11</v>
      </c>
      <c r="M1" s="7" t="s">
        <v>12</v>
      </c>
      <c r="N1" s="7" t="s">
        <v>13</v>
      </c>
      <c r="O1" s="8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1" t="s">
        <v>19</v>
      </c>
      <c r="U1" s="11" t="s">
        <v>20</v>
      </c>
      <c r="V1" s="12" t="s">
        <v>21</v>
      </c>
      <c r="W1" s="12" t="s">
        <v>22</v>
      </c>
      <c r="X1" s="12" t="s">
        <v>23</v>
      </c>
      <c r="Y1" s="13" t="s">
        <v>24</v>
      </c>
      <c r="Z1" s="13" t="s">
        <v>25</v>
      </c>
    </row>
    <row r="2" spans="1:26" ht="23.25" x14ac:dyDescent="0.5">
      <c r="A2" s="14" t="s">
        <v>26</v>
      </c>
      <c r="B2" s="14">
        <f>[1]ทั้งหมด!B8</f>
        <v>12529</v>
      </c>
      <c r="C2" s="15">
        <f>[1]ทั้งหมด!C8</f>
        <v>3</v>
      </c>
      <c r="D2" s="16">
        <f>[1]ทั้งหมด!D8</f>
        <v>91</v>
      </c>
      <c r="E2" s="17">
        <f>[1]ทั้งหมด!E8</f>
        <v>1290</v>
      </c>
      <c r="F2" s="14">
        <f>[1]ทั้งหมด!F8</f>
        <v>1978</v>
      </c>
      <c r="G2" s="18">
        <f>[1]ทั้งหมด!B5</f>
        <v>0</v>
      </c>
      <c r="H2" s="18">
        <f>[1]ทั้งหมด!C5</f>
        <v>0</v>
      </c>
      <c r="I2" s="19">
        <f>[1]ทั้งหมด!D5</f>
        <v>0</v>
      </c>
      <c r="J2" s="18">
        <f>[1]ทั้งหมด!E5</f>
        <v>0</v>
      </c>
      <c r="K2" s="20">
        <f>[1]ทั้งหมด!F5</f>
        <v>0</v>
      </c>
      <c r="L2" s="21">
        <f>[1]ทั้งหมด!B4</f>
        <v>12342</v>
      </c>
      <c r="M2" s="21">
        <f>[1]ทั้งหมด!C4</f>
        <v>2</v>
      </c>
      <c r="N2" s="21">
        <f>[1]ทั้งหมด!D4</f>
        <v>57</v>
      </c>
      <c r="O2" s="22">
        <f>[1]ทั้งหมด!E4</f>
        <v>1281</v>
      </c>
      <c r="P2" s="23">
        <f>[1]ทั้งหมด!F4</f>
        <v>1963</v>
      </c>
      <c r="Q2" s="24">
        <f>[1]ทั้งหมด!B6</f>
        <v>5</v>
      </c>
      <c r="R2" s="25">
        <f>[1]ทั้งหมด!C6</f>
        <v>3</v>
      </c>
      <c r="S2" s="24">
        <f>[1]ทั้งหมด!D6</f>
        <v>12</v>
      </c>
      <c r="T2" s="26">
        <f>[1]ทั้งหมด!E6</f>
        <v>1</v>
      </c>
      <c r="U2" s="27">
        <f>[1]ทั้งหมด!F6</f>
        <v>1</v>
      </c>
      <c r="V2" s="28">
        <f>[1]ทั้งหมด!B7</f>
        <v>181</v>
      </c>
      <c r="W2" s="29">
        <f>[1]ทั้งหมด!C7</f>
        <v>2</v>
      </c>
      <c r="X2" s="28">
        <f>[1]ทั้งหมด!D7</f>
        <v>22</v>
      </c>
      <c r="Y2" s="28">
        <f>[1]ทั้งหมด!E7</f>
        <v>8</v>
      </c>
      <c r="Z2" s="28">
        <f>[1]ทั้งหมด!F7</f>
        <v>14</v>
      </c>
    </row>
    <row r="3" spans="1:26" ht="23.25" x14ac:dyDescent="0.5">
      <c r="A3" s="30" t="s">
        <v>27</v>
      </c>
      <c r="B3" s="30">
        <f>[1]ทั้งหมด!B17</f>
        <v>11697</v>
      </c>
      <c r="C3" s="31">
        <f>[1]ทั้งหมด!C17</f>
        <v>3</v>
      </c>
      <c r="D3" s="32">
        <f>[1]ทั้งหมด!D17</f>
        <v>90.199999999999989</v>
      </c>
      <c r="E3" s="31">
        <f>[1]ทั้งหมด!E17</f>
        <v>655</v>
      </c>
      <c r="F3" s="30">
        <f>[1]ทั้งหมด!F17</f>
        <v>765</v>
      </c>
      <c r="G3" s="33">
        <v>3648</v>
      </c>
      <c r="H3" s="33">
        <v>2</v>
      </c>
      <c r="I3" s="34">
        <v>60</v>
      </c>
      <c r="J3" s="33">
        <v>260</v>
      </c>
      <c r="K3" s="33">
        <v>266</v>
      </c>
      <c r="L3" s="35">
        <f>[1]ทั้งหมด!B13</f>
        <v>6647</v>
      </c>
      <c r="M3" s="35">
        <f>[1]ทั้งหมด!C13</f>
        <v>2</v>
      </c>
      <c r="N3" s="35">
        <f>[1]ทั้งหมด!D13</f>
        <v>24.199999999999989</v>
      </c>
      <c r="O3" s="35">
        <f>[1]ทั้งหมด!E13</f>
        <v>381</v>
      </c>
      <c r="P3" s="36">
        <f>[1]ทั้งหมด!F13</f>
        <v>461</v>
      </c>
      <c r="Q3" s="37">
        <f>[1]ทั้งหมด!B15</f>
        <v>1226</v>
      </c>
      <c r="R3" s="38">
        <f>[1]ทั้งหมด!C15</f>
        <v>2</v>
      </c>
      <c r="S3" s="37">
        <f>[1]ทั้งหมด!D15</f>
        <v>92</v>
      </c>
      <c r="T3" s="39">
        <f>[1]ทั้งหมด!E15</f>
        <v>66</v>
      </c>
      <c r="U3" s="40">
        <f>[1]ทั้งหมด!F15</f>
        <v>67</v>
      </c>
      <c r="V3" s="41">
        <f>[1]ทั้งหมด!B16</f>
        <v>136</v>
      </c>
      <c r="W3" s="42">
        <f>[1]ทั้งหมด!C16</f>
        <v>3</v>
      </c>
      <c r="X3" s="41">
        <f>[1]ทั้งหมด!D16</f>
        <v>69</v>
      </c>
      <c r="Y3" s="41">
        <f>[1]ทั้งหมด!E16</f>
        <v>5</v>
      </c>
      <c r="Z3" s="41">
        <f>[1]ทั้งหมด!F16</f>
        <v>5</v>
      </c>
    </row>
    <row r="4" spans="1:26" ht="23.25" x14ac:dyDescent="0.5">
      <c r="A4" s="30" t="s">
        <v>28</v>
      </c>
      <c r="B4" s="30">
        <f>[1]ทั้งหมด!B26</f>
        <v>5062</v>
      </c>
      <c r="C4" s="31">
        <f>[1]ทั้งหมด!C26</f>
        <v>0</v>
      </c>
      <c r="D4" s="32">
        <f>[1]ทั้งหมด!D26</f>
        <v>65</v>
      </c>
      <c r="E4" s="31">
        <f>[1]ทั้งหมด!E26</f>
        <v>435</v>
      </c>
      <c r="F4" s="30">
        <f>[1]ทั้งหมด!F26</f>
        <v>689</v>
      </c>
      <c r="G4" s="33">
        <f>[1]ทั้งหมด!B23</f>
        <v>3770</v>
      </c>
      <c r="H4" s="33">
        <f>[1]ทั้งหมด!C23</f>
        <v>1</v>
      </c>
      <c r="I4" s="34">
        <f>[1]ทั้งหมด!D23</f>
        <v>20</v>
      </c>
      <c r="J4" s="33">
        <f>[1]ทั้งหมด!E23</f>
        <v>371</v>
      </c>
      <c r="K4" s="33">
        <f>[1]ทั้งหมด!F23</f>
        <v>529</v>
      </c>
      <c r="L4" s="35">
        <f>[1]ทั้งหมด!B22</f>
        <v>742</v>
      </c>
      <c r="M4" s="35">
        <f>[1]ทั้งหมด!C22</f>
        <v>2</v>
      </c>
      <c r="N4" s="35">
        <f>[1]ทั้งหมด!D22</f>
        <v>45</v>
      </c>
      <c r="O4" s="35">
        <f>[1]ทั้งหมด!E22</f>
        <v>0</v>
      </c>
      <c r="P4" s="36">
        <f>[1]ทั้งหมด!F22</f>
        <v>86</v>
      </c>
      <c r="Q4" s="37">
        <f>[1]ทั้งหมด!B24</f>
        <v>549</v>
      </c>
      <c r="R4" s="38">
        <f>[1]ทั้งหมด!C24</f>
        <v>1</v>
      </c>
      <c r="S4" s="37">
        <f>[1]ทั้งหมด!D24</f>
        <v>0</v>
      </c>
      <c r="T4" s="39">
        <f>[1]ทั้งหมด!E24</f>
        <v>64</v>
      </c>
      <c r="U4" s="40">
        <f>[1]ทั้งหมด!F24</f>
        <v>74</v>
      </c>
      <c r="V4" s="41">
        <f>[1]ทั้งหมด!B25</f>
        <v>0</v>
      </c>
      <c r="W4" s="42">
        <f>[1]ทั้งหมด!C25</f>
        <v>0</v>
      </c>
      <c r="X4" s="41">
        <f>[1]ทั้งหมด!D25</f>
        <v>0</v>
      </c>
      <c r="Y4" s="41">
        <f>[1]ทั้งหมด!D25</f>
        <v>0</v>
      </c>
      <c r="Z4" s="41">
        <f>[1]ทั้งหมด!E25</f>
        <v>0</v>
      </c>
    </row>
    <row r="5" spans="1:26" ht="23.25" x14ac:dyDescent="0.5">
      <c r="A5" s="30" t="s">
        <v>29</v>
      </c>
      <c r="B5" s="30">
        <f>[1]ทั้งหมด!B35</f>
        <v>1878</v>
      </c>
      <c r="C5" s="31">
        <f>[1]ทั้งหมด!C35</f>
        <v>0</v>
      </c>
      <c r="D5" s="32">
        <f>[1]ทั้งหมด!D35</f>
        <v>17</v>
      </c>
      <c r="E5" s="31">
        <f>[1]ทั้งหมด!E35</f>
        <v>224</v>
      </c>
      <c r="F5" s="30">
        <f>[1]ทั้งหมด!F35</f>
        <v>359</v>
      </c>
      <c r="G5" s="33">
        <f>[1]ทั้งหมด!B32</f>
        <v>1701</v>
      </c>
      <c r="H5" s="33">
        <f>[1]ทั้งหมด!C32</f>
        <v>0</v>
      </c>
      <c r="I5" s="34">
        <f>[1]ทั้งหมด!D32</f>
        <v>25</v>
      </c>
      <c r="J5" s="33">
        <f>[1]ทั้งหมด!E32</f>
        <v>207</v>
      </c>
      <c r="K5" s="33">
        <f>[1]ทั้งหมด!F32</f>
        <v>303</v>
      </c>
      <c r="L5" s="35">
        <f>[1]ทั้งหมด!B31</f>
        <v>38</v>
      </c>
      <c r="M5" s="35">
        <f>[1]ทั้งหมด!C31</f>
        <v>3</v>
      </c>
      <c r="N5" s="35">
        <f>[1]ทั้งหมด!D31</f>
        <v>31</v>
      </c>
      <c r="O5" s="35">
        <f>[1]ทั้งหมด!E31</f>
        <v>1</v>
      </c>
      <c r="P5" s="36">
        <f>[1]ทั้งหมด!F31</f>
        <v>39</v>
      </c>
      <c r="Q5" s="37">
        <f>[1]ทั้งหมด!B33</f>
        <v>138</v>
      </c>
      <c r="R5" s="38">
        <f>[1]ทั้งหมด!C33</f>
        <v>0</v>
      </c>
      <c r="S5" s="37">
        <f>[1]ทั้งหมด!D33</f>
        <v>61</v>
      </c>
      <c r="T5" s="39">
        <f>[1]ทั้งหมด!E33</f>
        <v>16</v>
      </c>
      <c r="U5" s="40">
        <f>[1]ทั้งหมด!F33</f>
        <v>17</v>
      </c>
      <c r="V5" s="41">
        <f>[1]ทั้งหมด!B34</f>
        <v>0</v>
      </c>
      <c r="W5" s="42">
        <f>[1]ทั้งหมด!C34</f>
        <v>0</v>
      </c>
      <c r="X5" s="41">
        <f>[1]ทั้งหมด!D34</f>
        <v>0</v>
      </c>
      <c r="Y5" s="41">
        <f>[1]ทั้งหมด!D34</f>
        <v>0</v>
      </c>
      <c r="Z5" s="41">
        <f>[1]ทั้งหมด!E34</f>
        <v>0</v>
      </c>
    </row>
    <row r="6" spans="1:26" ht="23.25" x14ac:dyDescent="0.5">
      <c r="A6" s="30" t="s">
        <v>30</v>
      </c>
      <c r="B6" s="30">
        <f>[1]ทั้งหมด!B44</f>
        <v>1470</v>
      </c>
      <c r="C6" s="31">
        <f>[1]ทั้งหมด!C44</f>
        <v>1</v>
      </c>
      <c r="D6" s="32">
        <f>[1]ทั้งหมด!D44</f>
        <v>31</v>
      </c>
      <c r="E6" s="31">
        <f>[1]ทั้งหมด!E44</f>
        <v>123</v>
      </c>
      <c r="F6" s="30">
        <f>[1]ทั้งหมด!F44</f>
        <v>157</v>
      </c>
      <c r="G6" s="33">
        <f>[1]ทั้งหมด!B41</f>
        <v>1414</v>
      </c>
      <c r="H6" s="33">
        <f>[1]ทั้งหมด!C41</f>
        <v>1</v>
      </c>
      <c r="I6" s="34">
        <f>[1]ทั้งหมด!D41</f>
        <v>62</v>
      </c>
      <c r="J6" s="33">
        <f>[1]ทั้งหมด!E41</f>
        <v>88</v>
      </c>
      <c r="K6" s="33">
        <f>[1]ทั้งหมด!F41</f>
        <v>112</v>
      </c>
      <c r="L6" s="35">
        <f>[1]ทั้งหมด!B40</f>
        <v>0</v>
      </c>
      <c r="M6" s="35">
        <f>[1]ทั้งหมด!C40</f>
        <v>0</v>
      </c>
      <c r="N6" s="35">
        <f>[1]ทั้งหมด!D40</f>
        <v>0</v>
      </c>
      <c r="O6" s="35">
        <f>[1]ทั้งหมด!E40</f>
        <v>0</v>
      </c>
      <c r="P6" s="36">
        <f>[1]ทั้งหมด!F40</f>
        <v>0</v>
      </c>
      <c r="Q6" s="37">
        <f>[1]ทั้งหมด!B42</f>
        <v>51</v>
      </c>
      <c r="R6" s="38">
        <f>[1]ทั้งหมด!C42</f>
        <v>0</v>
      </c>
      <c r="S6" s="37">
        <f>[1]ทั้งหมด!D42</f>
        <v>46</v>
      </c>
      <c r="T6" s="39">
        <f>[1]ทั้งหมด!E42</f>
        <v>33</v>
      </c>
      <c r="U6" s="40">
        <f>[1]ทั้งหมด!F42</f>
        <v>43</v>
      </c>
      <c r="V6" s="41">
        <f>[1]ทั้งหมด!B43</f>
        <v>4</v>
      </c>
      <c r="W6" s="42">
        <f>[1]ทั้งหมด!C43</f>
        <v>3</v>
      </c>
      <c r="X6" s="41">
        <f>[1]ทั้งหมด!D43</f>
        <v>23</v>
      </c>
      <c r="Y6" s="41">
        <f>[1]ทั้งหมด!E43</f>
        <v>2</v>
      </c>
      <c r="Z6" s="41">
        <f>[1]ทั้งหมด!F43</f>
        <v>2</v>
      </c>
    </row>
    <row r="7" spans="1:26" ht="23.25" x14ac:dyDescent="0.5">
      <c r="A7" s="30" t="s">
        <v>31</v>
      </c>
      <c r="B7" s="30">
        <f>[1]ทั้งหมด!B53</f>
        <v>358</v>
      </c>
      <c r="C7" s="31">
        <f>[1]ทั้งหมด!C53</f>
        <v>0</v>
      </c>
      <c r="D7" s="32">
        <f>[1]ทั้งหมด!D53</f>
        <v>91</v>
      </c>
      <c r="E7" s="31">
        <f>[1]ทั้งหมด!E53</f>
        <v>44</v>
      </c>
      <c r="F7" s="30">
        <f>[1]ทั้งหมด!F53</f>
        <v>51</v>
      </c>
      <c r="G7" s="33">
        <f>[1]ทั้งหมด!B50</f>
        <v>358</v>
      </c>
      <c r="H7" s="33">
        <f>[1]ทั้งหมด!C50</f>
        <v>0</v>
      </c>
      <c r="I7" s="34">
        <f>[1]ทั้งหมด!D50</f>
        <v>91</v>
      </c>
      <c r="J7" s="33">
        <f>[1]ทั้งหมด!E50</f>
        <v>44</v>
      </c>
      <c r="K7" s="33">
        <f>[1]ทั้งหมด!F50</f>
        <v>51</v>
      </c>
      <c r="L7" s="35">
        <f>[1]ทั้งหมด!B49</f>
        <v>0</v>
      </c>
      <c r="M7" s="35">
        <f>[1]ทั้งหมด!C49</f>
        <v>0</v>
      </c>
      <c r="N7" s="35">
        <f>[1]ทั้งหมด!D49</f>
        <v>0</v>
      </c>
      <c r="O7" s="35">
        <f>[1]ทั้งหมด!E49</f>
        <v>0</v>
      </c>
      <c r="P7" s="36">
        <f>[1]ทั้งหมด!F49</f>
        <v>0</v>
      </c>
      <c r="Q7" s="37">
        <f>[1]ทั้งหมด!B51</f>
        <v>0</v>
      </c>
      <c r="R7" s="38">
        <f>[1]ทั้งหมด!C51</f>
        <v>0</v>
      </c>
      <c r="S7" s="37">
        <f>[1]ทั้งหมด!D51</f>
        <v>0</v>
      </c>
      <c r="T7" s="39">
        <f>[1]ทั้งหมด!E51</f>
        <v>0</v>
      </c>
      <c r="U7" s="40">
        <f>[1]ทั้งหมด!B52</f>
        <v>0</v>
      </c>
      <c r="V7" s="41">
        <f>[1]ทั้งหมด!C52</f>
        <v>0</v>
      </c>
      <c r="W7" s="42">
        <f>[1]ทั้งหมด!D52</f>
        <v>0</v>
      </c>
      <c r="X7" s="41">
        <f>[1]ทั้งหมด!E52</f>
        <v>0</v>
      </c>
      <c r="Y7" s="41">
        <f>[1]ทั้งหมด!F52</f>
        <v>0</v>
      </c>
      <c r="Z7" s="41">
        <f>[1]ทั้งหมด!G52</f>
        <v>0</v>
      </c>
    </row>
    <row r="8" spans="1:26" ht="23.25" x14ac:dyDescent="0.5">
      <c r="A8" s="30" t="s">
        <v>32</v>
      </c>
      <c r="B8" s="30">
        <f>[1]ทั้งหมด!B62</f>
        <v>595</v>
      </c>
      <c r="C8" s="31">
        <f>[1]ทั้งหมด!C62</f>
        <v>1</v>
      </c>
      <c r="D8" s="32">
        <f>[1]ทั้งหมด!D62</f>
        <v>18</v>
      </c>
      <c r="E8" s="31">
        <f>[1]ทั้งหมด!E62</f>
        <v>43</v>
      </c>
      <c r="F8" s="30">
        <f>[1]ทั้งหมด!F62</f>
        <v>54</v>
      </c>
      <c r="G8" s="33">
        <f>[1]ทั้งหมด!B59</f>
        <v>99</v>
      </c>
      <c r="H8" s="33">
        <f>[1]ทั้งหมด!C59</f>
        <v>1</v>
      </c>
      <c r="I8" s="34">
        <f>[1]ทั้งหมด!D59</f>
        <v>47</v>
      </c>
      <c r="J8" s="33">
        <f>[1]ทั้งหมด!E59</f>
        <v>10</v>
      </c>
      <c r="K8" s="33">
        <f>[1]ทั้งหมด!F59</f>
        <v>15</v>
      </c>
      <c r="L8" s="35">
        <f>[1]ทั้งหมด!B58</f>
        <v>0</v>
      </c>
      <c r="M8" s="35">
        <f>[1]ทั้งหมด!C58</f>
        <v>0</v>
      </c>
      <c r="N8" s="35">
        <f>[1]ทั้งหมด!D58</f>
        <v>0</v>
      </c>
      <c r="O8" s="35">
        <f>[1]ทั้งหมด!E58</f>
        <v>0</v>
      </c>
      <c r="P8" s="36">
        <f>[1]ทั้งหมด!F58</f>
        <v>0</v>
      </c>
      <c r="Q8" s="37">
        <f>[1]ทั้งหมด!B60</f>
        <v>495</v>
      </c>
      <c r="R8" s="38">
        <f>[1]ทั้งหมด!C60</f>
        <v>3</v>
      </c>
      <c r="S8" s="37">
        <f>[1]ทั้งหมด!D60</f>
        <v>71</v>
      </c>
      <c r="T8" s="39">
        <f>[1]ทั้งหมด!E60</f>
        <v>33</v>
      </c>
      <c r="U8" s="40">
        <f>[1]ทั้งหมด!F60</f>
        <v>39</v>
      </c>
      <c r="V8" s="41">
        <f>[1]ทั้งหมด!B61</f>
        <v>0</v>
      </c>
      <c r="W8" s="42">
        <f>[1]ทั้งหมด!C61</f>
        <v>0</v>
      </c>
      <c r="X8" s="41">
        <f>[1]ทั้งหมด!D61</f>
        <v>0</v>
      </c>
      <c r="Y8" s="41">
        <f>[1]ทั้งหมด!E61</f>
        <v>0</v>
      </c>
      <c r="Z8" s="41">
        <f>[1]ทั้งหมด!F61</f>
        <v>0</v>
      </c>
    </row>
    <row r="9" spans="1:26" ht="23.25" x14ac:dyDescent="0.5">
      <c r="A9" s="43" t="s">
        <v>33</v>
      </c>
      <c r="B9" s="43">
        <f>[1]ทั้งหมด!B71</f>
        <v>376</v>
      </c>
      <c r="C9" s="44">
        <f>[1]ทั้งหมด!C71</f>
        <v>2</v>
      </c>
      <c r="D9" s="45">
        <f>[1]ทั้งหมด!D71</f>
        <v>16</v>
      </c>
      <c r="E9" s="44">
        <f>[1]ทั้งหมด!E71</f>
        <v>47</v>
      </c>
      <c r="F9" s="43">
        <f>[1]ทั้งหมด!F71</f>
        <v>50</v>
      </c>
      <c r="G9" s="46">
        <f>[1]ทั้งหมด!B68</f>
        <v>118</v>
      </c>
      <c r="H9" s="46">
        <f>[1]ทั้งหมด!C68</f>
        <v>1</v>
      </c>
      <c r="I9" s="47">
        <f>[1]ทั้งหมด!D68</f>
        <v>82</v>
      </c>
      <c r="J9" s="46">
        <f>[1]ทั้งหมด!E68</f>
        <v>11</v>
      </c>
      <c r="K9" s="46">
        <f>[1]ทั้งหมด!F68</f>
        <v>16</v>
      </c>
      <c r="L9" s="48">
        <f>[1]ทั้งหมด!B67</f>
        <v>0</v>
      </c>
      <c r="M9" s="48">
        <f>[1]ทั้งหมด!C67</f>
        <v>0</v>
      </c>
      <c r="N9" s="48">
        <f>[1]ทั้งหมด!D67</f>
        <v>0</v>
      </c>
      <c r="O9" s="48">
        <f>[1]ทั้งหมด!E67</f>
        <v>0</v>
      </c>
      <c r="P9" s="49">
        <f>[1]ทั้งหมด!F67</f>
        <v>0</v>
      </c>
      <c r="Q9" s="50">
        <f>[1]ทั้งหมด!B69</f>
        <v>258</v>
      </c>
      <c r="R9" s="51">
        <f>[1]ทั้งหมด!C69</f>
        <v>0</v>
      </c>
      <c r="S9" s="50">
        <f>[1]ทั้งหมด!D69</f>
        <v>34</v>
      </c>
      <c r="T9" s="52">
        <f>[1]ทั้งหมด!E69</f>
        <v>36</v>
      </c>
      <c r="U9" s="53">
        <f>[1]ทั้งหมด!F69</f>
        <v>34</v>
      </c>
      <c r="V9" s="54">
        <f>[1]ทั้งหมด!B70</f>
        <v>0</v>
      </c>
      <c r="W9" s="55">
        <f>[1]ทั้งหมด!C70</f>
        <v>0</v>
      </c>
      <c r="X9" s="54">
        <f>[1]ทั้งหมด!D70</f>
        <v>0</v>
      </c>
      <c r="Y9" s="54">
        <f>[1]ทั้งหมด!E70</f>
        <v>0</v>
      </c>
      <c r="Z9" s="54">
        <f>[1]ทั้งหมด!F70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2025-03-04T04:44:05Z</dcterms:created>
  <dcterms:modified xsi:type="dcterms:W3CDTF">2025-03-04T04:44:46Z</dcterms:modified>
</cp:coreProperties>
</file>