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59" sheetId="1" r:id="rId1"/>
  </sheets>
  <definedNames>
    <definedName name="_xlnm.Print_Titles" localSheetId="0">'2559'!$A:$B,'2559'!$1:$5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3" i="1" l="1"/>
  <c r="G83" i="1"/>
  <c r="F83" i="1"/>
  <c r="E83" i="1"/>
  <c r="D83" i="1"/>
  <c r="C83" i="1"/>
  <c r="J82" i="1"/>
  <c r="L82" i="1" s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8" i="1"/>
  <c r="L78" i="1" s="1"/>
  <c r="I78" i="1"/>
  <c r="K78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J73" i="1"/>
  <c r="L73" i="1" s="1"/>
  <c r="I73" i="1"/>
  <c r="K73" i="1" s="1"/>
  <c r="J72" i="1"/>
  <c r="L72" i="1" s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J68" i="1"/>
  <c r="L68" i="1" s="1"/>
  <c r="I68" i="1"/>
  <c r="K68" i="1" s="1"/>
  <c r="J67" i="1"/>
  <c r="L67" i="1" s="1"/>
  <c r="I67" i="1"/>
  <c r="K67" i="1" s="1"/>
  <c r="J66" i="1"/>
  <c r="L66" i="1" s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J62" i="1"/>
  <c r="L62" i="1" s="1"/>
  <c r="I62" i="1"/>
  <c r="K62" i="1" s="1"/>
  <c r="J61" i="1"/>
  <c r="L61" i="1" s="1"/>
  <c r="I61" i="1"/>
  <c r="K61" i="1" s="1"/>
  <c r="J60" i="1"/>
  <c r="L60" i="1" s="1"/>
  <c r="I60" i="1"/>
  <c r="K60" i="1" s="1"/>
  <c r="J59" i="1"/>
  <c r="L59" i="1" s="1"/>
  <c r="I59" i="1"/>
  <c r="K59" i="1" s="1"/>
  <c r="J58" i="1"/>
  <c r="L58" i="1" s="1"/>
  <c r="I58" i="1"/>
  <c r="K58" i="1" s="1"/>
  <c r="J57" i="1"/>
  <c r="L57" i="1" s="1"/>
  <c r="I57" i="1"/>
  <c r="K57" i="1" s="1"/>
  <c r="J56" i="1"/>
  <c r="L56" i="1" s="1"/>
  <c r="I56" i="1"/>
  <c r="K56" i="1" s="1"/>
  <c r="J55" i="1"/>
  <c r="L55" i="1" s="1"/>
  <c r="I55" i="1"/>
  <c r="K55" i="1" s="1"/>
  <c r="J54" i="1"/>
  <c r="L54" i="1" s="1"/>
  <c r="I54" i="1"/>
  <c r="K54" i="1" s="1"/>
  <c r="J53" i="1"/>
  <c r="L53" i="1" s="1"/>
  <c r="I53" i="1"/>
  <c r="K53" i="1" s="1"/>
  <c r="J52" i="1"/>
  <c r="L52" i="1" s="1"/>
  <c r="I52" i="1"/>
  <c r="K52" i="1" s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I9" i="1"/>
  <c r="K9" i="1" s="1"/>
  <c r="J8" i="1"/>
  <c r="L8" i="1" s="1"/>
  <c r="I8" i="1"/>
  <c r="K8" i="1" s="1"/>
  <c r="J7" i="1"/>
  <c r="L7" i="1" s="1"/>
  <c r="I7" i="1"/>
  <c r="K7" i="1" s="1"/>
  <c r="J6" i="1"/>
  <c r="L6" i="1" s="1"/>
  <c r="I6" i="1"/>
  <c r="K6" i="1" s="1"/>
  <c r="J83" i="1" l="1"/>
  <c r="L83" i="1" s="1"/>
  <c r="I83" i="1"/>
  <c r="K83" i="1" s="1"/>
</calcChain>
</file>

<file path=xl/sharedStrings.xml><?xml version="1.0" encoding="utf-8"?>
<sst xmlns="http://schemas.openxmlformats.org/spreadsheetml/2006/main" count="200" uniqueCount="110">
  <si>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</si>
  <si>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</si>
  <si>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</si>
  <si>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</si>
  <si>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</si>
  <si>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</si>
  <si>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</si>
  <si>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</si>
  <si>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</si>
  <si>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</si>
  <si>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</si>
  <si>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</si>
  <si>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</si>
  <si>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</si>
  <si>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</si>
  <si>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</si>
  <si>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</si>
  <si>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</si>
  <si>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</si>
  <si>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</si>
  <si>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</si>
  <si>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</si>
  <si>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</si>
  <si>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</si>
  <si>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</si>
  <si>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</si>
  <si>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</si>
  <si>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</si>
  <si>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</si>
  <si>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</si>
  <si>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</si>
  <si>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</si>
  <si>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</si>
  <si>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</si>
  <si>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</si>
  <si>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</si>
  <si>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</si>
  <si>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</si>
  <si>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</si>
  <si>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</si>
  <si>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</si>
  <si>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</si>
  <si>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</si>
  <si>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</si>
  <si>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</si>
  <si>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</si>
  <si>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</si>
  <si>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</si>
  <si>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</si>
  <si>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</si>
  <si>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</si>
  <si>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</si>
  <si>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</si>
  <si>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</si>
  <si>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</si>
  <si>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</si>
  <si>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</si>
  <si>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</si>
  <si>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</si>
  <si>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</si>
  <si>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</si>
  <si>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</si>
  <si>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</si>
  <si>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</si>
  <si>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</si>
  <si>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</si>
  <si>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</si>
  <si>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</si>
  <si>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</si>
  <si>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</si>
  <si>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</si>
  <si>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</si>
  <si>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</si>
  <si>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</si>
  <si>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</si>
  <si>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</si>
  <si>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</si>
  <si>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</si>
  <si>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</si>
  <si>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</si>
  <si>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</si>
  <si>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</si>
  <si>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</si>
  <si>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</si>
  <si>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</si>
  <si>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</si>
  <si>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</si>
  <si>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</si>
  <si>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</si>
  <si>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</si>
  <si>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</si>
  <si>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</si>
  <si>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</si>
  <si>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</si>
  <si>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</si>
  <si>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</si>
  <si>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</si>
  <si>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</si>
  <si>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</si>
  <si>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</si>
  <si>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</si>
  <si>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</si>
  <si>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</si>
  <si>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</si>
  <si>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</si>
  <si>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จำนวนและอัตราการประสบอันตรายต่อลูกจ้าง 1,000 ราย  จำแนกรายจังหวัด ปี 2559</t>
  </si>
  <si>
    <t>จำนวนลูกจ้าง ณ 31  ธ.ค.  59</t>
  </si>
  <si>
    <t>(ณ 31 ธ.ค. 59)</t>
  </si>
  <si>
    <t>5. ข้อมูลจำนวนการประสบอันตรายนับ ณ จุดวินิจฉัย  31  ธันวาคม  2559  ประมวลผล ณ  เมษายน  2560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</si>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</sst>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charset val="22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187" fontId="3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90" workbookViewId="0">
      <selection activeCell="H45" sqref="H45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7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58" t="s">
        <v>105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59" t="s">
        <v>1</v>
      </c>
      <c r="E3" s="59"/>
      <c r="F3" s="59"/>
      <c r="G3" s="59"/>
      <c r="H3" s="59"/>
      <c r="I3" s="60" t="s">
        <v>2</v>
      </c>
      <c r="J3" s="61"/>
      <c r="K3" s="62" t="s">
        <v>3</v>
      </c>
      <c r="L3" s="63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64" t="s">
        <v>12</v>
      </c>
      <c r="J4" s="65"/>
      <c r="K4" s="66" t="s">
        <v>13</v>
      </c>
      <c r="L4" s="67"/>
    </row>
    <row r="5" spans="1:12" ht="22.5" customHeight="1" thickBot="1" x14ac:dyDescent="0.35">
      <c r="A5" s="4"/>
      <c r="B5" s="4"/>
      <c r="C5" s="6" t="s">
        <v>107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3471332</v>
      </c>
      <c r="D6" s="17">
        <v>127</v>
      </c>
      <c r="E6" s="18">
        <v>3</v>
      </c>
      <c r="F6" s="18">
        <v>193</v>
      </c>
      <c r="G6" s="18">
        <v>6859</v>
      </c>
      <c r="H6" s="18">
        <v>17796</v>
      </c>
      <c r="I6" s="18">
        <f>SUM(D6:H6)</f>
        <v>24978</v>
      </c>
      <c r="J6" s="18">
        <f>SUM(D6:G6)</f>
        <v>7182</v>
      </c>
      <c r="K6" s="19">
        <f t="shared" ref="K6:K70" si="0">I6*1000/C6</f>
        <v>7.195508813331597</v>
      </c>
      <c r="L6" s="20">
        <f t="shared" ref="L6:L70" si="1">J6*1000/C6</f>
        <v>2.0689464447652948</v>
      </c>
    </row>
    <row r="7" spans="1:12" ht="22.5" customHeight="1" x14ac:dyDescent="0.3">
      <c r="A7" s="21">
        <v>1100</v>
      </c>
      <c r="B7" s="22" t="s">
        <v>20</v>
      </c>
      <c r="C7" s="23">
        <v>705729</v>
      </c>
      <c r="D7" s="24">
        <v>34</v>
      </c>
      <c r="E7" s="25">
        <v>1</v>
      </c>
      <c r="F7" s="25">
        <v>240</v>
      </c>
      <c r="G7" s="25">
        <v>3855</v>
      </c>
      <c r="H7" s="26">
        <v>9104</v>
      </c>
      <c r="I7" s="25">
        <f>SUM(D7:H7)</f>
        <v>13234</v>
      </c>
      <c r="J7" s="25">
        <f t="shared" ref="J7:J71" si="2">SUM(D7:G7)</f>
        <v>4130</v>
      </c>
      <c r="K7" s="27">
        <f t="shared" si="0"/>
        <v>18.752240590935049</v>
      </c>
      <c r="L7" s="28">
        <f t="shared" si="1"/>
        <v>5.8521047030800775</v>
      </c>
    </row>
    <row r="8" spans="1:12" ht="22.5" customHeight="1" x14ac:dyDescent="0.3">
      <c r="A8" s="21">
        <v>1200</v>
      </c>
      <c r="B8" s="22" t="s">
        <v>21</v>
      </c>
      <c r="C8" s="23">
        <v>287498</v>
      </c>
      <c r="D8" s="24">
        <v>24</v>
      </c>
      <c r="E8" s="25" t="s">
        <v>109</v>
      </c>
      <c r="F8" s="25">
        <v>31</v>
      </c>
      <c r="G8" s="25">
        <v>1009</v>
      </c>
      <c r="H8" s="26">
        <v>1929</v>
      </c>
      <c r="I8" s="25">
        <f t="shared" ref="I8:I71" si="3">SUM(D8:H8)</f>
        <v>2993</v>
      </c>
      <c r="J8" s="25">
        <f>SUM(D8:G8)</f>
        <v>1064</v>
      </c>
      <c r="K8" s="27">
        <f t="shared" si="0"/>
        <v>10.410507203528372</v>
      </c>
      <c r="L8" s="28">
        <f t="shared" si="1"/>
        <v>3.7008953105760738</v>
      </c>
    </row>
    <row r="9" spans="1:12" ht="22.5" customHeight="1" x14ac:dyDescent="0.3">
      <c r="A9" s="21">
        <v>1300</v>
      </c>
      <c r="B9" s="22" t="s">
        <v>22</v>
      </c>
      <c r="C9" s="23">
        <v>373154</v>
      </c>
      <c r="D9" s="24">
        <v>24</v>
      </c>
      <c r="E9" s="25" t="s">
        <v>109</v>
      </c>
      <c r="F9" s="25">
        <v>39</v>
      </c>
      <c r="G9" s="25">
        <v>1113</v>
      </c>
      <c r="H9" s="26">
        <v>2484</v>
      </c>
      <c r="I9" s="25">
        <f>SUM(D9:H9)</f>
        <v>3660</v>
      </c>
      <c r="J9" s="25">
        <f t="shared" si="2"/>
        <v>1176</v>
      </c>
      <c r="K9" s="27">
        <f t="shared" si="0"/>
        <v>9.8082829073251254</v>
      </c>
      <c r="L9" s="28">
        <f t="shared" si="1"/>
        <v>3.1515138521897126</v>
      </c>
    </row>
    <row r="10" spans="1:12" ht="22.5" customHeight="1" x14ac:dyDescent="0.3">
      <c r="A10" s="21">
        <v>1400</v>
      </c>
      <c r="B10" s="22" t="s">
        <v>23</v>
      </c>
      <c r="C10" s="23">
        <v>317357</v>
      </c>
      <c r="D10" s="24">
        <v>14</v>
      </c>
      <c r="E10" s="25" t="s">
        <v>109</v>
      </c>
      <c r="F10" s="25">
        <v>28</v>
      </c>
      <c r="G10" s="25">
        <v>730</v>
      </c>
      <c r="H10" s="26">
        <v>1933</v>
      </c>
      <c r="I10" s="25">
        <f t="shared" si="3"/>
        <v>2705</v>
      </c>
      <c r="J10" s="25">
        <f t="shared" si="2"/>
        <v>772</v>
      </c>
      <c r="K10" s="27">
        <f t="shared" si="0"/>
        <v>8.5235239808795775</v>
      </c>
      <c r="L10" s="28">
        <f t="shared" si="1"/>
        <v>2.4325916869645225</v>
      </c>
    </row>
    <row r="11" spans="1:12" ht="22.5" customHeight="1" x14ac:dyDescent="0.3">
      <c r="A11" s="21">
        <v>1500</v>
      </c>
      <c r="B11" s="22" t="s">
        <v>24</v>
      </c>
      <c r="C11" s="23">
        <v>9029</v>
      </c>
      <c r="D11" s="24">
        <v>3</v>
      </c>
      <c r="E11" s="25" t="s">
        <v>109</v>
      </c>
      <c r="F11" s="25">
        <v>6</v>
      </c>
      <c r="G11" s="25">
        <v>40</v>
      </c>
      <c r="H11" s="26">
        <v>45</v>
      </c>
      <c r="I11" s="25">
        <f t="shared" si="3"/>
        <v>94</v>
      </c>
      <c r="J11" s="25">
        <f t="shared" si="2"/>
        <v>49</v>
      </c>
      <c r="K11" s="27">
        <f t="shared" si="0"/>
        <v>10.410898216856795</v>
      </c>
      <c r="L11" s="28">
        <f t="shared" si="1"/>
        <v>5.4269575811274784</v>
      </c>
    </row>
    <row r="12" spans="1:12" ht="22.5" customHeight="1" x14ac:dyDescent="0.3">
      <c r="A12" s="21">
        <v>1600</v>
      </c>
      <c r="B12" s="22" t="s">
        <v>25</v>
      </c>
      <c r="C12" s="29">
        <v>72819</v>
      </c>
      <c r="D12" s="24">
        <v>7</v>
      </c>
      <c r="E12" s="25" t="s">
        <v>109</v>
      </c>
      <c r="F12" s="25">
        <v>3</v>
      </c>
      <c r="G12" s="25">
        <v>138</v>
      </c>
      <c r="H12" s="26">
        <v>526</v>
      </c>
      <c r="I12" s="25">
        <f t="shared" si="3"/>
        <v>674</v>
      </c>
      <c r="J12" s="25">
        <f t="shared" si="2"/>
        <v>148</v>
      </c>
      <c r="K12" s="27">
        <f t="shared" si="0"/>
        <v>9.2558260893448132</v>
      </c>
      <c r="L12" s="28">
        <f t="shared" si="1"/>
        <v>2.03243658935168</v>
      </c>
    </row>
    <row r="13" spans="1:12" ht="22.5" customHeight="1" x14ac:dyDescent="0.3">
      <c r="A13" s="21">
        <v>1700</v>
      </c>
      <c r="B13" s="22" t="s">
        <v>26</v>
      </c>
      <c r="C13" s="29">
        <v>17298</v>
      </c>
      <c r="D13" s="24">
        <v>3</v>
      </c>
      <c r="E13" s="25" t="s">
        <v>109</v>
      </c>
      <c r="F13" s="25">
        <v>3</v>
      </c>
      <c r="G13" s="25">
        <v>89</v>
      </c>
      <c r="H13" s="26">
        <v>128</v>
      </c>
      <c r="I13" s="25">
        <f t="shared" si="3"/>
        <v>223</v>
      </c>
      <c r="J13" s="25">
        <f t="shared" si="2"/>
        <v>95</v>
      </c>
      <c r="K13" s="27">
        <f t="shared" si="0"/>
        <v>12.891663776159094</v>
      </c>
      <c r="L13" s="28">
        <f t="shared" si="1"/>
        <v>5.4919643889466991</v>
      </c>
    </row>
    <row r="14" spans="1:12" ht="22.5" customHeight="1" x14ac:dyDescent="0.3">
      <c r="A14" s="21">
        <v>1800</v>
      </c>
      <c r="B14" s="22" t="s">
        <v>27</v>
      </c>
      <c r="C14" s="29">
        <v>11303</v>
      </c>
      <c r="D14" s="24">
        <v>4</v>
      </c>
      <c r="E14" s="25" t="s">
        <v>109</v>
      </c>
      <c r="F14" s="25">
        <v>2</v>
      </c>
      <c r="G14" s="25">
        <v>47</v>
      </c>
      <c r="H14" s="26">
        <v>81</v>
      </c>
      <c r="I14" s="25">
        <f t="shared" si="3"/>
        <v>134</v>
      </c>
      <c r="J14" s="25">
        <f t="shared" si="2"/>
        <v>53</v>
      </c>
      <c r="K14" s="27">
        <f t="shared" si="0"/>
        <v>11.855259665575511</v>
      </c>
      <c r="L14" s="28">
        <f t="shared" si="1"/>
        <v>4.6890206139962842</v>
      </c>
    </row>
    <row r="15" spans="1:12" ht="22.5" customHeight="1" x14ac:dyDescent="0.3">
      <c r="A15" s="21">
        <v>1900</v>
      </c>
      <c r="B15" s="22" t="s">
        <v>28</v>
      </c>
      <c r="C15" s="23">
        <v>158206</v>
      </c>
      <c r="D15" s="24">
        <v>13</v>
      </c>
      <c r="E15" s="25" t="s">
        <v>109</v>
      </c>
      <c r="F15" s="25">
        <v>16</v>
      </c>
      <c r="G15" s="25">
        <v>486</v>
      </c>
      <c r="H15" s="26">
        <v>1239</v>
      </c>
      <c r="I15" s="25">
        <f t="shared" si="3"/>
        <v>1754</v>
      </c>
      <c r="J15" s="25">
        <f t="shared" si="2"/>
        <v>515</v>
      </c>
      <c r="K15" s="27">
        <f t="shared" si="0"/>
        <v>11.086810866844495</v>
      </c>
      <c r="L15" s="28">
        <f t="shared" si="1"/>
        <v>3.2552494848488678</v>
      </c>
    </row>
    <row r="16" spans="1:12" ht="22.5" customHeight="1" x14ac:dyDescent="0.3">
      <c r="A16" s="21">
        <v>2000</v>
      </c>
      <c r="B16" s="22" t="s">
        <v>29</v>
      </c>
      <c r="C16" s="23">
        <v>653218</v>
      </c>
      <c r="D16" s="24">
        <v>40</v>
      </c>
      <c r="E16" s="25" t="s">
        <v>109</v>
      </c>
      <c r="F16" s="25">
        <v>51</v>
      </c>
      <c r="G16" s="25">
        <v>1081</v>
      </c>
      <c r="H16" s="26">
        <v>4050</v>
      </c>
      <c r="I16" s="25">
        <f>SUM(D16:H16)</f>
        <v>5222</v>
      </c>
      <c r="J16" s="25">
        <f t="shared" si="2"/>
        <v>1172</v>
      </c>
      <c r="K16" s="27">
        <f t="shared" si="0"/>
        <v>7.9942683759479989</v>
      </c>
      <c r="L16" s="28">
        <f t="shared" si="1"/>
        <v>1.7941942812353608</v>
      </c>
    </row>
    <row r="17" spans="1:12" ht="22.5" customHeight="1" x14ac:dyDescent="0.3">
      <c r="A17" s="21">
        <v>2100</v>
      </c>
      <c r="B17" s="22" t="s">
        <v>30</v>
      </c>
      <c r="C17" s="29">
        <v>384371</v>
      </c>
      <c r="D17" s="24">
        <v>20</v>
      </c>
      <c r="E17" s="25" t="s">
        <v>109</v>
      </c>
      <c r="F17" s="25">
        <v>26</v>
      </c>
      <c r="G17" s="25">
        <v>672</v>
      </c>
      <c r="H17" s="26">
        <v>2206</v>
      </c>
      <c r="I17" s="25">
        <f t="shared" si="3"/>
        <v>2924</v>
      </c>
      <c r="J17" s="25">
        <f t="shared" si="2"/>
        <v>718</v>
      </c>
      <c r="K17" s="27">
        <f t="shared" si="0"/>
        <v>7.6072336362524746</v>
      </c>
      <c r="L17" s="28">
        <f t="shared" si="1"/>
        <v>1.8679869188882616</v>
      </c>
    </row>
    <row r="18" spans="1:12" ht="22.5" customHeight="1" x14ac:dyDescent="0.3">
      <c r="A18" s="21">
        <v>2200</v>
      </c>
      <c r="B18" s="22" t="s">
        <v>31</v>
      </c>
      <c r="C18" s="29">
        <v>24447</v>
      </c>
      <c r="D18" s="24" t="s">
        <v>109</v>
      </c>
      <c r="E18" s="25" t="s">
        <v>109</v>
      </c>
      <c r="F18" s="25" t="s">
        <v>109</v>
      </c>
      <c r="G18" s="25">
        <v>59</v>
      </c>
      <c r="H18" s="26">
        <v>63</v>
      </c>
      <c r="I18" s="25">
        <f t="shared" si="3"/>
        <v>122</v>
      </c>
      <c r="J18" s="25">
        <f t="shared" si="2"/>
        <v>59</v>
      </c>
      <c r="K18" s="27">
        <f t="shared" si="0"/>
        <v>4.9903873685932831</v>
      </c>
      <c r="L18" s="28">
        <f t="shared" si="1"/>
        <v>2.4133840553033092</v>
      </c>
    </row>
    <row r="19" spans="1:12" ht="22.5" customHeight="1" x14ac:dyDescent="0.3">
      <c r="A19" s="21">
        <v>2300</v>
      </c>
      <c r="B19" s="22" t="s">
        <v>32</v>
      </c>
      <c r="C19" s="29">
        <v>10633</v>
      </c>
      <c r="D19" s="24">
        <v>2</v>
      </c>
      <c r="E19" s="25" t="s">
        <v>109</v>
      </c>
      <c r="F19" s="25">
        <v>1</v>
      </c>
      <c r="G19" s="25">
        <v>39</v>
      </c>
      <c r="H19" s="26">
        <v>23</v>
      </c>
      <c r="I19" s="25">
        <f t="shared" si="3"/>
        <v>65</v>
      </c>
      <c r="J19" s="25">
        <f t="shared" si="2"/>
        <v>42</v>
      </c>
      <c r="K19" s="27">
        <f t="shared" si="0"/>
        <v>6.1130442960594378</v>
      </c>
      <c r="L19" s="28">
        <f t="shared" si="1"/>
        <v>3.9499670836076368</v>
      </c>
    </row>
    <row r="20" spans="1:12" ht="22.5" customHeight="1" x14ac:dyDescent="0.3">
      <c r="A20" s="21">
        <v>2400</v>
      </c>
      <c r="B20" s="22" t="s">
        <v>33</v>
      </c>
      <c r="C20" s="29">
        <v>203075</v>
      </c>
      <c r="D20" s="24">
        <v>14</v>
      </c>
      <c r="E20" s="25" t="s">
        <v>109</v>
      </c>
      <c r="F20" s="25">
        <v>25</v>
      </c>
      <c r="G20" s="25">
        <v>841</v>
      </c>
      <c r="H20" s="26">
        <v>1732</v>
      </c>
      <c r="I20" s="25">
        <f t="shared" si="3"/>
        <v>2612</v>
      </c>
      <c r="J20" s="25">
        <f t="shared" si="2"/>
        <v>880</v>
      </c>
      <c r="K20" s="27">
        <f t="shared" si="0"/>
        <v>12.862243013664902</v>
      </c>
      <c r="L20" s="28">
        <f t="shared" si="1"/>
        <v>4.3333743690754645</v>
      </c>
    </row>
    <row r="21" spans="1:12" ht="22.5" customHeight="1" x14ac:dyDescent="0.3">
      <c r="A21" s="21">
        <v>2500</v>
      </c>
      <c r="B21" s="22" t="s">
        <v>34</v>
      </c>
      <c r="C21" s="29">
        <v>127774</v>
      </c>
      <c r="D21" s="24">
        <v>11</v>
      </c>
      <c r="E21" s="25" t="s">
        <v>109</v>
      </c>
      <c r="F21" s="25">
        <v>3</v>
      </c>
      <c r="G21" s="25">
        <v>377</v>
      </c>
      <c r="H21" s="26">
        <v>838</v>
      </c>
      <c r="I21" s="25">
        <f t="shared" si="3"/>
        <v>1229</v>
      </c>
      <c r="J21" s="25">
        <f t="shared" si="2"/>
        <v>391</v>
      </c>
      <c r="K21" s="27">
        <f t="shared" si="0"/>
        <v>9.6185452439463432</v>
      </c>
      <c r="L21" s="28">
        <f t="shared" si="1"/>
        <v>3.060090472240049</v>
      </c>
    </row>
    <row r="22" spans="1:12" ht="22.5" customHeight="1" x14ac:dyDescent="0.3">
      <c r="A22" s="21">
        <v>2600</v>
      </c>
      <c r="B22" s="22" t="s">
        <v>35</v>
      </c>
      <c r="C22" s="29">
        <v>18212</v>
      </c>
      <c r="D22" s="24" t="s">
        <v>109</v>
      </c>
      <c r="E22" s="25" t="s">
        <v>109</v>
      </c>
      <c r="F22" s="25">
        <v>6</v>
      </c>
      <c r="G22" s="25">
        <v>59</v>
      </c>
      <c r="H22" s="26">
        <v>153</v>
      </c>
      <c r="I22" s="25">
        <f t="shared" si="3"/>
        <v>218</v>
      </c>
      <c r="J22" s="25">
        <f t="shared" si="2"/>
        <v>65</v>
      </c>
      <c r="K22" s="27">
        <f t="shared" si="0"/>
        <v>11.970129584889085</v>
      </c>
      <c r="L22" s="28">
        <f t="shared" si="1"/>
        <v>3.5690753349439928</v>
      </c>
    </row>
    <row r="23" spans="1:12" ht="22.5" customHeight="1" x14ac:dyDescent="0.3">
      <c r="A23" s="21">
        <v>2700</v>
      </c>
      <c r="B23" s="22" t="s">
        <v>36</v>
      </c>
      <c r="C23" s="29">
        <v>13939</v>
      </c>
      <c r="D23" s="24">
        <v>1</v>
      </c>
      <c r="E23" s="25" t="s">
        <v>109</v>
      </c>
      <c r="F23" s="25">
        <v>3</v>
      </c>
      <c r="G23" s="25">
        <v>43</v>
      </c>
      <c r="H23" s="26">
        <v>52</v>
      </c>
      <c r="I23" s="25">
        <f t="shared" si="3"/>
        <v>99</v>
      </c>
      <c r="J23" s="25">
        <f t="shared" si="2"/>
        <v>47</v>
      </c>
      <c r="K23" s="27">
        <f t="shared" si="0"/>
        <v>7.1023746323265655</v>
      </c>
      <c r="L23" s="28">
        <f t="shared" si="1"/>
        <v>3.3718344214075615</v>
      </c>
    </row>
    <row r="24" spans="1:12" ht="22.5" customHeight="1" x14ac:dyDescent="0.3">
      <c r="A24" s="21">
        <v>3000</v>
      </c>
      <c r="B24" s="22" t="s">
        <v>37</v>
      </c>
      <c r="C24" s="29">
        <v>212048</v>
      </c>
      <c r="D24" s="24">
        <v>14</v>
      </c>
      <c r="E24" s="25">
        <v>1</v>
      </c>
      <c r="F24" s="25">
        <v>19</v>
      </c>
      <c r="G24" s="25">
        <v>536</v>
      </c>
      <c r="H24" s="26">
        <v>1688</v>
      </c>
      <c r="I24" s="25">
        <f t="shared" si="3"/>
        <v>2258</v>
      </c>
      <c r="J24" s="25">
        <f t="shared" si="2"/>
        <v>570</v>
      </c>
      <c r="K24" s="27">
        <f t="shared" si="0"/>
        <v>10.648532407756734</v>
      </c>
      <c r="L24" s="28">
        <f t="shared" si="1"/>
        <v>2.6880706255187503</v>
      </c>
    </row>
    <row r="25" spans="1:12" ht="22.5" customHeight="1" x14ac:dyDescent="0.3">
      <c r="A25" s="21">
        <v>3100</v>
      </c>
      <c r="B25" s="22" t="s">
        <v>38</v>
      </c>
      <c r="C25" s="29">
        <v>26149</v>
      </c>
      <c r="D25" s="24">
        <v>4</v>
      </c>
      <c r="E25" s="25" t="s">
        <v>109</v>
      </c>
      <c r="F25" s="25">
        <v>3</v>
      </c>
      <c r="G25" s="25">
        <v>87</v>
      </c>
      <c r="H25" s="26">
        <v>60</v>
      </c>
      <c r="I25" s="25">
        <f t="shared" si="3"/>
        <v>154</v>
      </c>
      <c r="J25" s="25">
        <f t="shared" si="2"/>
        <v>94</v>
      </c>
      <c r="K25" s="27">
        <f t="shared" si="0"/>
        <v>5.8893265516845767</v>
      </c>
      <c r="L25" s="28">
        <f t="shared" si="1"/>
        <v>3.5947837393399364</v>
      </c>
    </row>
    <row r="26" spans="1:12" ht="22.5" customHeight="1" x14ac:dyDescent="0.3">
      <c r="A26" s="21">
        <v>3200</v>
      </c>
      <c r="B26" s="22" t="s">
        <v>39</v>
      </c>
      <c r="C26" s="29">
        <v>22359</v>
      </c>
      <c r="D26" s="24">
        <v>6</v>
      </c>
      <c r="E26" s="25">
        <v>1</v>
      </c>
      <c r="F26" s="25">
        <v>2</v>
      </c>
      <c r="G26" s="25">
        <v>47</v>
      </c>
      <c r="H26" s="26">
        <v>36</v>
      </c>
      <c r="I26" s="25">
        <f t="shared" si="3"/>
        <v>92</v>
      </c>
      <c r="J26" s="25">
        <f t="shared" si="2"/>
        <v>56</v>
      </c>
      <c r="K26" s="27">
        <f t="shared" si="0"/>
        <v>4.1146741804195175</v>
      </c>
      <c r="L26" s="28">
        <f t="shared" si="1"/>
        <v>2.5045842837336196</v>
      </c>
    </row>
    <row r="27" spans="1:12" ht="22.5" customHeight="1" x14ac:dyDescent="0.3">
      <c r="A27" s="21">
        <v>3300</v>
      </c>
      <c r="B27" s="22" t="s">
        <v>40</v>
      </c>
      <c r="C27" s="29">
        <v>13375</v>
      </c>
      <c r="D27" s="24">
        <v>4</v>
      </c>
      <c r="E27" s="25" t="s">
        <v>109</v>
      </c>
      <c r="F27" s="25">
        <v>2</v>
      </c>
      <c r="G27" s="25">
        <v>27</v>
      </c>
      <c r="H27" s="26">
        <v>27</v>
      </c>
      <c r="I27" s="25">
        <f t="shared" si="3"/>
        <v>60</v>
      </c>
      <c r="J27" s="25">
        <f t="shared" si="2"/>
        <v>33</v>
      </c>
      <c r="K27" s="27">
        <f t="shared" si="0"/>
        <v>4.4859813084112146</v>
      </c>
      <c r="L27" s="28">
        <f t="shared" si="1"/>
        <v>2.4672897196261681</v>
      </c>
    </row>
    <row r="28" spans="1:12" ht="22.5" customHeight="1" x14ac:dyDescent="0.3">
      <c r="A28" s="21">
        <v>3400</v>
      </c>
      <c r="B28" s="22" t="s">
        <v>41</v>
      </c>
      <c r="C28" s="29">
        <v>44361</v>
      </c>
      <c r="D28" s="24">
        <v>6</v>
      </c>
      <c r="E28" s="25">
        <v>1</v>
      </c>
      <c r="F28" s="25">
        <v>1</v>
      </c>
      <c r="G28" s="25">
        <v>96</v>
      </c>
      <c r="H28" s="26">
        <v>140</v>
      </c>
      <c r="I28" s="25">
        <f t="shared" si="3"/>
        <v>244</v>
      </c>
      <c r="J28" s="25">
        <f t="shared" si="2"/>
        <v>104</v>
      </c>
      <c r="K28" s="27">
        <f t="shared" si="0"/>
        <v>5.5003268636865714</v>
      </c>
      <c r="L28" s="28">
        <f t="shared" si="1"/>
        <v>2.3444016140303421</v>
      </c>
    </row>
    <row r="29" spans="1:12" ht="22.5" customHeight="1" x14ac:dyDescent="0.3">
      <c r="A29" s="21">
        <v>3500</v>
      </c>
      <c r="B29" s="22" t="s">
        <v>42</v>
      </c>
      <c r="C29" s="29">
        <v>8018</v>
      </c>
      <c r="D29" s="24">
        <v>1</v>
      </c>
      <c r="E29" s="25" t="s">
        <v>109</v>
      </c>
      <c r="F29" s="25">
        <v>4</v>
      </c>
      <c r="G29" s="25">
        <v>17</v>
      </c>
      <c r="H29" s="26">
        <v>3</v>
      </c>
      <c r="I29" s="25">
        <f t="shared" si="3"/>
        <v>25</v>
      </c>
      <c r="J29" s="25">
        <f t="shared" si="2"/>
        <v>22</v>
      </c>
      <c r="K29" s="27">
        <f t="shared" si="0"/>
        <v>3.1179845347967072</v>
      </c>
      <c r="L29" s="28">
        <f t="shared" si="1"/>
        <v>2.7438263906211025</v>
      </c>
    </row>
    <row r="30" spans="1:12" ht="22.5" customHeight="1" x14ac:dyDescent="0.3">
      <c r="A30" s="21">
        <v>3600</v>
      </c>
      <c r="B30" s="22" t="s">
        <v>43</v>
      </c>
      <c r="C30" s="29">
        <v>17663</v>
      </c>
      <c r="D30" s="24">
        <v>3</v>
      </c>
      <c r="E30" s="25" t="s">
        <v>109</v>
      </c>
      <c r="F30" s="25">
        <v>4</v>
      </c>
      <c r="G30" s="25">
        <v>38</v>
      </c>
      <c r="H30" s="26">
        <v>15</v>
      </c>
      <c r="I30" s="25">
        <f t="shared" si="3"/>
        <v>60</v>
      </c>
      <c r="J30" s="25">
        <f t="shared" si="2"/>
        <v>45</v>
      </c>
      <c r="K30" s="27">
        <f t="shared" si="0"/>
        <v>3.3969314386004643</v>
      </c>
      <c r="L30" s="28">
        <f t="shared" si="1"/>
        <v>2.5476985789503481</v>
      </c>
    </row>
    <row r="31" spans="1:12" ht="22.5" customHeight="1" x14ac:dyDescent="0.3">
      <c r="A31" s="21">
        <v>3700</v>
      </c>
      <c r="B31" s="22" t="s">
        <v>44</v>
      </c>
      <c r="C31" s="29">
        <v>3168</v>
      </c>
      <c r="D31" s="24" t="s">
        <v>109</v>
      </c>
      <c r="E31" s="25" t="s">
        <v>109</v>
      </c>
      <c r="F31" s="25" t="s">
        <v>109</v>
      </c>
      <c r="G31" s="25">
        <v>5</v>
      </c>
      <c r="H31" s="26">
        <v>3</v>
      </c>
      <c r="I31" s="25">
        <f t="shared" si="3"/>
        <v>8</v>
      </c>
      <c r="J31" s="25">
        <f t="shared" si="2"/>
        <v>5</v>
      </c>
      <c r="K31" s="27">
        <f t="shared" si="0"/>
        <v>2.5252525252525251</v>
      </c>
      <c r="L31" s="28">
        <f t="shared" si="1"/>
        <v>1.5782828282828283</v>
      </c>
    </row>
    <row r="32" spans="1:12" ht="22.5" customHeight="1" x14ac:dyDescent="0.3">
      <c r="A32" s="21">
        <v>3800</v>
      </c>
      <c r="B32" s="22" t="s">
        <v>45</v>
      </c>
      <c r="C32" s="29">
        <v>3896</v>
      </c>
      <c r="D32" s="24" t="s">
        <v>109</v>
      </c>
      <c r="E32" s="25" t="s">
        <v>109</v>
      </c>
      <c r="F32" s="25" t="s">
        <v>109</v>
      </c>
      <c r="G32" s="25">
        <v>24</v>
      </c>
      <c r="H32" s="26">
        <v>26</v>
      </c>
      <c r="I32" s="25">
        <f t="shared" si="3"/>
        <v>50</v>
      </c>
      <c r="J32" s="25">
        <f t="shared" si="2"/>
        <v>24</v>
      </c>
      <c r="K32" s="27">
        <f t="shared" si="0"/>
        <v>12.833675564681725</v>
      </c>
      <c r="L32" s="28">
        <f t="shared" si="1"/>
        <v>6.1601642710472282</v>
      </c>
    </row>
    <row r="33" spans="1:12" ht="22.5" customHeight="1" x14ac:dyDescent="0.3">
      <c r="A33" s="21">
        <v>3900</v>
      </c>
      <c r="B33" s="22" t="s">
        <v>46</v>
      </c>
      <c r="C33" s="29">
        <v>8288</v>
      </c>
      <c r="D33" s="24">
        <v>1</v>
      </c>
      <c r="E33" s="25" t="s">
        <v>109</v>
      </c>
      <c r="F33" s="25" t="s">
        <v>109</v>
      </c>
      <c r="G33" s="25">
        <v>10</v>
      </c>
      <c r="H33" s="26">
        <v>7</v>
      </c>
      <c r="I33" s="25">
        <f t="shared" si="3"/>
        <v>18</v>
      </c>
      <c r="J33" s="25">
        <f t="shared" si="2"/>
        <v>11</v>
      </c>
      <c r="K33" s="27">
        <f t="shared" si="0"/>
        <v>2.1718146718146718</v>
      </c>
      <c r="L33" s="28">
        <f t="shared" si="1"/>
        <v>1.3272200772200773</v>
      </c>
    </row>
    <row r="34" spans="1:12" ht="22.5" customHeight="1" x14ac:dyDescent="0.3">
      <c r="A34" s="21">
        <v>4000</v>
      </c>
      <c r="B34" s="22" t="s">
        <v>47</v>
      </c>
      <c r="C34" s="29">
        <v>102002</v>
      </c>
      <c r="D34" s="24">
        <v>6</v>
      </c>
      <c r="E34" s="25" t="s">
        <v>109</v>
      </c>
      <c r="F34" s="25">
        <v>9</v>
      </c>
      <c r="G34" s="25">
        <v>223</v>
      </c>
      <c r="H34" s="26">
        <v>373</v>
      </c>
      <c r="I34" s="25">
        <f t="shared" si="3"/>
        <v>611</v>
      </c>
      <c r="J34" s="25">
        <f t="shared" si="2"/>
        <v>238</v>
      </c>
      <c r="K34" s="27">
        <f t="shared" si="0"/>
        <v>5.9900786259092955</v>
      </c>
      <c r="L34" s="28">
        <f t="shared" si="1"/>
        <v>2.3332875825964199</v>
      </c>
    </row>
    <row r="35" spans="1:12" ht="22.5" customHeight="1" x14ac:dyDescent="0.3">
      <c r="A35" s="21">
        <v>4100</v>
      </c>
      <c r="B35" s="22" t="s">
        <v>48</v>
      </c>
      <c r="C35" s="29">
        <v>43301</v>
      </c>
      <c r="D35" s="24">
        <v>12</v>
      </c>
      <c r="E35" s="25" t="s">
        <v>109</v>
      </c>
      <c r="F35" s="25">
        <v>9</v>
      </c>
      <c r="G35" s="25">
        <v>121</v>
      </c>
      <c r="H35" s="26">
        <v>294</v>
      </c>
      <c r="I35" s="25">
        <f t="shared" si="3"/>
        <v>436</v>
      </c>
      <c r="J35" s="25">
        <f t="shared" si="2"/>
        <v>142</v>
      </c>
      <c r="K35" s="27">
        <f t="shared" si="0"/>
        <v>10.069051523059514</v>
      </c>
      <c r="L35" s="28">
        <f t="shared" si="1"/>
        <v>3.2793699914551628</v>
      </c>
    </row>
    <row r="36" spans="1:12" ht="22.5" customHeight="1" x14ac:dyDescent="0.3">
      <c r="A36" s="21">
        <v>4200</v>
      </c>
      <c r="B36" s="22" t="s">
        <v>49</v>
      </c>
      <c r="C36" s="29">
        <v>12616</v>
      </c>
      <c r="D36" s="24">
        <v>3</v>
      </c>
      <c r="E36" s="25" t="s">
        <v>109</v>
      </c>
      <c r="F36" s="25">
        <v>4</v>
      </c>
      <c r="G36" s="25">
        <v>18</v>
      </c>
      <c r="H36" s="26">
        <v>30</v>
      </c>
      <c r="I36" s="25">
        <f t="shared" si="3"/>
        <v>55</v>
      </c>
      <c r="J36" s="25">
        <f t="shared" si="2"/>
        <v>25</v>
      </c>
      <c r="K36" s="27">
        <f t="shared" si="0"/>
        <v>4.3595434369055166</v>
      </c>
      <c r="L36" s="28">
        <f t="shared" si="1"/>
        <v>1.9816106531388713</v>
      </c>
    </row>
    <row r="37" spans="1:12" ht="22.5" customHeight="1" x14ac:dyDescent="0.3">
      <c r="A37" s="21">
        <v>4300</v>
      </c>
      <c r="B37" s="22" t="s">
        <v>50</v>
      </c>
      <c r="C37" s="29">
        <v>10699</v>
      </c>
      <c r="D37" s="24" t="s">
        <v>109</v>
      </c>
      <c r="E37" s="25" t="s">
        <v>109</v>
      </c>
      <c r="F37" s="25" t="s">
        <v>109</v>
      </c>
      <c r="G37" s="25">
        <v>35</v>
      </c>
      <c r="H37" s="26">
        <v>20</v>
      </c>
      <c r="I37" s="25">
        <f t="shared" si="3"/>
        <v>55</v>
      </c>
      <c r="J37" s="25">
        <f t="shared" si="2"/>
        <v>35</v>
      </c>
      <c r="K37" s="27">
        <f t="shared" si="0"/>
        <v>5.1406673520889798</v>
      </c>
      <c r="L37" s="28">
        <f t="shared" si="1"/>
        <v>3.2713337695111693</v>
      </c>
    </row>
    <row r="38" spans="1:12" ht="22.5" customHeight="1" x14ac:dyDescent="0.3">
      <c r="A38" s="21">
        <v>4400</v>
      </c>
      <c r="B38" s="22" t="s">
        <v>51</v>
      </c>
      <c r="C38" s="29">
        <v>17317</v>
      </c>
      <c r="D38" s="24">
        <v>1</v>
      </c>
      <c r="E38" s="25" t="s">
        <v>109</v>
      </c>
      <c r="F38" s="25">
        <v>5</v>
      </c>
      <c r="G38" s="25">
        <v>33</v>
      </c>
      <c r="H38" s="26">
        <v>18</v>
      </c>
      <c r="I38" s="25">
        <f t="shared" si="3"/>
        <v>57</v>
      </c>
      <c r="J38" s="25">
        <f t="shared" si="2"/>
        <v>39</v>
      </c>
      <c r="K38" s="27">
        <f t="shared" si="0"/>
        <v>3.291563203788185</v>
      </c>
      <c r="L38" s="28">
        <f t="shared" si="1"/>
        <v>2.2521221920656003</v>
      </c>
    </row>
    <row r="39" spans="1:12" ht="22.5" customHeight="1" x14ac:dyDescent="0.3">
      <c r="A39" s="21">
        <v>4500</v>
      </c>
      <c r="B39" s="22" t="s">
        <v>52</v>
      </c>
      <c r="C39" s="29">
        <v>20097</v>
      </c>
      <c r="D39" s="24">
        <v>3</v>
      </c>
      <c r="E39" s="25" t="s">
        <v>109</v>
      </c>
      <c r="F39" s="25">
        <v>2</v>
      </c>
      <c r="G39" s="25">
        <v>53</v>
      </c>
      <c r="H39" s="26">
        <v>42</v>
      </c>
      <c r="I39" s="25">
        <f t="shared" si="3"/>
        <v>100</v>
      </c>
      <c r="J39" s="25">
        <f t="shared" si="2"/>
        <v>58</v>
      </c>
      <c r="K39" s="27">
        <f t="shared" si="0"/>
        <v>4.9758670448325617</v>
      </c>
      <c r="L39" s="28">
        <f t="shared" si="1"/>
        <v>2.8860028860028861</v>
      </c>
    </row>
    <row r="40" spans="1:12" ht="22.5" customHeight="1" x14ac:dyDescent="0.3">
      <c r="A40" s="21">
        <v>4600</v>
      </c>
      <c r="B40" s="22" t="s">
        <v>53</v>
      </c>
      <c r="C40" s="29">
        <v>14826</v>
      </c>
      <c r="D40" s="24">
        <v>2</v>
      </c>
      <c r="E40" s="25" t="s">
        <v>109</v>
      </c>
      <c r="F40" s="25" t="s">
        <v>109</v>
      </c>
      <c r="G40" s="25">
        <v>45</v>
      </c>
      <c r="H40" s="26">
        <v>42</v>
      </c>
      <c r="I40" s="25">
        <f t="shared" si="3"/>
        <v>89</v>
      </c>
      <c r="J40" s="25">
        <f t="shared" si="2"/>
        <v>47</v>
      </c>
      <c r="K40" s="27">
        <f t="shared" si="0"/>
        <v>6.002967759341697</v>
      </c>
      <c r="L40" s="28">
        <f t="shared" si="1"/>
        <v>3.1701065695399975</v>
      </c>
    </row>
    <row r="41" spans="1:12" ht="22.5" customHeight="1" x14ac:dyDescent="0.3">
      <c r="A41" s="21">
        <v>4700</v>
      </c>
      <c r="B41" s="22" t="s">
        <v>54</v>
      </c>
      <c r="C41" s="29">
        <v>15659</v>
      </c>
      <c r="D41" s="24" t="s">
        <v>109</v>
      </c>
      <c r="E41" s="25" t="s">
        <v>109</v>
      </c>
      <c r="F41" s="25">
        <v>3</v>
      </c>
      <c r="G41" s="25">
        <v>70</v>
      </c>
      <c r="H41" s="26">
        <v>61</v>
      </c>
      <c r="I41" s="25">
        <f t="shared" si="3"/>
        <v>134</v>
      </c>
      <c r="J41" s="25">
        <f t="shared" si="2"/>
        <v>73</v>
      </c>
      <c r="K41" s="27">
        <f t="shared" si="0"/>
        <v>8.5573791429848658</v>
      </c>
      <c r="L41" s="28">
        <f t="shared" si="1"/>
        <v>4.6618558017753369</v>
      </c>
    </row>
    <row r="42" spans="1:12" ht="22.5" customHeight="1" x14ac:dyDescent="0.3">
      <c r="A42" s="21">
        <v>4800</v>
      </c>
      <c r="B42" s="22" t="s">
        <v>55</v>
      </c>
      <c r="C42" s="29">
        <v>7067</v>
      </c>
      <c r="D42" s="24" t="s">
        <v>109</v>
      </c>
      <c r="E42" s="25" t="s">
        <v>109</v>
      </c>
      <c r="F42" s="25">
        <v>2</v>
      </c>
      <c r="G42" s="25">
        <v>11</v>
      </c>
      <c r="H42" s="26">
        <v>3</v>
      </c>
      <c r="I42" s="25">
        <f t="shared" si="3"/>
        <v>16</v>
      </c>
      <c r="J42" s="25">
        <f t="shared" si="2"/>
        <v>13</v>
      </c>
      <c r="K42" s="27">
        <f t="shared" si="0"/>
        <v>2.2640441488609029</v>
      </c>
      <c r="L42" s="28">
        <f t="shared" si="1"/>
        <v>1.8395358709494836</v>
      </c>
    </row>
    <row r="43" spans="1:12" ht="22.5" customHeight="1" x14ac:dyDescent="0.3">
      <c r="A43" s="21">
        <v>4900</v>
      </c>
      <c r="B43" s="22" t="s">
        <v>56</v>
      </c>
      <c r="C43" s="29">
        <v>8903</v>
      </c>
      <c r="D43" s="24">
        <v>4</v>
      </c>
      <c r="E43" s="25" t="s">
        <v>109</v>
      </c>
      <c r="F43" s="25">
        <v>1</v>
      </c>
      <c r="G43" s="25">
        <v>26</v>
      </c>
      <c r="H43" s="26">
        <v>16</v>
      </c>
      <c r="I43" s="25">
        <f t="shared" si="3"/>
        <v>47</v>
      </c>
      <c r="J43" s="25">
        <f t="shared" si="2"/>
        <v>31</v>
      </c>
      <c r="K43" s="27">
        <f t="shared" si="0"/>
        <v>5.2791193979557454</v>
      </c>
      <c r="L43" s="28">
        <f t="shared" si="1"/>
        <v>3.4819723688644277</v>
      </c>
    </row>
    <row r="44" spans="1:12" ht="22.5" customHeight="1" x14ac:dyDescent="0.3">
      <c r="A44" s="21">
        <v>5000</v>
      </c>
      <c r="B44" s="22" t="s">
        <v>57</v>
      </c>
      <c r="C44" s="29">
        <v>169707</v>
      </c>
      <c r="D44" s="24">
        <v>4</v>
      </c>
      <c r="E44" s="25" t="s">
        <v>109</v>
      </c>
      <c r="F44" s="25">
        <v>9</v>
      </c>
      <c r="G44" s="25">
        <v>484</v>
      </c>
      <c r="H44" s="26">
        <v>1360</v>
      </c>
      <c r="I44" s="25">
        <f t="shared" si="3"/>
        <v>1857</v>
      </c>
      <c r="J44" s="25">
        <f t="shared" si="2"/>
        <v>497</v>
      </c>
      <c r="K44" s="27">
        <f t="shared" si="0"/>
        <v>10.942388940939384</v>
      </c>
      <c r="L44" s="28">
        <f t="shared" si="1"/>
        <v>2.9285769001867927</v>
      </c>
    </row>
    <row r="45" spans="1:12" ht="22.5" customHeight="1" x14ac:dyDescent="0.3">
      <c r="A45" s="21">
        <v>5100</v>
      </c>
      <c r="B45" s="22" t="s">
        <v>58</v>
      </c>
      <c r="C45" s="29">
        <v>69234</v>
      </c>
      <c r="D45" s="24">
        <v>1</v>
      </c>
      <c r="E45" s="25" t="s">
        <v>109</v>
      </c>
      <c r="F45" s="25">
        <v>7</v>
      </c>
      <c r="G45" s="25">
        <v>88</v>
      </c>
      <c r="H45" s="26">
        <v>376</v>
      </c>
      <c r="I45" s="25">
        <f t="shared" si="3"/>
        <v>472</v>
      </c>
      <c r="J45" s="25">
        <f t="shared" si="2"/>
        <v>96</v>
      </c>
      <c r="K45" s="27">
        <f t="shared" si="0"/>
        <v>6.8174596296617267</v>
      </c>
      <c r="L45" s="28">
        <f t="shared" si="1"/>
        <v>1.3866019585752665</v>
      </c>
    </row>
    <row r="46" spans="1:12" ht="22.5" customHeight="1" x14ac:dyDescent="0.3">
      <c r="A46" s="21">
        <v>5200</v>
      </c>
      <c r="B46" s="22" t="s">
        <v>59</v>
      </c>
      <c r="C46" s="29">
        <v>41475</v>
      </c>
      <c r="D46" s="24">
        <v>6</v>
      </c>
      <c r="E46" s="25" t="s">
        <v>109</v>
      </c>
      <c r="F46" s="25">
        <v>7</v>
      </c>
      <c r="G46" s="25">
        <v>189</v>
      </c>
      <c r="H46" s="26">
        <v>364</v>
      </c>
      <c r="I46" s="25">
        <f t="shared" si="3"/>
        <v>566</v>
      </c>
      <c r="J46" s="25">
        <f t="shared" si="2"/>
        <v>202</v>
      </c>
      <c r="K46" s="27">
        <f t="shared" si="0"/>
        <v>13.646775165762508</v>
      </c>
      <c r="L46" s="28">
        <f t="shared" si="1"/>
        <v>4.8704038577456297</v>
      </c>
    </row>
    <row r="47" spans="1:12" ht="22.5" customHeight="1" x14ac:dyDescent="0.3">
      <c r="A47" s="21">
        <v>5300</v>
      </c>
      <c r="B47" s="22" t="s">
        <v>60</v>
      </c>
      <c r="C47" s="29">
        <v>10920</v>
      </c>
      <c r="D47" s="24">
        <v>2</v>
      </c>
      <c r="E47" s="25" t="s">
        <v>109</v>
      </c>
      <c r="F47" s="25">
        <v>2</v>
      </c>
      <c r="G47" s="25">
        <v>69</v>
      </c>
      <c r="H47" s="26">
        <v>83</v>
      </c>
      <c r="I47" s="25">
        <f t="shared" si="3"/>
        <v>156</v>
      </c>
      <c r="J47" s="25">
        <f t="shared" si="2"/>
        <v>73</v>
      </c>
      <c r="K47" s="27">
        <f t="shared" si="0"/>
        <v>14.285714285714286</v>
      </c>
      <c r="L47" s="28">
        <f t="shared" si="1"/>
        <v>6.6849816849816852</v>
      </c>
    </row>
    <row r="48" spans="1:12" ht="22.5" customHeight="1" x14ac:dyDescent="0.3">
      <c r="A48" s="21">
        <v>5400</v>
      </c>
      <c r="B48" s="22" t="s">
        <v>61</v>
      </c>
      <c r="C48" s="29">
        <v>11375</v>
      </c>
      <c r="D48" s="24">
        <v>2</v>
      </c>
      <c r="E48" s="25" t="s">
        <v>109</v>
      </c>
      <c r="F48" s="25">
        <v>4</v>
      </c>
      <c r="G48" s="25">
        <v>48</v>
      </c>
      <c r="H48" s="26">
        <v>51</v>
      </c>
      <c r="I48" s="25">
        <f t="shared" si="3"/>
        <v>105</v>
      </c>
      <c r="J48" s="25">
        <f t="shared" si="2"/>
        <v>54</v>
      </c>
      <c r="K48" s="27">
        <f t="shared" si="0"/>
        <v>9.2307692307692299</v>
      </c>
      <c r="L48" s="28">
        <f t="shared" si="1"/>
        <v>4.7472527472527473</v>
      </c>
    </row>
    <row r="49" spans="1:12" ht="22.5" customHeight="1" x14ac:dyDescent="0.3">
      <c r="A49" s="21">
        <v>5500</v>
      </c>
      <c r="B49" s="22" t="s">
        <v>62</v>
      </c>
      <c r="C49" s="29">
        <v>7840</v>
      </c>
      <c r="D49" s="24">
        <v>3</v>
      </c>
      <c r="E49" s="25" t="s">
        <v>109</v>
      </c>
      <c r="F49" s="25">
        <v>1</v>
      </c>
      <c r="G49" s="25">
        <v>29</v>
      </c>
      <c r="H49" s="26">
        <v>5</v>
      </c>
      <c r="I49" s="25">
        <f t="shared" si="3"/>
        <v>38</v>
      </c>
      <c r="J49" s="25">
        <f t="shared" si="2"/>
        <v>33</v>
      </c>
      <c r="K49" s="27">
        <f t="shared" si="0"/>
        <v>4.8469387755102042</v>
      </c>
      <c r="L49" s="28">
        <f t="shared" si="1"/>
        <v>4.2091836734693882</v>
      </c>
    </row>
    <row r="50" spans="1:12" ht="22.5" customHeight="1" x14ac:dyDescent="0.3">
      <c r="A50" s="21">
        <v>5600</v>
      </c>
      <c r="B50" s="22" t="s">
        <v>63</v>
      </c>
      <c r="C50" s="29">
        <v>8598</v>
      </c>
      <c r="D50" s="24">
        <v>4</v>
      </c>
      <c r="E50" s="25" t="s">
        <v>109</v>
      </c>
      <c r="F50" s="25" t="s">
        <v>109</v>
      </c>
      <c r="G50" s="25">
        <v>25</v>
      </c>
      <c r="H50" s="26">
        <v>36</v>
      </c>
      <c r="I50" s="25">
        <f t="shared" si="3"/>
        <v>65</v>
      </c>
      <c r="J50" s="25">
        <f t="shared" si="2"/>
        <v>29</v>
      </c>
      <c r="K50" s="27">
        <f t="shared" si="0"/>
        <v>7.5598976506164224</v>
      </c>
      <c r="L50" s="28">
        <f t="shared" si="1"/>
        <v>3.3728774133519424</v>
      </c>
    </row>
    <row r="51" spans="1:12" ht="22.5" customHeight="1" x14ac:dyDescent="0.3">
      <c r="A51" s="21">
        <v>5700</v>
      </c>
      <c r="B51" s="22" t="s">
        <v>64</v>
      </c>
      <c r="C51" s="29">
        <v>42094</v>
      </c>
      <c r="D51" s="24">
        <v>5</v>
      </c>
      <c r="E51" s="25" t="s">
        <v>109</v>
      </c>
      <c r="F51" s="25">
        <v>2</v>
      </c>
      <c r="G51" s="25">
        <v>84</v>
      </c>
      <c r="H51" s="26">
        <v>124</v>
      </c>
      <c r="I51" s="25">
        <f t="shared" si="3"/>
        <v>215</v>
      </c>
      <c r="J51" s="25">
        <f t="shared" si="2"/>
        <v>91</v>
      </c>
      <c r="K51" s="27">
        <f t="shared" si="0"/>
        <v>5.1076162873568682</v>
      </c>
      <c r="L51" s="28">
        <f t="shared" si="1"/>
        <v>2.1618282890673255</v>
      </c>
    </row>
    <row r="52" spans="1:12" ht="22.5" customHeight="1" x14ac:dyDescent="0.3">
      <c r="A52" s="21">
        <v>5800</v>
      </c>
      <c r="B52" s="22" t="s">
        <v>65</v>
      </c>
      <c r="C52" s="30">
        <v>2546</v>
      </c>
      <c r="D52" s="24">
        <v>1</v>
      </c>
      <c r="E52" s="25" t="s">
        <v>109</v>
      </c>
      <c r="F52" s="25" t="s">
        <v>109</v>
      </c>
      <c r="G52" s="25">
        <v>4</v>
      </c>
      <c r="H52" s="26">
        <v>1</v>
      </c>
      <c r="I52" s="25">
        <f t="shared" si="3"/>
        <v>6</v>
      </c>
      <c r="J52" s="25">
        <f t="shared" si="2"/>
        <v>5</v>
      </c>
      <c r="K52" s="27">
        <f t="shared" si="0"/>
        <v>2.356637863315004</v>
      </c>
      <c r="L52" s="28">
        <f t="shared" si="1"/>
        <v>1.9638648860958365</v>
      </c>
    </row>
    <row r="53" spans="1:12" ht="22.5" customHeight="1" x14ac:dyDescent="0.3">
      <c r="A53" s="21">
        <v>6000</v>
      </c>
      <c r="B53" s="22" t="s">
        <v>66</v>
      </c>
      <c r="C53" s="29">
        <v>39993</v>
      </c>
      <c r="D53" s="24">
        <v>7</v>
      </c>
      <c r="E53" s="25" t="s">
        <v>109</v>
      </c>
      <c r="F53" s="25">
        <v>1</v>
      </c>
      <c r="G53" s="25">
        <v>79</v>
      </c>
      <c r="H53" s="26">
        <v>304</v>
      </c>
      <c r="I53" s="25">
        <f t="shared" si="3"/>
        <v>391</v>
      </c>
      <c r="J53" s="25">
        <f t="shared" si="2"/>
        <v>87</v>
      </c>
      <c r="K53" s="27">
        <f t="shared" si="0"/>
        <v>9.7767109244117716</v>
      </c>
      <c r="L53" s="28">
        <f t="shared" si="1"/>
        <v>2.1753806916210339</v>
      </c>
    </row>
    <row r="54" spans="1:12" ht="22.5" customHeight="1" x14ac:dyDescent="0.3">
      <c r="A54" s="21">
        <v>6100</v>
      </c>
      <c r="B54" s="22" t="s">
        <v>67</v>
      </c>
      <c r="C54" s="29">
        <v>5871</v>
      </c>
      <c r="D54" s="24" t="s">
        <v>109</v>
      </c>
      <c r="E54" s="25" t="s">
        <v>109</v>
      </c>
      <c r="F54" s="25">
        <v>3</v>
      </c>
      <c r="G54" s="25">
        <v>19</v>
      </c>
      <c r="H54" s="26">
        <v>19</v>
      </c>
      <c r="I54" s="25">
        <f t="shared" si="3"/>
        <v>41</v>
      </c>
      <c r="J54" s="25">
        <f t="shared" si="2"/>
        <v>22</v>
      </c>
      <c r="K54" s="27">
        <f t="shared" si="0"/>
        <v>6.9834781127576226</v>
      </c>
      <c r="L54" s="28">
        <f t="shared" si="1"/>
        <v>3.7472321580650654</v>
      </c>
    </row>
    <row r="55" spans="1:12" ht="22.5" customHeight="1" x14ac:dyDescent="0.3">
      <c r="A55" s="21">
        <v>6200</v>
      </c>
      <c r="B55" s="22" t="s">
        <v>68</v>
      </c>
      <c r="C55" s="29">
        <v>20031</v>
      </c>
      <c r="D55" s="24">
        <v>5</v>
      </c>
      <c r="E55" s="25">
        <v>1</v>
      </c>
      <c r="F55" s="25">
        <v>3</v>
      </c>
      <c r="G55" s="25">
        <v>51</v>
      </c>
      <c r="H55" s="26">
        <v>57</v>
      </c>
      <c r="I55" s="25">
        <f t="shared" si="3"/>
        <v>117</v>
      </c>
      <c r="J55" s="25">
        <f t="shared" si="2"/>
        <v>60</v>
      </c>
      <c r="K55" s="27">
        <f t="shared" si="0"/>
        <v>5.8409465328740451</v>
      </c>
      <c r="L55" s="28">
        <f t="shared" si="1"/>
        <v>2.9953571963456644</v>
      </c>
    </row>
    <row r="56" spans="1:12" ht="22.5" customHeight="1" x14ac:dyDescent="0.3">
      <c r="A56" s="21">
        <v>6300</v>
      </c>
      <c r="B56" s="22" t="s">
        <v>69</v>
      </c>
      <c r="C56" s="29">
        <v>20321</v>
      </c>
      <c r="D56" s="24">
        <v>1</v>
      </c>
      <c r="E56" s="25" t="s">
        <v>109</v>
      </c>
      <c r="F56" s="25" t="s">
        <v>109</v>
      </c>
      <c r="G56" s="25">
        <v>48</v>
      </c>
      <c r="H56" s="26">
        <v>63</v>
      </c>
      <c r="I56" s="25">
        <f t="shared" si="3"/>
        <v>112</v>
      </c>
      <c r="J56" s="25">
        <f t="shared" si="2"/>
        <v>49</v>
      </c>
      <c r="K56" s="27">
        <f t="shared" si="0"/>
        <v>5.511539786427833</v>
      </c>
      <c r="L56" s="28">
        <f t="shared" si="1"/>
        <v>2.411298656562177</v>
      </c>
    </row>
    <row r="57" spans="1:12" ht="22.5" customHeight="1" x14ac:dyDescent="0.3">
      <c r="A57" s="21">
        <v>6400</v>
      </c>
      <c r="B57" s="22" t="s">
        <v>70</v>
      </c>
      <c r="C57" s="29">
        <v>10555</v>
      </c>
      <c r="D57" s="24">
        <v>1</v>
      </c>
      <c r="E57" s="25" t="s">
        <v>109</v>
      </c>
      <c r="F57" s="25">
        <v>3</v>
      </c>
      <c r="G57" s="25">
        <v>27</v>
      </c>
      <c r="H57" s="26">
        <v>57</v>
      </c>
      <c r="I57" s="25">
        <f t="shared" si="3"/>
        <v>88</v>
      </c>
      <c r="J57" s="25">
        <f t="shared" si="2"/>
        <v>31</v>
      </c>
      <c r="K57" s="27">
        <f t="shared" si="0"/>
        <v>8.337280909521553</v>
      </c>
      <c r="L57" s="28">
        <f t="shared" si="1"/>
        <v>2.9369966840360018</v>
      </c>
    </row>
    <row r="58" spans="1:12" ht="22.5" customHeight="1" x14ac:dyDescent="0.3">
      <c r="A58" s="21">
        <v>6500</v>
      </c>
      <c r="B58" s="22" t="s">
        <v>71</v>
      </c>
      <c r="C58" s="29">
        <v>39030</v>
      </c>
      <c r="D58" s="24">
        <v>3</v>
      </c>
      <c r="E58" s="25" t="s">
        <v>109</v>
      </c>
      <c r="F58" s="25">
        <v>7</v>
      </c>
      <c r="G58" s="25">
        <v>115</v>
      </c>
      <c r="H58" s="26">
        <v>139</v>
      </c>
      <c r="I58" s="25">
        <f t="shared" si="3"/>
        <v>264</v>
      </c>
      <c r="J58" s="25">
        <f t="shared" si="2"/>
        <v>125</v>
      </c>
      <c r="K58" s="27">
        <f t="shared" si="0"/>
        <v>6.7640276710222906</v>
      </c>
      <c r="L58" s="28">
        <f t="shared" si="1"/>
        <v>3.2026646169613118</v>
      </c>
    </row>
    <row r="59" spans="1:12" ht="22.5" customHeight="1" x14ac:dyDescent="0.3">
      <c r="A59" s="21">
        <v>6600</v>
      </c>
      <c r="B59" s="22" t="s">
        <v>72</v>
      </c>
      <c r="C59" s="29">
        <v>13510</v>
      </c>
      <c r="D59" s="24">
        <v>2</v>
      </c>
      <c r="E59" s="25" t="s">
        <v>109</v>
      </c>
      <c r="F59" s="25">
        <v>2</v>
      </c>
      <c r="G59" s="25">
        <v>62</v>
      </c>
      <c r="H59" s="26">
        <v>71</v>
      </c>
      <c r="I59" s="25">
        <f t="shared" si="3"/>
        <v>137</v>
      </c>
      <c r="J59" s="25">
        <f t="shared" si="2"/>
        <v>66</v>
      </c>
      <c r="K59" s="27">
        <f t="shared" si="0"/>
        <v>10.140636565507032</v>
      </c>
      <c r="L59" s="28">
        <f t="shared" si="1"/>
        <v>4.8852701702442634</v>
      </c>
    </row>
    <row r="60" spans="1:12" ht="22.5" customHeight="1" x14ac:dyDescent="0.3">
      <c r="A60" s="21">
        <v>6700</v>
      </c>
      <c r="B60" s="22" t="s">
        <v>73</v>
      </c>
      <c r="C60" s="29">
        <v>27507</v>
      </c>
      <c r="D60" s="24">
        <v>1</v>
      </c>
      <c r="E60" s="25">
        <v>1</v>
      </c>
      <c r="F60" s="25">
        <v>2</v>
      </c>
      <c r="G60" s="25">
        <v>90</v>
      </c>
      <c r="H60" s="26">
        <v>265</v>
      </c>
      <c r="I60" s="25">
        <f t="shared" si="3"/>
        <v>359</v>
      </c>
      <c r="J60" s="25">
        <f t="shared" si="2"/>
        <v>94</v>
      </c>
      <c r="K60" s="27">
        <f t="shared" si="0"/>
        <v>13.051223324971826</v>
      </c>
      <c r="L60" s="28">
        <f t="shared" si="1"/>
        <v>3.4173119569564112</v>
      </c>
    </row>
    <row r="61" spans="1:12" ht="22.5" customHeight="1" x14ac:dyDescent="0.3">
      <c r="A61" s="21">
        <v>7000</v>
      </c>
      <c r="B61" s="22" t="s">
        <v>74</v>
      </c>
      <c r="C61" s="23">
        <v>85406</v>
      </c>
      <c r="D61" s="24">
        <v>8</v>
      </c>
      <c r="E61" s="25" t="s">
        <v>109</v>
      </c>
      <c r="F61" s="25">
        <v>24</v>
      </c>
      <c r="G61" s="25">
        <v>307</v>
      </c>
      <c r="H61" s="26">
        <v>540</v>
      </c>
      <c r="I61" s="25">
        <f t="shared" si="3"/>
        <v>879</v>
      </c>
      <c r="J61" s="25">
        <f t="shared" si="2"/>
        <v>339</v>
      </c>
      <c r="K61" s="27">
        <f t="shared" si="0"/>
        <v>10.292016954312343</v>
      </c>
      <c r="L61" s="28">
        <f t="shared" si="1"/>
        <v>3.9692761632672178</v>
      </c>
    </row>
    <row r="62" spans="1:12" ht="22.5" customHeight="1" x14ac:dyDescent="0.3">
      <c r="A62" s="21">
        <v>7100</v>
      </c>
      <c r="B62" s="22" t="s">
        <v>75</v>
      </c>
      <c r="C62" s="29">
        <v>48257</v>
      </c>
      <c r="D62" s="24">
        <v>7</v>
      </c>
      <c r="E62" s="25" t="s">
        <v>109</v>
      </c>
      <c r="F62" s="25">
        <v>5</v>
      </c>
      <c r="G62" s="25">
        <v>169</v>
      </c>
      <c r="H62" s="26">
        <v>204</v>
      </c>
      <c r="I62" s="25">
        <f t="shared" si="3"/>
        <v>385</v>
      </c>
      <c r="J62" s="25">
        <f t="shared" si="2"/>
        <v>181</v>
      </c>
      <c r="K62" s="27">
        <f t="shared" si="0"/>
        <v>7.9781171643492135</v>
      </c>
      <c r="L62" s="28">
        <f t="shared" si="1"/>
        <v>3.7507511863563834</v>
      </c>
    </row>
    <row r="63" spans="1:12" ht="22.5" customHeight="1" x14ac:dyDescent="0.3">
      <c r="A63" s="21">
        <v>7200</v>
      </c>
      <c r="B63" s="22" t="s">
        <v>76</v>
      </c>
      <c r="C63" s="29">
        <v>32715</v>
      </c>
      <c r="D63" s="24">
        <v>2</v>
      </c>
      <c r="E63" s="25">
        <v>1</v>
      </c>
      <c r="F63" s="25">
        <v>6</v>
      </c>
      <c r="G63" s="25">
        <v>118</v>
      </c>
      <c r="H63" s="26">
        <v>195</v>
      </c>
      <c r="I63" s="25">
        <f t="shared" si="3"/>
        <v>322</v>
      </c>
      <c r="J63" s="25">
        <f t="shared" si="2"/>
        <v>127</v>
      </c>
      <c r="K63" s="27">
        <f t="shared" si="0"/>
        <v>9.8425798563350142</v>
      </c>
      <c r="L63" s="28">
        <f t="shared" si="1"/>
        <v>3.8820113097967295</v>
      </c>
    </row>
    <row r="64" spans="1:12" ht="22.5" customHeight="1" x14ac:dyDescent="0.3">
      <c r="A64" s="21">
        <v>7300</v>
      </c>
      <c r="B64" s="22" t="s">
        <v>77</v>
      </c>
      <c r="C64" s="23">
        <v>197061</v>
      </c>
      <c r="D64" s="24">
        <v>16</v>
      </c>
      <c r="E64" s="25" t="s">
        <v>109</v>
      </c>
      <c r="F64" s="25">
        <v>107</v>
      </c>
      <c r="G64" s="25">
        <v>480</v>
      </c>
      <c r="H64" s="26">
        <v>1650</v>
      </c>
      <c r="I64" s="25">
        <f t="shared" si="3"/>
        <v>2253</v>
      </c>
      <c r="J64" s="25">
        <f t="shared" si="2"/>
        <v>603</v>
      </c>
      <c r="K64" s="27">
        <f t="shared" si="0"/>
        <v>11.433008053343888</v>
      </c>
      <c r="L64" s="28">
        <f t="shared" si="1"/>
        <v>3.0599662033583508</v>
      </c>
    </row>
    <row r="65" spans="1:12" ht="22.5" customHeight="1" x14ac:dyDescent="0.3">
      <c r="A65" s="21">
        <v>7400</v>
      </c>
      <c r="B65" s="22" t="s">
        <v>78</v>
      </c>
      <c r="C65" s="23">
        <v>365668</v>
      </c>
      <c r="D65" s="24">
        <v>13</v>
      </c>
      <c r="E65" s="25">
        <v>1</v>
      </c>
      <c r="F65" s="25">
        <v>266</v>
      </c>
      <c r="G65" s="25">
        <v>1946</v>
      </c>
      <c r="H65" s="26">
        <v>3670</v>
      </c>
      <c r="I65" s="25">
        <f t="shared" si="3"/>
        <v>5896</v>
      </c>
      <c r="J65" s="25">
        <f t="shared" si="2"/>
        <v>2226</v>
      </c>
      <c r="K65" s="27">
        <f t="shared" si="0"/>
        <v>16.123915683078639</v>
      </c>
      <c r="L65" s="28">
        <f t="shared" si="1"/>
        <v>6.0874891978516033</v>
      </c>
    </row>
    <row r="66" spans="1:12" ht="22.5" customHeight="1" x14ac:dyDescent="0.3">
      <c r="A66" s="21">
        <v>7500</v>
      </c>
      <c r="B66" s="22" t="s">
        <v>79</v>
      </c>
      <c r="C66" s="29">
        <v>13438</v>
      </c>
      <c r="D66" s="24" t="s">
        <v>109</v>
      </c>
      <c r="E66" s="25" t="s">
        <v>109</v>
      </c>
      <c r="F66" s="25">
        <v>3</v>
      </c>
      <c r="G66" s="25">
        <v>30</v>
      </c>
      <c r="H66" s="26">
        <v>40</v>
      </c>
      <c r="I66" s="25">
        <f t="shared" si="3"/>
        <v>73</v>
      </c>
      <c r="J66" s="25">
        <f t="shared" si="2"/>
        <v>33</v>
      </c>
      <c r="K66" s="27">
        <f t="shared" si="0"/>
        <v>5.4323560053579403</v>
      </c>
      <c r="L66" s="28">
        <f t="shared" si="1"/>
        <v>2.4557225777645484</v>
      </c>
    </row>
    <row r="67" spans="1:12" ht="22.5" customHeight="1" x14ac:dyDescent="0.3">
      <c r="A67" s="21">
        <v>7600</v>
      </c>
      <c r="B67" s="22" t="s">
        <v>80</v>
      </c>
      <c r="C67" s="29">
        <v>40624</v>
      </c>
      <c r="D67" s="24">
        <v>3</v>
      </c>
      <c r="E67" s="25" t="s">
        <v>109</v>
      </c>
      <c r="F67" s="25">
        <v>8</v>
      </c>
      <c r="G67" s="25">
        <v>141</v>
      </c>
      <c r="H67" s="26">
        <v>229</v>
      </c>
      <c r="I67" s="25">
        <f t="shared" si="3"/>
        <v>381</v>
      </c>
      <c r="J67" s="25">
        <f t="shared" si="2"/>
        <v>152</v>
      </c>
      <c r="K67" s="27">
        <f t="shared" si="0"/>
        <v>9.3786923985821193</v>
      </c>
      <c r="L67" s="28">
        <f t="shared" si="1"/>
        <v>3.7416305632138638</v>
      </c>
    </row>
    <row r="68" spans="1:12" ht="22.5" customHeight="1" x14ac:dyDescent="0.3">
      <c r="A68" s="21">
        <v>7700</v>
      </c>
      <c r="B68" s="22" t="s">
        <v>81</v>
      </c>
      <c r="C68" s="29">
        <v>48889</v>
      </c>
      <c r="D68" s="24">
        <v>2</v>
      </c>
      <c r="E68" s="25" t="s">
        <v>109</v>
      </c>
      <c r="F68" s="25">
        <v>6</v>
      </c>
      <c r="G68" s="25">
        <v>149</v>
      </c>
      <c r="H68" s="26">
        <v>252</v>
      </c>
      <c r="I68" s="25">
        <f t="shared" si="3"/>
        <v>409</v>
      </c>
      <c r="J68" s="25">
        <f t="shared" si="2"/>
        <v>157</v>
      </c>
      <c r="K68" s="27">
        <f t="shared" si="0"/>
        <v>8.3658900775225504</v>
      </c>
      <c r="L68" s="28">
        <f t="shared" si="1"/>
        <v>3.2113563378265049</v>
      </c>
    </row>
    <row r="69" spans="1:12" ht="22.5" customHeight="1" x14ac:dyDescent="0.3">
      <c r="A69" s="21">
        <v>8000</v>
      </c>
      <c r="B69" s="22" t="s">
        <v>82</v>
      </c>
      <c r="C69" s="23">
        <v>43964</v>
      </c>
      <c r="D69" s="24">
        <v>9</v>
      </c>
      <c r="E69" s="25" t="s">
        <v>109</v>
      </c>
      <c r="F69" s="25">
        <v>8</v>
      </c>
      <c r="G69" s="25">
        <v>196</v>
      </c>
      <c r="H69" s="26">
        <v>153</v>
      </c>
      <c r="I69" s="25">
        <f t="shared" si="3"/>
        <v>366</v>
      </c>
      <c r="J69" s="25">
        <f t="shared" si="2"/>
        <v>213</v>
      </c>
      <c r="K69" s="27">
        <f t="shared" si="0"/>
        <v>8.3249931762351022</v>
      </c>
      <c r="L69" s="28">
        <f t="shared" si="1"/>
        <v>4.8448730779728866</v>
      </c>
    </row>
    <row r="70" spans="1:12" ht="22.5" customHeight="1" x14ac:dyDescent="0.3">
      <c r="A70" s="21">
        <v>8100</v>
      </c>
      <c r="B70" s="22" t="s">
        <v>83</v>
      </c>
      <c r="C70" s="29">
        <v>37915</v>
      </c>
      <c r="D70" s="24">
        <v>1</v>
      </c>
      <c r="E70" s="25" t="s">
        <v>109</v>
      </c>
      <c r="F70" s="25">
        <v>3</v>
      </c>
      <c r="G70" s="25">
        <v>254</v>
      </c>
      <c r="H70" s="26">
        <v>135</v>
      </c>
      <c r="I70" s="25">
        <f t="shared" si="3"/>
        <v>393</v>
      </c>
      <c r="J70" s="25">
        <f t="shared" si="2"/>
        <v>258</v>
      </c>
      <c r="K70" s="27">
        <f t="shared" si="0"/>
        <v>10.365290782012396</v>
      </c>
      <c r="L70" s="28">
        <f t="shared" si="1"/>
        <v>6.8046947118554666</v>
      </c>
    </row>
    <row r="71" spans="1:12" ht="22.5" customHeight="1" x14ac:dyDescent="0.3">
      <c r="A71" s="21">
        <v>8200</v>
      </c>
      <c r="B71" s="22" t="s">
        <v>84</v>
      </c>
      <c r="C71" s="29">
        <v>17328</v>
      </c>
      <c r="D71" s="24">
        <v>3</v>
      </c>
      <c r="E71" s="25" t="s">
        <v>109</v>
      </c>
      <c r="F71" s="25" t="s">
        <v>109</v>
      </c>
      <c r="G71" s="25">
        <v>58</v>
      </c>
      <c r="H71" s="26">
        <v>63</v>
      </c>
      <c r="I71" s="25">
        <f t="shared" si="3"/>
        <v>124</v>
      </c>
      <c r="J71" s="25">
        <f t="shared" si="2"/>
        <v>61</v>
      </c>
      <c r="K71" s="27">
        <f t="shared" ref="K71:K83" si="4">I71*1000/C71</f>
        <v>7.1560480147737762</v>
      </c>
      <c r="L71" s="28">
        <f t="shared" ref="L71:L83" si="5">J71*1000/C71</f>
        <v>3.5203139427516157</v>
      </c>
    </row>
    <row r="72" spans="1:12" ht="22.5" customHeight="1" x14ac:dyDescent="0.3">
      <c r="A72" s="21">
        <v>8300</v>
      </c>
      <c r="B72" s="22" t="s">
        <v>85</v>
      </c>
      <c r="C72" s="29">
        <v>139486</v>
      </c>
      <c r="D72" s="24">
        <v>8</v>
      </c>
      <c r="E72" s="25" t="s">
        <v>109</v>
      </c>
      <c r="F72" s="25">
        <v>2</v>
      </c>
      <c r="G72" s="25">
        <v>425</v>
      </c>
      <c r="H72" s="26">
        <v>761</v>
      </c>
      <c r="I72" s="25">
        <f t="shared" ref="I72:I83" si="6">SUM(D72:H72)</f>
        <v>1196</v>
      </c>
      <c r="J72" s="25">
        <f t="shared" ref="J72:J83" si="7">SUM(D72:G72)</f>
        <v>435</v>
      </c>
      <c r="K72" s="27">
        <f t="shared" si="4"/>
        <v>8.57433720946905</v>
      </c>
      <c r="L72" s="28">
        <f t="shared" si="5"/>
        <v>3.1185925469222719</v>
      </c>
    </row>
    <row r="73" spans="1:12" ht="22.5" customHeight="1" x14ac:dyDescent="0.3">
      <c r="A73" s="21">
        <v>8400</v>
      </c>
      <c r="B73" s="22" t="s">
        <v>86</v>
      </c>
      <c r="C73" s="29">
        <v>91848</v>
      </c>
      <c r="D73" s="24">
        <v>16</v>
      </c>
      <c r="E73" s="25">
        <v>1</v>
      </c>
      <c r="F73" s="25">
        <v>19</v>
      </c>
      <c r="G73" s="25">
        <v>439</v>
      </c>
      <c r="H73" s="26">
        <v>818</v>
      </c>
      <c r="I73" s="25">
        <f t="shared" si="6"/>
        <v>1293</v>
      </c>
      <c r="J73" s="25">
        <f t="shared" si="7"/>
        <v>475</v>
      </c>
      <c r="K73" s="27">
        <f t="shared" si="4"/>
        <v>14.077606480271754</v>
      </c>
      <c r="L73" s="28">
        <f t="shared" si="5"/>
        <v>5.1715878407804201</v>
      </c>
    </row>
    <row r="74" spans="1:12" ht="22.5" customHeight="1" x14ac:dyDescent="0.3">
      <c r="A74" s="21">
        <v>8500</v>
      </c>
      <c r="B74" s="22" t="s">
        <v>87</v>
      </c>
      <c r="C74" s="29">
        <v>12441</v>
      </c>
      <c r="D74" s="24">
        <v>3</v>
      </c>
      <c r="E74" s="25" t="s">
        <v>109</v>
      </c>
      <c r="F74" s="25">
        <v>1</v>
      </c>
      <c r="G74" s="25">
        <v>20</v>
      </c>
      <c r="H74" s="26">
        <v>2</v>
      </c>
      <c r="I74" s="25">
        <f t="shared" si="6"/>
        <v>26</v>
      </c>
      <c r="J74" s="25">
        <f t="shared" si="7"/>
        <v>24</v>
      </c>
      <c r="K74" s="27">
        <f t="shared" si="4"/>
        <v>2.089864158829676</v>
      </c>
      <c r="L74" s="28">
        <f t="shared" si="5"/>
        <v>1.9291053773812394</v>
      </c>
    </row>
    <row r="75" spans="1:12" ht="22.5" customHeight="1" x14ac:dyDescent="0.3">
      <c r="A75" s="21">
        <v>8600</v>
      </c>
      <c r="B75" s="22" t="s">
        <v>88</v>
      </c>
      <c r="C75" s="29">
        <v>23262</v>
      </c>
      <c r="D75" s="24">
        <v>6</v>
      </c>
      <c r="E75" s="25" t="s">
        <v>109</v>
      </c>
      <c r="F75" s="25">
        <v>6</v>
      </c>
      <c r="G75" s="25">
        <v>119</v>
      </c>
      <c r="H75" s="26">
        <v>92</v>
      </c>
      <c r="I75" s="25">
        <f t="shared" si="6"/>
        <v>223</v>
      </c>
      <c r="J75" s="25">
        <f t="shared" si="7"/>
        <v>131</v>
      </c>
      <c r="K75" s="27">
        <f t="shared" si="4"/>
        <v>9.5864500042988556</v>
      </c>
      <c r="L75" s="28">
        <f t="shared" si="5"/>
        <v>5.6315020204625572</v>
      </c>
    </row>
    <row r="76" spans="1:12" ht="22.5" customHeight="1" x14ac:dyDescent="0.3">
      <c r="A76" s="21">
        <v>9000</v>
      </c>
      <c r="B76" s="22" t="s">
        <v>89</v>
      </c>
      <c r="C76" s="23">
        <v>150616</v>
      </c>
      <c r="D76" s="24">
        <v>13</v>
      </c>
      <c r="E76" s="25" t="s">
        <v>109</v>
      </c>
      <c r="F76" s="25">
        <v>15</v>
      </c>
      <c r="G76" s="25">
        <v>908</v>
      </c>
      <c r="H76" s="26">
        <v>928</v>
      </c>
      <c r="I76" s="25">
        <f t="shared" si="6"/>
        <v>1864</v>
      </c>
      <c r="J76" s="25">
        <f t="shared" si="7"/>
        <v>936</v>
      </c>
      <c r="K76" s="27">
        <f t="shared" si="4"/>
        <v>12.375843203909279</v>
      </c>
      <c r="L76" s="28">
        <f t="shared" si="5"/>
        <v>6.214479205396505</v>
      </c>
    </row>
    <row r="77" spans="1:12" ht="22.5" customHeight="1" x14ac:dyDescent="0.3">
      <c r="A77" s="21">
        <v>9100</v>
      </c>
      <c r="B77" s="22" t="s">
        <v>90</v>
      </c>
      <c r="C77" s="29">
        <v>9185</v>
      </c>
      <c r="D77" s="24" t="s">
        <v>109</v>
      </c>
      <c r="E77" s="25" t="s">
        <v>109</v>
      </c>
      <c r="F77" s="25" t="s">
        <v>109</v>
      </c>
      <c r="G77" s="25">
        <v>88</v>
      </c>
      <c r="H77" s="26">
        <v>35</v>
      </c>
      <c r="I77" s="25">
        <f t="shared" si="6"/>
        <v>123</v>
      </c>
      <c r="J77" s="25">
        <f t="shared" si="7"/>
        <v>88</v>
      </c>
      <c r="K77" s="27">
        <f t="shared" si="4"/>
        <v>13.391399020141534</v>
      </c>
      <c r="L77" s="28">
        <f t="shared" si="5"/>
        <v>9.5808383233532926</v>
      </c>
    </row>
    <row r="78" spans="1:12" ht="22.5" customHeight="1" x14ac:dyDescent="0.3">
      <c r="A78" s="21">
        <v>9200</v>
      </c>
      <c r="B78" s="22" t="s">
        <v>91</v>
      </c>
      <c r="C78" s="29">
        <v>30982</v>
      </c>
      <c r="D78" s="24">
        <v>6</v>
      </c>
      <c r="E78" s="25" t="s">
        <v>109</v>
      </c>
      <c r="F78" s="25">
        <v>3</v>
      </c>
      <c r="G78" s="25">
        <v>174</v>
      </c>
      <c r="H78" s="26">
        <v>196</v>
      </c>
      <c r="I78" s="25">
        <f t="shared" si="6"/>
        <v>379</v>
      </c>
      <c r="J78" s="25">
        <f t="shared" si="7"/>
        <v>183</v>
      </c>
      <c r="K78" s="27">
        <f t="shared" si="4"/>
        <v>12.23290943128268</v>
      </c>
      <c r="L78" s="28">
        <f t="shared" si="5"/>
        <v>5.9066554773739588</v>
      </c>
    </row>
    <row r="79" spans="1:12" ht="22.5" customHeight="1" x14ac:dyDescent="0.3">
      <c r="A79" s="21">
        <v>9300</v>
      </c>
      <c r="B79" s="22" t="s">
        <v>92</v>
      </c>
      <c r="C79" s="29">
        <v>11271</v>
      </c>
      <c r="D79" s="24">
        <v>1</v>
      </c>
      <c r="E79" s="25" t="s">
        <v>109</v>
      </c>
      <c r="F79" s="25">
        <v>1</v>
      </c>
      <c r="G79" s="25">
        <v>91</v>
      </c>
      <c r="H79" s="26">
        <v>45</v>
      </c>
      <c r="I79" s="25">
        <f t="shared" si="6"/>
        <v>138</v>
      </c>
      <c r="J79" s="25">
        <f t="shared" si="7"/>
        <v>93</v>
      </c>
      <c r="K79" s="27">
        <f t="shared" si="4"/>
        <v>12.24381155177003</v>
      </c>
      <c r="L79" s="28">
        <f t="shared" si="5"/>
        <v>8.251264306627629</v>
      </c>
    </row>
    <row r="80" spans="1:12" ht="22.5" customHeight="1" x14ac:dyDescent="0.3">
      <c r="A80" s="21">
        <v>9400</v>
      </c>
      <c r="B80" s="22" t="s">
        <v>93</v>
      </c>
      <c r="C80" s="29">
        <v>14688</v>
      </c>
      <c r="D80" s="24">
        <v>2</v>
      </c>
      <c r="E80" s="25" t="s">
        <v>109</v>
      </c>
      <c r="F80" s="25">
        <v>1</v>
      </c>
      <c r="G80" s="25">
        <v>57</v>
      </c>
      <c r="H80" s="26">
        <v>32</v>
      </c>
      <c r="I80" s="25">
        <f t="shared" si="6"/>
        <v>92</v>
      </c>
      <c r="J80" s="25">
        <f t="shared" si="7"/>
        <v>60</v>
      </c>
      <c r="K80" s="27">
        <f t="shared" si="4"/>
        <v>6.2636165577342044</v>
      </c>
      <c r="L80" s="28">
        <f t="shared" si="5"/>
        <v>4.0849673202614376</v>
      </c>
    </row>
    <row r="81" spans="1:12" ht="22.5" customHeight="1" x14ac:dyDescent="0.3">
      <c r="A81" s="21">
        <v>9500</v>
      </c>
      <c r="B81" s="22" t="s">
        <v>94</v>
      </c>
      <c r="C81" s="29">
        <v>13964</v>
      </c>
      <c r="D81" s="24">
        <v>3</v>
      </c>
      <c r="E81" s="25" t="s">
        <v>109</v>
      </c>
      <c r="F81" s="25">
        <v>6</v>
      </c>
      <c r="G81" s="25">
        <v>65</v>
      </c>
      <c r="H81" s="26">
        <v>64</v>
      </c>
      <c r="I81" s="25">
        <f t="shared" si="6"/>
        <v>138</v>
      </c>
      <c r="J81" s="25">
        <f t="shared" si="7"/>
        <v>74</v>
      </c>
      <c r="K81" s="27">
        <f t="shared" si="4"/>
        <v>9.8825551417931816</v>
      </c>
      <c r="L81" s="28">
        <f t="shared" si="5"/>
        <v>5.2993411629905474</v>
      </c>
    </row>
    <row r="82" spans="1:12" ht="22.5" customHeight="1" thickBot="1" x14ac:dyDescent="0.35">
      <c r="A82" s="31">
        <v>9600</v>
      </c>
      <c r="B82" s="32" t="s">
        <v>95</v>
      </c>
      <c r="C82" s="33">
        <v>9163</v>
      </c>
      <c r="D82" s="34">
        <v>3</v>
      </c>
      <c r="E82" s="35" t="s">
        <v>109</v>
      </c>
      <c r="F82" s="35">
        <v>1</v>
      </c>
      <c r="G82" s="35">
        <v>25</v>
      </c>
      <c r="H82" s="36">
        <v>8</v>
      </c>
      <c r="I82" s="35">
        <f t="shared" si="6"/>
        <v>37</v>
      </c>
      <c r="J82" s="35">
        <f t="shared" si="7"/>
        <v>29</v>
      </c>
      <c r="K82" s="37">
        <f t="shared" si="4"/>
        <v>4.0379788278947943</v>
      </c>
      <c r="L82" s="38">
        <f t="shared" si="5"/>
        <v>3.16490232456619</v>
      </c>
    </row>
    <row r="83" spans="1:12" ht="22.5" customHeight="1" thickBot="1" x14ac:dyDescent="0.35">
      <c r="A83" s="39"/>
      <c r="B83" s="39" t="s">
        <v>96</v>
      </c>
      <c r="C83" s="40">
        <f t="shared" ref="C83:H83" si="8">SUM(C6:C82)</f>
        <v>9449984</v>
      </c>
      <c r="D83" s="41">
        <f t="shared" si="8"/>
        <v>584</v>
      </c>
      <c r="E83" s="41">
        <f t="shared" si="8"/>
        <v>12</v>
      </c>
      <c r="F83" s="41">
        <f t="shared" si="8"/>
        <v>1290</v>
      </c>
      <c r="G83" s="41">
        <f t="shared" si="8"/>
        <v>26829</v>
      </c>
      <c r="H83" s="41">
        <f t="shared" si="8"/>
        <v>60773</v>
      </c>
      <c r="I83" s="41">
        <f t="shared" si="6"/>
        <v>89488</v>
      </c>
      <c r="J83" s="41">
        <f t="shared" si="7"/>
        <v>28715</v>
      </c>
      <c r="K83" s="42">
        <f t="shared" si="4"/>
        <v>9.4696456628921268</v>
      </c>
      <c r="L83" s="43">
        <f t="shared" si="5"/>
        <v>3.0386294833938341</v>
      </c>
    </row>
    <row r="84" spans="1:12" s="46" customFormat="1" ht="22.5" customHeight="1" x14ac:dyDescent="0.3">
      <c r="A84" s="1"/>
      <c r="B84" s="1"/>
      <c r="C84" s="44"/>
      <c r="D84" s="45"/>
      <c r="E84" s="1"/>
      <c r="F84" s="1"/>
      <c r="G84" s="1"/>
      <c r="H84" s="1"/>
      <c r="I84" s="1"/>
      <c r="J84" s="1"/>
      <c r="K84" s="1"/>
      <c r="L84" s="1"/>
    </row>
    <row r="85" spans="1:12" s="47" customFormat="1" ht="22.5" customHeight="1" x14ac:dyDescent="0.3">
      <c r="B85" s="48" t="s">
        <v>97</v>
      </c>
      <c r="C85" s="49"/>
      <c r="I85" s="49"/>
      <c r="J85" s="49"/>
    </row>
    <row r="86" spans="1:12" s="47" customFormat="1" ht="22.5" customHeight="1" x14ac:dyDescent="0.3">
      <c r="B86" s="47" t="s">
        <v>98</v>
      </c>
      <c r="G86" s="50" t="s">
        <v>99</v>
      </c>
      <c r="H86" s="50"/>
      <c r="I86" s="50"/>
      <c r="J86" s="51"/>
    </row>
    <row r="87" spans="1:12" s="47" customFormat="1" ht="22.5" customHeight="1" x14ac:dyDescent="0.3">
      <c r="G87" s="52" t="s">
        <v>106</v>
      </c>
      <c r="H87" s="52"/>
      <c r="I87" s="52"/>
      <c r="J87" s="53"/>
    </row>
    <row r="88" spans="1:12" s="47" customFormat="1" ht="22.5" customHeight="1" x14ac:dyDescent="0.3">
      <c r="B88" s="47" t="s">
        <v>100</v>
      </c>
      <c r="C88" s="49"/>
      <c r="D88" s="54"/>
      <c r="E88" s="55"/>
      <c r="F88" s="54"/>
      <c r="G88" s="50" t="s">
        <v>101</v>
      </c>
      <c r="H88" s="50"/>
      <c r="I88" s="50"/>
      <c r="J88" s="51"/>
    </row>
    <row r="89" spans="1:12" s="47" customFormat="1" ht="22.5" customHeight="1" x14ac:dyDescent="0.3">
      <c r="E89" s="56"/>
      <c r="F89" s="56"/>
      <c r="G89" s="52" t="s">
        <v>106</v>
      </c>
      <c r="H89" s="52"/>
      <c r="I89" s="52"/>
      <c r="J89" s="53"/>
    </row>
    <row r="90" spans="1:12" s="47" customFormat="1" ht="22.5" customHeight="1" x14ac:dyDescent="0.3">
      <c r="B90" s="47" t="s">
        <v>102</v>
      </c>
      <c r="E90" s="56"/>
      <c r="F90" s="56"/>
      <c r="H90" s="53"/>
      <c r="I90" s="53"/>
      <c r="J90" s="53"/>
      <c r="K90" s="53"/>
    </row>
    <row r="91" spans="1:12" ht="22.5" customHeight="1" x14ac:dyDescent="0.3">
      <c r="B91" s="47" t="s">
        <v>103</v>
      </c>
      <c r="C91" s="47"/>
      <c r="D91" s="47"/>
      <c r="E91" s="56"/>
      <c r="F91" s="56"/>
      <c r="G91" s="47"/>
      <c r="H91" s="53"/>
      <c r="I91" s="53"/>
      <c r="J91" s="53"/>
      <c r="K91" s="53"/>
    </row>
    <row r="92" spans="1:12" ht="22.5" customHeight="1" x14ac:dyDescent="0.3">
      <c r="B92" s="47" t="s">
        <v>108</v>
      </c>
      <c r="C92" s="47"/>
      <c r="D92" s="47"/>
      <c r="E92" s="56"/>
      <c r="F92" s="56"/>
      <c r="G92" s="47"/>
      <c r="H92" s="53"/>
      <c r="I92" s="53"/>
      <c r="J92" s="53"/>
      <c r="K92" s="53"/>
    </row>
    <row r="93" spans="1:12" ht="22.5" customHeight="1" x14ac:dyDescent="0.3">
      <c r="B93" s="47" t="s">
        <v>104</v>
      </c>
      <c r="C93" s="47"/>
      <c r="D93" s="47"/>
      <c r="E93" s="47"/>
      <c r="F93" s="47"/>
      <c r="G93" s="47"/>
      <c r="H93" s="47"/>
      <c r="I93" s="47"/>
      <c r="J93" s="47"/>
      <c r="K93" s="47"/>
    </row>
  </sheetData>
  <mergeCells count="6"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2559</vt:lpstr>
      <vt:lpstr>'2559'!Print_Titles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2016-04-19T08:39:55Z</cp:lastPrinted>
  <dcterms:created xsi:type="dcterms:W3CDTF">2016-04-19T07:37:45Z</dcterms:created>
  <dcterms:modified xsi:type="dcterms:W3CDTF">2026-08-26T07:44:52Z</dcterms:modified>
</cp:coreProperties>
</file>