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28800" windowHeight="12465"/>
  </bookViews>
  <sheets>
    <sheet name="2557" sheetId="1" r:id="rId1"/>
  </sheets>
  <definedNames>
    <definedName name="_xlnm.Print_Titles" localSheetId="0">'2557'!$A:$B,'2557'!$1:$5</definedName>
  </definedNames>
  <calcPr calcId="152511"/>
</workbook>
</file>

<file path=xl/calcChain.xml><?xml version="1.0" encoding="utf-8"?>
<calcChain xmlns="http://schemas.openxmlformats.org/spreadsheetml/2006/main">
  <c r="I16" i="1" l="1"/>
  <c r="I7" i="1"/>
  <c r="J6" i="1"/>
  <c r="I6" i="1"/>
  <c r="I9" i="1"/>
  <c r="J8" i="1" l="1"/>
  <c r="I10" i="1"/>
  <c r="I11" i="1"/>
  <c r="I12" i="1"/>
  <c r="I13" i="1"/>
  <c r="I14" i="1"/>
  <c r="I15" i="1"/>
  <c r="I17" i="1"/>
  <c r="I18" i="1"/>
  <c r="I19" i="1"/>
  <c r="I20" i="1"/>
  <c r="I21" i="1"/>
  <c r="I22" i="1"/>
  <c r="I23" i="1"/>
  <c r="I32" i="1" l="1"/>
  <c r="K32" i="1" s="1"/>
  <c r="J32" i="1"/>
  <c r="L32" i="1" s="1"/>
  <c r="H83" i="1"/>
  <c r="G83" i="1"/>
  <c r="F83" i="1"/>
  <c r="E83" i="1"/>
  <c r="D83" i="1"/>
  <c r="C83" i="1"/>
  <c r="J82" i="1"/>
  <c r="L82" i="1" s="1"/>
  <c r="I82" i="1"/>
  <c r="K82" i="1" s="1"/>
  <c r="J81" i="1"/>
  <c r="L81" i="1" s="1"/>
  <c r="I81" i="1"/>
  <c r="K81" i="1" s="1"/>
  <c r="J80" i="1"/>
  <c r="L80" i="1" s="1"/>
  <c r="I80" i="1"/>
  <c r="K80" i="1" s="1"/>
  <c r="J79" i="1"/>
  <c r="L79" i="1" s="1"/>
  <c r="I79" i="1"/>
  <c r="K79" i="1" s="1"/>
  <c r="J78" i="1"/>
  <c r="L78" i="1" s="1"/>
  <c r="I78" i="1"/>
  <c r="K78" i="1" s="1"/>
  <c r="J77" i="1"/>
  <c r="L77" i="1" s="1"/>
  <c r="I77" i="1"/>
  <c r="K77" i="1" s="1"/>
  <c r="J76" i="1"/>
  <c r="L76" i="1" s="1"/>
  <c r="I76" i="1"/>
  <c r="K76" i="1" s="1"/>
  <c r="J75" i="1"/>
  <c r="L75" i="1" s="1"/>
  <c r="I75" i="1"/>
  <c r="K75" i="1" s="1"/>
  <c r="J74" i="1"/>
  <c r="L74" i="1" s="1"/>
  <c r="I74" i="1"/>
  <c r="K74" i="1" s="1"/>
  <c r="J73" i="1"/>
  <c r="L73" i="1" s="1"/>
  <c r="I73" i="1"/>
  <c r="K73" i="1" s="1"/>
  <c r="J72" i="1"/>
  <c r="L72" i="1" s="1"/>
  <c r="I72" i="1"/>
  <c r="K72" i="1" s="1"/>
  <c r="J71" i="1"/>
  <c r="L71" i="1" s="1"/>
  <c r="I71" i="1"/>
  <c r="K71" i="1" s="1"/>
  <c r="J70" i="1"/>
  <c r="L70" i="1" s="1"/>
  <c r="I70" i="1"/>
  <c r="K70" i="1" s="1"/>
  <c r="J69" i="1"/>
  <c r="L69" i="1" s="1"/>
  <c r="I69" i="1"/>
  <c r="K69" i="1" s="1"/>
  <c r="J68" i="1"/>
  <c r="L68" i="1" s="1"/>
  <c r="I68" i="1"/>
  <c r="K68" i="1" s="1"/>
  <c r="J67" i="1"/>
  <c r="L67" i="1" s="1"/>
  <c r="I67" i="1"/>
  <c r="K67" i="1" s="1"/>
  <c r="J66" i="1"/>
  <c r="L66" i="1" s="1"/>
  <c r="I66" i="1"/>
  <c r="K66" i="1" s="1"/>
  <c r="J65" i="1"/>
  <c r="L65" i="1" s="1"/>
  <c r="I65" i="1"/>
  <c r="K65" i="1" s="1"/>
  <c r="J64" i="1"/>
  <c r="L64" i="1" s="1"/>
  <c r="I64" i="1"/>
  <c r="K64" i="1" s="1"/>
  <c r="J63" i="1"/>
  <c r="L63" i="1" s="1"/>
  <c r="I63" i="1"/>
  <c r="K63" i="1" s="1"/>
  <c r="J62" i="1"/>
  <c r="L62" i="1" s="1"/>
  <c r="I62" i="1"/>
  <c r="K62" i="1" s="1"/>
  <c r="J61" i="1"/>
  <c r="L61" i="1" s="1"/>
  <c r="I61" i="1"/>
  <c r="K61" i="1" s="1"/>
  <c r="J60" i="1"/>
  <c r="L60" i="1" s="1"/>
  <c r="I60" i="1"/>
  <c r="K60" i="1" s="1"/>
  <c r="J59" i="1"/>
  <c r="L59" i="1" s="1"/>
  <c r="I59" i="1"/>
  <c r="K59" i="1" s="1"/>
  <c r="J58" i="1"/>
  <c r="L58" i="1" s="1"/>
  <c r="I58" i="1"/>
  <c r="K58" i="1" s="1"/>
  <c r="J57" i="1"/>
  <c r="L57" i="1" s="1"/>
  <c r="I57" i="1"/>
  <c r="K57" i="1" s="1"/>
  <c r="J56" i="1"/>
  <c r="L56" i="1" s="1"/>
  <c r="I56" i="1"/>
  <c r="K56" i="1" s="1"/>
  <c r="J55" i="1"/>
  <c r="L55" i="1" s="1"/>
  <c r="I55" i="1"/>
  <c r="K55" i="1" s="1"/>
  <c r="J54" i="1"/>
  <c r="L54" i="1" s="1"/>
  <c r="I54" i="1"/>
  <c r="K54" i="1" s="1"/>
  <c r="J53" i="1"/>
  <c r="L53" i="1" s="1"/>
  <c r="I53" i="1"/>
  <c r="K53" i="1" s="1"/>
  <c r="J52" i="1"/>
  <c r="L52" i="1" s="1"/>
  <c r="I52" i="1"/>
  <c r="K52" i="1" s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K23" i="1"/>
  <c r="J22" i="1"/>
  <c r="L22" i="1" s="1"/>
  <c r="K22" i="1"/>
  <c r="J21" i="1"/>
  <c r="L21" i="1" s="1"/>
  <c r="K21" i="1"/>
  <c r="J20" i="1"/>
  <c r="L20" i="1" s="1"/>
  <c r="K20" i="1"/>
  <c r="J19" i="1"/>
  <c r="L19" i="1" s="1"/>
  <c r="K19" i="1"/>
  <c r="J18" i="1"/>
  <c r="L18" i="1" s="1"/>
  <c r="K18" i="1"/>
  <c r="J17" i="1"/>
  <c r="L17" i="1" s="1"/>
  <c r="K17" i="1"/>
  <c r="J16" i="1"/>
  <c r="L16" i="1" s="1"/>
  <c r="K16" i="1"/>
  <c r="J15" i="1"/>
  <c r="L15" i="1" s="1"/>
  <c r="K15" i="1"/>
  <c r="J14" i="1"/>
  <c r="L14" i="1" s="1"/>
  <c r="K14" i="1"/>
  <c r="J13" i="1"/>
  <c r="L13" i="1" s="1"/>
  <c r="K13" i="1"/>
  <c r="J12" i="1"/>
  <c r="L12" i="1" s="1"/>
  <c r="K12" i="1"/>
  <c r="J11" i="1"/>
  <c r="L11" i="1" s="1"/>
  <c r="K11" i="1"/>
  <c r="J10" i="1"/>
  <c r="L10" i="1" s="1"/>
  <c r="K10" i="1"/>
  <c r="J9" i="1"/>
  <c r="L9" i="1" s="1"/>
  <c r="K9" i="1"/>
  <c r="L8" i="1"/>
  <c r="I8" i="1"/>
  <c r="K8" i="1" s="1"/>
  <c r="J7" i="1"/>
  <c r="L7" i="1" s="1"/>
  <c r="K7" i="1"/>
  <c r="L6" i="1"/>
  <c r="K6" i="1"/>
  <c r="J83" i="1" l="1"/>
  <c r="L83" i="1" s="1"/>
  <c r="I83" i="1"/>
  <c r="K83" i="1" s="1"/>
</calcChain>
</file>

<file path=xl/sharedStrings.xml><?xml version="1.0" encoding="utf-8"?>
<sst xmlns="http://schemas.openxmlformats.org/spreadsheetml/2006/main" count="209" uniqueCount="110">
  <si>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</si>
  <si>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</si>
  <si>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</si>
  <si>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</si>
  <si>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</si>
  <si>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</si>
  <si>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</si>
  <si>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</si>
  <si>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</si>
  <si>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</si>
  <si>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</si>
  <si>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</si>
  <si>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</si>
  <si>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</si>
  <si>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</si>
  <si>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</si>
  <si>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</si>
  <si>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</si>
  <si>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</si>
  <si>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</si>
  <si>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</si>
  <si>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</si>
  <si>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</si>
  <si>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</si>
  <si>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</si>
  <si>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</si>
  <si>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</si>
  <si>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</si>
  <si>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</si>
  <si>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</si>
  <si>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</si>
  <si>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</si>
  <si>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</si>
  <si>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</si>
  <si>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</si>
  <si>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</si>
  <si>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</si>
  <si>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</si>
  <si>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</si>
  <si>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</si>
  <si>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</si>
  <si>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</si>
  <si>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</si>
  <si>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</si>
  <si>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</si>
  <si>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</si>
  <si>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</si>
  <si>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</si>
  <si>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</si>
  <si>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</si>
  <si>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</si>
  <si>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</si>
  <si>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</si>
  <si>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</si>
  <si>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</si>
  <si>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</si>
  <si>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</si>
  <si>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</si>
  <si>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</si>
  <si>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</si>
  <si>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</si>
  <si>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</si>
  <si>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</si>
  <si>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</si>
  <si>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</si>
  <si>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</si>
  <si>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</si>
  <si>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</si>
  <si>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</si>
  <si>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</si>
  <si>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</si>
  <si>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</si>
  <si>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</si>
  <si>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</si>
  <si>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</si>
  <si>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</si>
  <si>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</si>
  <si>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</si>
  <si>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</si>
  <si>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</si>
  <si>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</si>
  <si>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</si>
  <si>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</si>
  <si>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</si>
  <si>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</si>
  <si>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</si>
  <si>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</si>
  <si>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</si>
  <si>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</si>
  <si>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</si>
  <si>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</si>
  <si>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</si>
  <si>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</si>
  <si>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</si>
  <si>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</si>
  <si>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</si>
  <si>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</si>
  <si>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</si>
  <si>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</si>
  <si>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</si>
  <si>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</si>
  <si>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</si>
  <si>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</si>
  <si>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</si>
  <si>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บึงกาฬ</t>
  </si>
  <si>
    <t>จำนวนและอัตราการประสบอันตรายต่อลูกจ้าง 1,000 ราย  จำแนกรายจังหวัด ปี 2557</t>
  </si>
  <si>
    <t>จำนวนลูกจ้าง ณ 31  ธ.ค.  57</t>
  </si>
  <si>
    <t>(ณ 31 ธ.ค. 57)</t>
  </si>
  <si>
    <t>-</t>
  </si>
  <si>
    <t>5. ข้อมูลจำนวนการประสบอันตรายนับ ณ จุดวินิจฉัย  31  ธันวาคม  2557  ประมวลผล ณ  มีนาคม  2558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</si>
</sst>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charset val="22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2" fillId="0" borderId="11" xfId="0" applyFont="1" applyFill="1" applyBorder="1"/>
    <xf numFmtId="188" fontId="2" fillId="0" borderId="11" xfId="1" applyNumberFormat="1" applyFont="1" applyFill="1" applyBorder="1" applyAlignment="1">
      <alignment horizontal="center"/>
    </xf>
    <xf numFmtId="3" fontId="2" fillId="0" borderId="11" xfId="0" applyNumberFormat="1" applyFont="1" applyFill="1" applyBorder="1" applyAlignment="1">
      <alignment horizontal="center"/>
    </xf>
    <xf numFmtId="2" fontId="2" fillId="0" borderId="12" xfId="0" applyNumberFormat="1" applyFont="1" applyFill="1" applyBorder="1" applyAlignment="1">
      <alignment horizontal="center"/>
    </xf>
    <xf numFmtId="2" fontId="2" fillId="0" borderId="11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13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2" fontId="3" fillId="0" borderId="16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7" xfId="0" applyFont="1" applyFill="1" applyBorder="1"/>
    <xf numFmtId="3" fontId="3" fillId="0" borderId="17" xfId="0" applyNumberFormat="1" applyFont="1" applyFill="1" applyBorder="1" applyAlignment="1"/>
    <xf numFmtId="3" fontId="3" fillId="0" borderId="18" xfId="0" applyNumberFormat="1" applyFont="1" applyFill="1" applyBorder="1" applyAlignment="1">
      <alignment horizontal="center"/>
    </xf>
    <xf numFmtId="3" fontId="3" fillId="0" borderId="17" xfId="0" applyNumberFormat="1" applyFont="1" applyFill="1" applyBorder="1" applyAlignment="1">
      <alignment horizontal="center"/>
    </xf>
    <xf numFmtId="3" fontId="3" fillId="0" borderId="19" xfId="0" applyNumberFormat="1" applyFont="1" applyFill="1" applyBorder="1" applyAlignment="1">
      <alignment horizontal="center"/>
    </xf>
    <xf numFmtId="2" fontId="3" fillId="0" borderId="20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187" fontId="5" fillId="0" borderId="17" xfId="0" applyNumberFormat="1" applyFont="1" applyFill="1" applyBorder="1" applyAlignment="1"/>
    <xf numFmtId="187" fontId="3" fillId="0" borderId="17" xfId="0" applyNumberFormat="1" applyFont="1" applyFill="1" applyBorder="1" applyAlignment="1"/>
    <xf numFmtId="0" fontId="3" fillId="0" borderId="21" xfId="0" applyFont="1" applyFill="1" applyBorder="1" applyAlignment="1">
      <alignment horizontal="center"/>
    </xf>
    <xf numFmtId="0" fontId="3" fillId="0" borderId="21" xfId="0" applyFont="1" applyFill="1" applyBorder="1"/>
    <xf numFmtId="187" fontId="5" fillId="0" borderId="21" xfId="0" applyNumberFormat="1" applyFont="1" applyFill="1" applyBorder="1" applyAlignment="1"/>
    <xf numFmtId="3" fontId="3" fillId="0" borderId="22" xfId="0" applyNumberFormat="1" applyFont="1" applyFill="1" applyBorder="1" applyAlignment="1">
      <alignment horizontal="center"/>
    </xf>
    <xf numFmtId="3" fontId="3" fillId="0" borderId="21" xfId="0" applyNumberFormat="1" applyFont="1" applyFill="1" applyBorder="1" applyAlignment="1">
      <alignment horizontal="center"/>
    </xf>
    <xf numFmtId="3" fontId="3" fillId="0" borderId="23" xfId="0" applyNumberFormat="1" applyFont="1" applyFill="1" applyBorder="1" applyAlignment="1">
      <alignment horizontal="center"/>
    </xf>
    <xf numFmtId="2" fontId="3" fillId="0" borderId="24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zoomScale="90" workbookViewId="0">
      <selection activeCell="P76" sqref="P76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32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58" t="s">
        <v>105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59" t="s">
        <v>1</v>
      </c>
      <c r="E3" s="59"/>
      <c r="F3" s="59"/>
      <c r="G3" s="59"/>
      <c r="H3" s="59"/>
      <c r="I3" s="60" t="s">
        <v>2</v>
      </c>
      <c r="J3" s="61"/>
      <c r="K3" s="62" t="s">
        <v>3</v>
      </c>
      <c r="L3" s="63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64" t="s">
        <v>12</v>
      </c>
      <c r="J4" s="65"/>
      <c r="K4" s="66" t="s">
        <v>13</v>
      </c>
      <c r="L4" s="67"/>
    </row>
    <row r="5" spans="1:12" ht="22.5" customHeight="1" thickBot="1" x14ac:dyDescent="0.35">
      <c r="A5" s="4"/>
      <c r="B5" s="4"/>
      <c r="C5" s="6" t="s">
        <v>107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33">
        <v>1000</v>
      </c>
      <c r="B6" s="34" t="s">
        <v>19</v>
      </c>
      <c r="C6" s="35">
        <v>3332450</v>
      </c>
      <c r="D6" s="36">
        <v>163</v>
      </c>
      <c r="E6" s="37">
        <v>2</v>
      </c>
      <c r="F6" s="37">
        <v>166</v>
      </c>
      <c r="G6" s="37">
        <v>7917</v>
      </c>
      <c r="H6" s="37">
        <v>20353</v>
      </c>
      <c r="I6" s="37">
        <f>SUM(D6:H6)</f>
        <v>28601</v>
      </c>
      <c r="J6" s="37">
        <f>SUM(D6:G6)</f>
        <v>8248</v>
      </c>
      <c r="K6" s="38">
        <f t="shared" ref="K6:K70" si="0">I6*1000/C6</f>
        <v>8.5825743822112859</v>
      </c>
      <c r="L6" s="39">
        <f t="shared" ref="L6:L70" si="1">J6*1000/C6</f>
        <v>2.4750558898107999</v>
      </c>
    </row>
    <row r="7" spans="1:12" ht="22.5" customHeight="1" x14ac:dyDescent="0.3">
      <c r="A7" s="40">
        <v>1100</v>
      </c>
      <c r="B7" s="41" t="s">
        <v>20</v>
      </c>
      <c r="C7" s="42">
        <v>704689</v>
      </c>
      <c r="D7" s="43">
        <v>38</v>
      </c>
      <c r="E7" s="44" t="s">
        <v>108</v>
      </c>
      <c r="F7" s="44">
        <v>219</v>
      </c>
      <c r="G7" s="44">
        <v>4498</v>
      </c>
      <c r="H7" s="45">
        <v>10830</v>
      </c>
      <c r="I7" s="44">
        <f>SUM(D7:H7)</f>
        <v>15585</v>
      </c>
      <c r="J7" s="44">
        <f t="shared" ref="J7:J71" si="2">SUM(D7:G7)</f>
        <v>4755</v>
      </c>
      <c r="K7" s="46">
        <f t="shared" si="0"/>
        <v>22.116139176289114</v>
      </c>
      <c r="L7" s="47">
        <f t="shared" si="1"/>
        <v>6.7476574772701152</v>
      </c>
    </row>
    <row r="8" spans="1:12" ht="22.5" customHeight="1" x14ac:dyDescent="0.3">
      <c r="A8" s="40">
        <v>1200</v>
      </c>
      <c r="B8" s="41" t="s">
        <v>21</v>
      </c>
      <c r="C8" s="42">
        <v>255703</v>
      </c>
      <c r="D8" s="43">
        <v>14</v>
      </c>
      <c r="E8" s="44" t="s">
        <v>108</v>
      </c>
      <c r="F8" s="44">
        <v>42</v>
      </c>
      <c r="G8" s="44">
        <v>1156</v>
      </c>
      <c r="H8" s="45">
        <v>1817</v>
      </c>
      <c r="I8" s="44">
        <f t="shared" ref="I8:I71" si="3">SUM(D8:H8)</f>
        <v>3029</v>
      </c>
      <c r="J8" s="44">
        <f>SUM(D8:G8)</f>
        <v>1212</v>
      </c>
      <c r="K8" s="46">
        <f t="shared" si="0"/>
        <v>11.845774198973027</v>
      </c>
      <c r="L8" s="47">
        <f t="shared" si="1"/>
        <v>4.7398739944388604</v>
      </c>
    </row>
    <row r="9" spans="1:12" ht="22.5" customHeight="1" x14ac:dyDescent="0.3">
      <c r="A9" s="40">
        <v>1300</v>
      </c>
      <c r="B9" s="41" t="s">
        <v>22</v>
      </c>
      <c r="C9" s="42">
        <v>355865</v>
      </c>
      <c r="D9" s="43">
        <v>25</v>
      </c>
      <c r="E9" s="44">
        <v>2</v>
      </c>
      <c r="F9" s="44">
        <v>59</v>
      </c>
      <c r="G9" s="44">
        <v>1388</v>
      </c>
      <c r="H9" s="45">
        <v>2799</v>
      </c>
      <c r="I9" s="44">
        <f>SUM(D9:H9)</f>
        <v>4273</v>
      </c>
      <c r="J9" s="44">
        <f t="shared" si="2"/>
        <v>1474</v>
      </c>
      <c r="K9" s="46">
        <f t="shared" si="0"/>
        <v>12.007362342461327</v>
      </c>
      <c r="L9" s="47">
        <f t="shared" si="1"/>
        <v>4.1420201480898653</v>
      </c>
    </row>
    <row r="10" spans="1:12" ht="22.5" customHeight="1" x14ac:dyDescent="0.3">
      <c r="A10" s="40">
        <v>1400</v>
      </c>
      <c r="B10" s="41" t="s">
        <v>23</v>
      </c>
      <c r="C10" s="42">
        <v>319908</v>
      </c>
      <c r="D10" s="43">
        <v>13</v>
      </c>
      <c r="E10" s="44" t="s">
        <v>108</v>
      </c>
      <c r="F10" s="44">
        <v>26</v>
      </c>
      <c r="G10" s="44">
        <v>787</v>
      </c>
      <c r="H10" s="45">
        <v>2147</v>
      </c>
      <c r="I10" s="44">
        <f t="shared" si="3"/>
        <v>2973</v>
      </c>
      <c r="J10" s="44">
        <f t="shared" si="2"/>
        <v>826</v>
      </c>
      <c r="K10" s="46">
        <f t="shared" si="0"/>
        <v>9.2932968228365649</v>
      </c>
      <c r="L10" s="47">
        <f t="shared" si="1"/>
        <v>2.5819923227928028</v>
      </c>
    </row>
    <row r="11" spans="1:12" ht="22.5" customHeight="1" x14ac:dyDescent="0.3">
      <c r="A11" s="40">
        <v>1500</v>
      </c>
      <c r="B11" s="41" t="s">
        <v>24</v>
      </c>
      <c r="C11" s="42">
        <v>8496</v>
      </c>
      <c r="D11" s="43">
        <v>1</v>
      </c>
      <c r="E11" s="44" t="s">
        <v>108</v>
      </c>
      <c r="F11" s="44" t="s">
        <v>108</v>
      </c>
      <c r="G11" s="44">
        <v>43</v>
      </c>
      <c r="H11" s="45">
        <v>47</v>
      </c>
      <c r="I11" s="44">
        <f t="shared" si="3"/>
        <v>91</v>
      </c>
      <c r="J11" s="44">
        <f t="shared" si="2"/>
        <v>44</v>
      </c>
      <c r="K11" s="46">
        <f t="shared" si="0"/>
        <v>10.710922787193974</v>
      </c>
      <c r="L11" s="47">
        <f t="shared" si="1"/>
        <v>5.1789077212806029</v>
      </c>
    </row>
    <row r="12" spans="1:12" ht="22.5" customHeight="1" x14ac:dyDescent="0.3">
      <c r="A12" s="40">
        <v>1600</v>
      </c>
      <c r="B12" s="41" t="s">
        <v>25</v>
      </c>
      <c r="C12" s="48">
        <v>65728</v>
      </c>
      <c r="D12" s="43">
        <v>5</v>
      </c>
      <c r="E12" s="44" t="s">
        <v>108</v>
      </c>
      <c r="F12" s="44">
        <v>15</v>
      </c>
      <c r="G12" s="44">
        <v>121</v>
      </c>
      <c r="H12" s="45">
        <v>394</v>
      </c>
      <c r="I12" s="44">
        <f t="shared" si="3"/>
        <v>535</v>
      </c>
      <c r="J12" s="44">
        <f t="shared" si="2"/>
        <v>141</v>
      </c>
      <c r="K12" s="46">
        <f t="shared" si="0"/>
        <v>8.1396056475170404</v>
      </c>
      <c r="L12" s="47">
        <f t="shared" si="1"/>
        <v>2.1452044790652387</v>
      </c>
    </row>
    <row r="13" spans="1:12" ht="22.5" customHeight="1" x14ac:dyDescent="0.3">
      <c r="A13" s="40">
        <v>1700</v>
      </c>
      <c r="B13" s="41" t="s">
        <v>26</v>
      </c>
      <c r="C13" s="48">
        <v>18001</v>
      </c>
      <c r="D13" s="43">
        <v>2</v>
      </c>
      <c r="E13" s="44" t="s">
        <v>108</v>
      </c>
      <c r="F13" s="44" t="s">
        <v>108</v>
      </c>
      <c r="G13" s="44">
        <v>101</v>
      </c>
      <c r="H13" s="45">
        <v>131</v>
      </c>
      <c r="I13" s="44">
        <f t="shared" si="3"/>
        <v>234</v>
      </c>
      <c r="J13" s="44">
        <f t="shared" si="2"/>
        <v>103</v>
      </c>
      <c r="K13" s="46">
        <f t="shared" si="0"/>
        <v>12.999277817899006</v>
      </c>
      <c r="L13" s="47">
        <f t="shared" si="1"/>
        <v>5.7219043386478532</v>
      </c>
    </row>
    <row r="14" spans="1:12" ht="22.5" customHeight="1" x14ac:dyDescent="0.3">
      <c r="A14" s="40">
        <v>1800</v>
      </c>
      <c r="B14" s="41" t="s">
        <v>27</v>
      </c>
      <c r="C14" s="48">
        <v>11612</v>
      </c>
      <c r="D14" s="43">
        <v>3</v>
      </c>
      <c r="E14" s="44" t="s">
        <v>108</v>
      </c>
      <c r="F14" s="44">
        <v>2</v>
      </c>
      <c r="G14" s="44">
        <v>35</v>
      </c>
      <c r="H14" s="45">
        <v>117</v>
      </c>
      <c r="I14" s="44">
        <f t="shared" si="3"/>
        <v>157</v>
      </c>
      <c r="J14" s="44">
        <f t="shared" si="2"/>
        <v>40</v>
      </c>
      <c r="K14" s="46">
        <f t="shared" si="0"/>
        <v>13.520496038580779</v>
      </c>
      <c r="L14" s="47">
        <f t="shared" si="1"/>
        <v>3.444712366517396</v>
      </c>
    </row>
    <row r="15" spans="1:12" ht="22.5" customHeight="1" x14ac:dyDescent="0.3">
      <c r="A15" s="40">
        <v>1900</v>
      </c>
      <c r="B15" s="41" t="s">
        <v>28</v>
      </c>
      <c r="C15" s="42">
        <v>157486</v>
      </c>
      <c r="D15" s="43">
        <v>22</v>
      </c>
      <c r="E15" s="44" t="s">
        <v>108</v>
      </c>
      <c r="F15" s="44">
        <v>15</v>
      </c>
      <c r="G15" s="44">
        <v>541</v>
      </c>
      <c r="H15" s="45">
        <v>1358</v>
      </c>
      <c r="I15" s="44">
        <f t="shared" si="3"/>
        <v>1936</v>
      </c>
      <c r="J15" s="44">
        <f t="shared" si="2"/>
        <v>578</v>
      </c>
      <c r="K15" s="46">
        <f t="shared" si="0"/>
        <v>12.293156217060565</v>
      </c>
      <c r="L15" s="47">
        <f t="shared" si="1"/>
        <v>3.6701675069529989</v>
      </c>
    </row>
    <row r="16" spans="1:12" ht="22.5" customHeight="1" x14ac:dyDescent="0.3">
      <c r="A16" s="40">
        <v>2000</v>
      </c>
      <c r="B16" s="41" t="s">
        <v>29</v>
      </c>
      <c r="C16" s="42">
        <v>643185</v>
      </c>
      <c r="D16" s="43">
        <v>30</v>
      </c>
      <c r="E16" s="44">
        <v>1</v>
      </c>
      <c r="F16" s="44">
        <v>87</v>
      </c>
      <c r="G16" s="44">
        <v>1355</v>
      </c>
      <c r="H16" s="45">
        <v>5078</v>
      </c>
      <c r="I16" s="44">
        <f>SUM(D16:H16)</f>
        <v>6551</v>
      </c>
      <c r="J16" s="44">
        <f t="shared" si="2"/>
        <v>1473</v>
      </c>
      <c r="K16" s="46">
        <f t="shared" si="0"/>
        <v>10.185249966961294</v>
      </c>
      <c r="L16" s="47">
        <f t="shared" si="1"/>
        <v>2.2901653490053406</v>
      </c>
    </row>
    <row r="17" spans="1:12" ht="22.5" customHeight="1" x14ac:dyDescent="0.3">
      <c r="A17" s="40">
        <v>2100</v>
      </c>
      <c r="B17" s="41" t="s">
        <v>30</v>
      </c>
      <c r="C17" s="48">
        <v>374458</v>
      </c>
      <c r="D17" s="43">
        <v>11</v>
      </c>
      <c r="E17" s="44" t="s">
        <v>108</v>
      </c>
      <c r="F17" s="44">
        <v>58</v>
      </c>
      <c r="G17" s="44">
        <v>812</v>
      </c>
      <c r="H17" s="45">
        <v>2956</v>
      </c>
      <c r="I17" s="44">
        <f t="shared" si="3"/>
        <v>3837</v>
      </c>
      <c r="J17" s="44">
        <f t="shared" si="2"/>
        <v>881</v>
      </c>
      <c r="K17" s="46">
        <f t="shared" si="0"/>
        <v>10.246810056134466</v>
      </c>
      <c r="L17" s="47">
        <f t="shared" si="1"/>
        <v>2.3527338179448698</v>
      </c>
    </row>
    <row r="18" spans="1:12" ht="22.5" customHeight="1" x14ac:dyDescent="0.3">
      <c r="A18" s="40">
        <v>2200</v>
      </c>
      <c r="B18" s="41" t="s">
        <v>31</v>
      </c>
      <c r="C18" s="48">
        <v>24754</v>
      </c>
      <c r="D18" s="43">
        <v>1</v>
      </c>
      <c r="E18" s="44" t="s">
        <v>108</v>
      </c>
      <c r="F18" s="44" t="s">
        <v>108</v>
      </c>
      <c r="G18" s="44">
        <v>69</v>
      </c>
      <c r="H18" s="45">
        <v>86</v>
      </c>
      <c r="I18" s="44">
        <f t="shared" si="3"/>
        <v>156</v>
      </c>
      <c r="J18" s="44">
        <f t="shared" si="2"/>
        <v>70</v>
      </c>
      <c r="K18" s="46">
        <f t="shared" si="0"/>
        <v>6.3020117960733621</v>
      </c>
      <c r="L18" s="47">
        <f t="shared" si="1"/>
        <v>2.8278258059303547</v>
      </c>
    </row>
    <row r="19" spans="1:12" ht="22.5" customHeight="1" x14ac:dyDescent="0.3">
      <c r="A19" s="40">
        <v>2300</v>
      </c>
      <c r="B19" s="41" t="s">
        <v>32</v>
      </c>
      <c r="C19" s="48">
        <v>10295</v>
      </c>
      <c r="D19" s="43">
        <v>1</v>
      </c>
      <c r="E19" s="44" t="s">
        <v>108</v>
      </c>
      <c r="F19" s="44">
        <v>1</v>
      </c>
      <c r="G19" s="44">
        <v>33</v>
      </c>
      <c r="H19" s="45">
        <v>27</v>
      </c>
      <c r="I19" s="44">
        <f t="shared" si="3"/>
        <v>62</v>
      </c>
      <c r="J19" s="44">
        <f t="shared" si="2"/>
        <v>35</v>
      </c>
      <c r="K19" s="46">
        <f t="shared" si="0"/>
        <v>6.0223409422049539</v>
      </c>
      <c r="L19" s="47">
        <f t="shared" si="1"/>
        <v>3.3997085964060223</v>
      </c>
    </row>
    <row r="20" spans="1:12" ht="22.5" customHeight="1" x14ac:dyDescent="0.3">
      <c r="A20" s="40">
        <v>2400</v>
      </c>
      <c r="B20" s="41" t="s">
        <v>33</v>
      </c>
      <c r="C20" s="48">
        <v>200771</v>
      </c>
      <c r="D20" s="43">
        <v>9</v>
      </c>
      <c r="E20" s="44" t="s">
        <v>108</v>
      </c>
      <c r="F20" s="44">
        <v>27</v>
      </c>
      <c r="G20" s="44">
        <v>839</v>
      </c>
      <c r="H20" s="45">
        <v>2048</v>
      </c>
      <c r="I20" s="44">
        <f t="shared" si="3"/>
        <v>2923</v>
      </c>
      <c r="J20" s="44">
        <f t="shared" si="2"/>
        <v>875</v>
      </c>
      <c r="K20" s="46">
        <f t="shared" si="0"/>
        <v>14.558875534813295</v>
      </c>
      <c r="L20" s="47">
        <f t="shared" si="1"/>
        <v>4.3581991423064084</v>
      </c>
    </row>
    <row r="21" spans="1:12" ht="22.5" customHeight="1" x14ac:dyDescent="0.3">
      <c r="A21" s="40">
        <v>2500</v>
      </c>
      <c r="B21" s="41" t="s">
        <v>34</v>
      </c>
      <c r="C21" s="48">
        <v>120344</v>
      </c>
      <c r="D21" s="43">
        <v>6</v>
      </c>
      <c r="E21" s="44" t="s">
        <v>108</v>
      </c>
      <c r="F21" s="44">
        <v>9</v>
      </c>
      <c r="G21" s="44">
        <v>366</v>
      </c>
      <c r="H21" s="45">
        <v>1052</v>
      </c>
      <c r="I21" s="44">
        <f t="shared" si="3"/>
        <v>1433</v>
      </c>
      <c r="J21" s="44">
        <f t="shared" si="2"/>
        <v>381</v>
      </c>
      <c r="K21" s="46">
        <f t="shared" si="0"/>
        <v>11.907531742338628</v>
      </c>
      <c r="L21" s="47">
        <f t="shared" si="1"/>
        <v>3.1659243501961045</v>
      </c>
    </row>
    <row r="22" spans="1:12" ht="22.5" customHeight="1" x14ac:dyDescent="0.3">
      <c r="A22" s="40">
        <v>2600</v>
      </c>
      <c r="B22" s="41" t="s">
        <v>35</v>
      </c>
      <c r="C22" s="48">
        <v>18121</v>
      </c>
      <c r="D22" s="43" t="s">
        <v>108</v>
      </c>
      <c r="E22" s="44" t="s">
        <v>108</v>
      </c>
      <c r="F22" s="44">
        <v>5</v>
      </c>
      <c r="G22" s="44">
        <v>68</v>
      </c>
      <c r="H22" s="45">
        <v>112</v>
      </c>
      <c r="I22" s="44">
        <f t="shared" si="3"/>
        <v>185</v>
      </c>
      <c r="J22" s="44">
        <f t="shared" si="2"/>
        <v>73</v>
      </c>
      <c r="K22" s="46">
        <f t="shared" si="0"/>
        <v>10.209149605430165</v>
      </c>
      <c r="L22" s="47">
        <f t="shared" si="1"/>
        <v>4.0284752497102811</v>
      </c>
    </row>
    <row r="23" spans="1:12" ht="22.5" customHeight="1" x14ac:dyDescent="0.3">
      <c r="A23" s="40">
        <v>2700</v>
      </c>
      <c r="B23" s="41" t="s">
        <v>36</v>
      </c>
      <c r="C23" s="48">
        <v>12607</v>
      </c>
      <c r="D23" s="43">
        <v>3</v>
      </c>
      <c r="E23" s="44" t="s">
        <v>108</v>
      </c>
      <c r="F23" s="44">
        <v>1</v>
      </c>
      <c r="G23" s="44">
        <v>39</v>
      </c>
      <c r="H23" s="45">
        <v>40</v>
      </c>
      <c r="I23" s="44">
        <f t="shared" si="3"/>
        <v>83</v>
      </c>
      <c r="J23" s="44">
        <f t="shared" si="2"/>
        <v>43</v>
      </c>
      <c r="K23" s="46">
        <f t="shared" si="0"/>
        <v>6.5836440072975329</v>
      </c>
      <c r="L23" s="47">
        <f t="shared" si="1"/>
        <v>3.4108035218529387</v>
      </c>
    </row>
    <row r="24" spans="1:12" ht="22.5" customHeight="1" x14ac:dyDescent="0.3">
      <c r="A24" s="40">
        <v>3000</v>
      </c>
      <c r="B24" s="41" t="s">
        <v>37</v>
      </c>
      <c r="C24" s="48">
        <v>203096</v>
      </c>
      <c r="D24" s="43">
        <v>21</v>
      </c>
      <c r="E24" s="44" t="s">
        <v>108</v>
      </c>
      <c r="F24" s="44">
        <v>35</v>
      </c>
      <c r="G24" s="44">
        <v>553</v>
      </c>
      <c r="H24" s="45">
        <v>1776</v>
      </c>
      <c r="I24" s="44">
        <f t="shared" si="3"/>
        <v>2385</v>
      </c>
      <c r="J24" s="44">
        <f t="shared" si="2"/>
        <v>609</v>
      </c>
      <c r="K24" s="46">
        <f t="shared" si="0"/>
        <v>11.743215031315239</v>
      </c>
      <c r="L24" s="47">
        <f t="shared" si="1"/>
        <v>2.998581951392445</v>
      </c>
    </row>
    <row r="25" spans="1:12" ht="22.5" customHeight="1" x14ac:dyDescent="0.3">
      <c r="A25" s="40">
        <v>3100</v>
      </c>
      <c r="B25" s="41" t="s">
        <v>38</v>
      </c>
      <c r="C25" s="48">
        <v>24729</v>
      </c>
      <c r="D25" s="43">
        <v>3</v>
      </c>
      <c r="E25" s="44" t="s">
        <v>108</v>
      </c>
      <c r="F25" s="44">
        <v>1</v>
      </c>
      <c r="G25" s="44">
        <v>57</v>
      </c>
      <c r="H25" s="45">
        <v>53</v>
      </c>
      <c r="I25" s="44">
        <f t="shared" si="3"/>
        <v>114</v>
      </c>
      <c r="J25" s="44">
        <f t="shared" si="2"/>
        <v>61</v>
      </c>
      <c r="K25" s="46">
        <f t="shared" si="0"/>
        <v>4.6099720975373044</v>
      </c>
      <c r="L25" s="47">
        <f t="shared" si="1"/>
        <v>2.4667394556997855</v>
      </c>
    </row>
    <row r="26" spans="1:12" ht="22.5" customHeight="1" x14ac:dyDescent="0.3">
      <c r="A26" s="40">
        <v>3200</v>
      </c>
      <c r="B26" s="41" t="s">
        <v>39</v>
      </c>
      <c r="C26" s="48">
        <v>20770</v>
      </c>
      <c r="D26" s="43">
        <v>1</v>
      </c>
      <c r="E26" s="44" t="s">
        <v>108</v>
      </c>
      <c r="F26" s="44">
        <v>1</v>
      </c>
      <c r="G26" s="44">
        <v>66</v>
      </c>
      <c r="H26" s="45">
        <v>38</v>
      </c>
      <c r="I26" s="44">
        <f t="shared" si="3"/>
        <v>106</v>
      </c>
      <c r="J26" s="44">
        <f t="shared" si="2"/>
        <v>68</v>
      </c>
      <c r="K26" s="46">
        <f t="shared" si="0"/>
        <v>5.1035146846413095</v>
      </c>
      <c r="L26" s="47">
        <f t="shared" si="1"/>
        <v>3.2739528165623497</v>
      </c>
    </row>
    <row r="27" spans="1:12" ht="22.5" customHeight="1" x14ac:dyDescent="0.3">
      <c r="A27" s="40">
        <v>3300</v>
      </c>
      <c r="B27" s="41" t="s">
        <v>40</v>
      </c>
      <c r="C27" s="48">
        <v>12623</v>
      </c>
      <c r="D27" s="43">
        <v>1</v>
      </c>
      <c r="E27" s="44" t="s">
        <v>108</v>
      </c>
      <c r="F27" s="44">
        <v>2</v>
      </c>
      <c r="G27" s="44">
        <v>23</v>
      </c>
      <c r="H27" s="45">
        <v>5</v>
      </c>
      <c r="I27" s="44">
        <f t="shared" si="3"/>
        <v>31</v>
      </c>
      <c r="J27" s="44">
        <f t="shared" si="2"/>
        <v>26</v>
      </c>
      <c r="K27" s="46">
        <f t="shared" si="0"/>
        <v>2.4558345876574506</v>
      </c>
      <c r="L27" s="47">
        <f t="shared" si="1"/>
        <v>2.0597322348094749</v>
      </c>
    </row>
    <row r="28" spans="1:12" ht="22.5" customHeight="1" x14ac:dyDescent="0.3">
      <c r="A28" s="40">
        <v>3400</v>
      </c>
      <c r="B28" s="41" t="s">
        <v>41</v>
      </c>
      <c r="C28" s="48">
        <v>41933</v>
      </c>
      <c r="D28" s="43">
        <v>1</v>
      </c>
      <c r="E28" s="44" t="s">
        <v>108</v>
      </c>
      <c r="F28" s="44">
        <v>4</v>
      </c>
      <c r="G28" s="44">
        <v>118</v>
      </c>
      <c r="H28" s="45">
        <v>214</v>
      </c>
      <c r="I28" s="44">
        <f t="shared" si="3"/>
        <v>337</v>
      </c>
      <c r="J28" s="44">
        <f t="shared" si="2"/>
        <v>123</v>
      </c>
      <c r="K28" s="46">
        <f t="shared" si="0"/>
        <v>8.0366298619225915</v>
      </c>
      <c r="L28" s="47">
        <f t="shared" si="1"/>
        <v>2.9332506617699665</v>
      </c>
    </row>
    <row r="29" spans="1:12" ht="22.5" customHeight="1" x14ac:dyDescent="0.3">
      <c r="A29" s="40">
        <v>3500</v>
      </c>
      <c r="B29" s="41" t="s">
        <v>42</v>
      </c>
      <c r="C29" s="48">
        <v>7895</v>
      </c>
      <c r="D29" s="43" t="s">
        <v>108</v>
      </c>
      <c r="E29" s="44">
        <v>1</v>
      </c>
      <c r="F29" s="44">
        <v>1</v>
      </c>
      <c r="G29" s="44">
        <v>12</v>
      </c>
      <c r="H29" s="45">
        <v>4</v>
      </c>
      <c r="I29" s="44">
        <f t="shared" si="3"/>
        <v>18</v>
      </c>
      <c r="J29" s="44">
        <f t="shared" si="2"/>
        <v>14</v>
      </c>
      <c r="K29" s="46">
        <f t="shared" si="0"/>
        <v>2.279924002533249</v>
      </c>
      <c r="L29" s="47">
        <f t="shared" si="1"/>
        <v>1.773274224192527</v>
      </c>
    </row>
    <row r="30" spans="1:12" ht="22.5" customHeight="1" x14ac:dyDescent="0.3">
      <c r="A30" s="40">
        <v>3600</v>
      </c>
      <c r="B30" s="41" t="s">
        <v>43</v>
      </c>
      <c r="C30" s="48">
        <v>17096</v>
      </c>
      <c r="D30" s="43">
        <v>1</v>
      </c>
      <c r="E30" s="44" t="s">
        <v>108</v>
      </c>
      <c r="F30" s="44">
        <v>4</v>
      </c>
      <c r="G30" s="44">
        <v>23</v>
      </c>
      <c r="H30" s="45">
        <v>14</v>
      </c>
      <c r="I30" s="44">
        <f t="shared" si="3"/>
        <v>42</v>
      </c>
      <c r="J30" s="44">
        <f t="shared" si="2"/>
        <v>28</v>
      </c>
      <c r="K30" s="46">
        <f t="shared" si="0"/>
        <v>2.4567150210575575</v>
      </c>
      <c r="L30" s="47">
        <f t="shared" si="1"/>
        <v>1.6378100140383716</v>
      </c>
    </row>
    <row r="31" spans="1:12" ht="22.5" customHeight="1" x14ac:dyDescent="0.3">
      <c r="A31" s="40">
        <v>3700</v>
      </c>
      <c r="B31" s="41" t="s">
        <v>44</v>
      </c>
      <c r="C31" s="48">
        <v>2875</v>
      </c>
      <c r="D31" s="43">
        <v>1</v>
      </c>
      <c r="E31" s="44" t="s">
        <v>108</v>
      </c>
      <c r="F31" s="44" t="s">
        <v>108</v>
      </c>
      <c r="G31" s="44">
        <v>4</v>
      </c>
      <c r="H31" s="45">
        <v>3</v>
      </c>
      <c r="I31" s="44">
        <f t="shared" si="3"/>
        <v>8</v>
      </c>
      <c r="J31" s="44">
        <f t="shared" si="2"/>
        <v>5</v>
      </c>
      <c r="K31" s="46">
        <f t="shared" si="0"/>
        <v>2.7826086956521738</v>
      </c>
      <c r="L31" s="47">
        <f t="shared" si="1"/>
        <v>1.7391304347826086</v>
      </c>
    </row>
    <row r="32" spans="1:12" ht="22.5" customHeight="1" x14ac:dyDescent="0.3">
      <c r="A32" s="40">
        <v>3800</v>
      </c>
      <c r="B32" s="41" t="s">
        <v>104</v>
      </c>
      <c r="C32" s="48">
        <v>3478</v>
      </c>
      <c r="D32" s="43" t="s">
        <v>108</v>
      </c>
      <c r="E32" s="44" t="s">
        <v>108</v>
      </c>
      <c r="F32" s="44">
        <v>1</v>
      </c>
      <c r="G32" s="44">
        <v>33</v>
      </c>
      <c r="H32" s="45">
        <v>21</v>
      </c>
      <c r="I32" s="44">
        <f t="shared" si="3"/>
        <v>55</v>
      </c>
      <c r="J32" s="44">
        <f t="shared" si="2"/>
        <v>34</v>
      </c>
      <c r="K32" s="46">
        <f t="shared" si="0"/>
        <v>15.813686026451984</v>
      </c>
      <c r="L32" s="47">
        <f t="shared" si="1"/>
        <v>9.7757331799884994</v>
      </c>
    </row>
    <row r="33" spans="1:12" ht="22.5" customHeight="1" x14ac:dyDescent="0.3">
      <c r="A33" s="40">
        <v>3900</v>
      </c>
      <c r="B33" s="41" t="s">
        <v>45</v>
      </c>
      <c r="C33" s="48">
        <v>7541</v>
      </c>
      <c r="D33" s="43" t="s">
        <v>108</v>
      </c>
      <c r="E33" s="44" t="s">
        <v>108</v>
      </c>
      <c r="F33" s="44">
        <v>6</v>
      </c>
      <c r="G33" s="44">
        <v>13</v>
      </c>
      <c r="H33" s="45">
        <v>13</v>
      </c>
      <c r="I33" s="44">
        <f t="shared" si="3"/>
        <v>32</v>
      </c>
      <c r="J33" s="44">
        <f t="shared" si="2"/>
        <v>19</v>
      </c>
      <c r="K33" s="46">
        <f t="shared" si="0"/>
        <v>4.2434690359368785</v>
      </c>
      <c r="L33" s="47">
        <f t="shared" si="1"/>
        <v>2.5195597400875216</v>
      </c>
    </row>
    <row r="34" spans="1:12" ht="22.5" customHeight="1" x14ac:dyDescent="0.3">
      <c r="A34" s="40">
        <v>4000</v>
      </c>
      <c r="B34" s="41" t="s">
        <v>46</v>
      </c>
      <c r="C34" s="48">
        <v>98799</v>
      </c>
      <c r="D34" s="43">
        <v>11</v>
      </c>
      <c r="E34" s="44" t="s">
        <v>108</v>
      </c>
      <c r="F34" s="44">
        <v>18</v>
      </c>
      <c r="G34" s="44">
        <v>226</v>
      </c>
      <c r="H34" s="45">
        <v>406</v>
      </c>
      <c r="I34" s="44">
        <f t="shared" si="3"/>
        <v>661</v>
      </c>
      <c r="J34" s="44">
        <f t="shared" si="2"/>
        <v>255</v>
      </c>
      <c r="K34" s="46">
        <f t="shared" si="0"/>
        <v>6.6903511169141385</v>
      </c>
      <c r="L34" s="47">
        <f t="shared" si="1"/>
        <v>2.5809977833783742</v>
      </c>
    </row>
    <row r="35" spans="1:12" ht="22.5" customHeight="1" x14ac:dyDescent="0.3">
      <c r="A35" s="40">
        <v>4100</v>
      </c>
      <c r="B35" s="41" t="s">
        <v>47</v>
      </c>
      <c r="C35" s="48">
        <v>41344</v>
      </c>
      <c r="D35" s="43">
        <v>6</v>
      </c>
      <c r="E35" s="44" t="s">
        <v>108</v>
      </c>
      <c r="F35" s="44">
        <v>4</v>
      </c>
      <c r="G35" s="44">
        <v>111</v>
      </c>
      <c r="H35" s="45">
        <v>424</v>
      </c>
      <c r="I35" s="44">
        <f t="shared" si="3"/>
        <v>545</v>
      </c>
      <c r="J35" s="44">
        <f t="shared" si="2"/>
        <v>121</v>
      </c>
      <c r="K35" s="46">
        <f t="shared" si="0"/>
        <v>13.182082043343653</v>
      </c>
      <c r="L35" s="47">
        <f t="shared" si="1"/>
        <v>2.9266640866873064</v>
      </c>
    </row>
    <row r="36" spans="1:12" ht="22.5" customHeight="1" x14ac:dyDescent="0.3">
      <c r="A36" s="40">
        <v>4200</v>
      </c>
      <c r="B36" s="41" t="s">
        <v>48</v>
      </c>
      <c r="C36" s="48">
        <v>11032</v>
      </c>
      <c r="D36" s="43" t="s">
        <v>108</v>
      </c>
      <c r="E36" s="44" t="s">
        <v>108</v>
      </c>
      <c r="F36" s="44">
        <v>2</v>
      </c>
      <c r="G36" s="44">
        <v>29</v>
      </c>
      <c r="H36" s="45">
        <v>17</v>
      </c>
      <c r="I36" s="44">
        <f t="shared" si="3"/>
        <v>48</v>
      </c>
      <c r="J36" s="44">
        <f t="shared" si="2"/>
        <v>31</v>
      </c>
      <c r="K36" s="46">
        <f t="shared" si="0"/>
        <v>4.3509789702683106</v>
      </c>
      <c r="L36" s="47">
        <f t="shared" si="1"/>
        <v>2.810007251631617</v>
      </c>
    </row>
    <row r="37" spans="1:12" ht="22.5" customHeight="1" x14ac:dyDescent="0.3">
      <c r="A37" s="40">
        <v>4300</v>
      </c>
      <c r="B37" s="41" t="s">
        <v>49</v>
      </c>
      <c r="C37" s="48">
        <v>9822</v>
      </c>
      <c r="D37" s="43">
        <v>2</v>
      </c>
      <c r="E37" s="44" t="s">
        <v>108</v>
      </c>
      <c r="F37" s="44" t="s">
        <v>108</v>
      </c>
      <c r="G37" s="44">
        <v>25</v>
      </c>
      <c r="H37" s="45">
        <v>41</v>
      </c>
      <c r="I37" s="44">
        <f t="shared" si="3"/>
        <v>68</v>
      </c>
      <c r="J37" s="44">
        <f t="shared" si="2"/>
        <v>27</v>
      </c>
      <c r="K37" s="46">
        <f t="shared" si="0"/>
        <v>6.9232335573203017</v>
      </c>
      <c r="L37" s="47">
        <f t="shared" si="1"/>
        <v>2.7489309712889431</v>
      </c>
    </row>
    <row r="38" spans="1:12" ht="22.5" customHeight="1" x14ac:dyDescent="0.3">
      <c r="A38" s="40">
        <v>4400</v>
      </c>
      <c r="B38" s="41" t="s">
        <v>50</v>
      </c>
      <c r="C38" s="48">
        <v>16262</v>
      </c>
      <c r="D38" s="43">
        <v>3</v>
      </c>
      <c r="E38" s="44">
        <v>1</v>
      </c>
      <c r="F38" s="44" t="s">
        <v>108</v>
      </c>
      <c r="G38" s="44">
        <v>31</v>
      </c>
      <c r="H38" s="45">
        <v>29</v>
      </c>
      <c r="I38" s="44">
        <f t="shared" si="3"/>
        <v>64</v>
      </c>
      <c r="J38" s="44">
        <f t="shared" si="2"/>
        <v>35</v>
      </c>
      <c r="K38" s="46">
        <f t="shared" si="0"/>
        <v>3.9355552822531052</v>
      </c>
      <c r="L38" s="47">
        <f t="shared" si="1"/>
        <v>2.1522567949821672</v>
      </c>
    </row>
    <row r="39" spans="1:12" ht="22.5" customHeight="1" x14ac:dyDescent="0.3">
      <c r="A39" s="40">
        <v>4500</v>
      </c>
      <c r="B39" s="41" t="s">
        <v>51</v>
      </c>
      <c r="C39" s="48">
        <v>19392</v>
      </c>
      <c r="D39" s="43">
        <v>2</v>
      </c>
      <c r="E39" s="44" t="s">
        <v>108</v>
      </c>
      <c r="F39" s="44">
        <v>7</v>
      </c>
      <c r="G39" s="44">
        <v>53</v>
      </c>
      <c r="H39" s="45">
        <v>51</v>
      </c>
      <c r="I39" s="44">
        <f t="shared" si="3"/>
        <v>113</v>
      </c>
      <c r="J39" s="44">
        <f t="shared" si="2"/>
        <v>62</v>
      </c>
      <c r="K39" s="46">
        <f t="shared" si="0"/>
        <v>5.827145214521452</v>
      </c>
      <c r="L39" s="47">
        <f t="shared" si="1"/>
        <v>3.197194719471947</v>
      </c>
    </row>
    <row r="40" spans="1:12" ht="22.5" customHeight="1" x14ac:dyDescent="0.3">
      <c r="A40" s="40">
        <v>4600</v>
      </c>
      <c r="B40" s="41" t="s">
        <v>52</v>
      </c>
      <c r="C40" s="48">
        <v>13676</v>
      </c>
      <c r="D40" s="43">
        <v>4</v>
      </c>
      <c r="E40" s="44" t="s">
        <v>108</v>
      </c>
      <c r="F40" s="44">
        <v>2</v>
      </c>
      <c r="G40" s="44">
        <v>47</v>
      </c>
      <c r="H40" s="45">
        <v>17</v>
      </c>
      <c r="I40" s="44">
        <f t="shared" si="3"/>
        <v>70</v>
      </c>
      <c r="J40" s="44">
        <f t="shared" si="2"/>
        <v>53</v>
      </c>
      <c r="K40" s="46">
        <f t="shared" si="0"/>
        <v>5.1184556887978943</v>
      </c>
      <c r="L40" s="47">
        <f t="shared" si="1"/>
        <v>3.8754021643755485</v>
      </c>
    </row>
    <row r="41" spans="1:12" ht="22.5" customHeight="1" x14ac:dyDescent="0.3">
      <c r="A41" s="40">
        <v>4700</v>
      </c>
      <c r="B41" s="41" t="s">
        <v>53</v>
      </c>
      <c r="C41" s="48">
        <v>14812</v>
      </c>
      <c r="D41" s="43">
        <v>7</v>
      </c>
      <c r="E41" s="44" t="s">
        <v>108</v>
      </c>
      <c r="F41" s="44">
        <v>4</v>
      </c>
      <c r="G41" s="44">
        <v>61</v>
      </c>
      <c r="H41" s="45">
        <v>82</v>
      </c>
      <c r="I41" s="44">
        <f t="shared" si="3"/>
        <v>154</v>
      </c>
      <c r="J41" s="44">
        <f t="shared" si="2"/>
        <v>72</v>
      </c>
      <c r="K41" s="46">
        <f t="shared" si="0"/>
        <v>10.396975425330814</v>
      </c>
      <c r="L41" s="47">
        <f t="shared" si="1"/>
        <v>4.8609235754793412</v>
      </c>
    </row>
    <row r="42" spans="1:12" ht="22.5" customHeight="1" x14ac:dyDescent="0.3">
      <c r="A42" s="40">
        <v>4800</v>
      </c>
      <c r="B42" s="41" t="s">
        <v>54</v>
      </c>
      <c r="C42" s="48">
        <v>6628</v>
      </c>
      <c r="D42" s="43" t="s">
        <v>108</v>
      </c>
      <c r="E42" s="44" t="s">
        <v>108</v>
      </c>
      <c r="F42" s="44" t="s">
        <v>108</v>
      </c>
      <c r="G42" s="44">
        <v>14</v>
      </c>
      <c r="H42" s="45">
        <v>5</v>
      </c>
      <c r="I42" s="44">
        <f t="shared" si="3"/>
        <v>19</v>
      </c>
      <c r="J42" s="44">
        <f t="shared" si="2"/>
        <v>14</v>
      </c>
      <c r="K42" s="46">
        <f t="shared" si="0"/>
        <v>2.8666264333132165</v>
      </c>
      <c r="L42" s="47">
        <f t="shared" si="1"/>
        <v>2.1122510561255279</v>
      </c>
    </row>
    <row r="43" spans="1:12" ht="22.5" customHeight="1" x14ac:dyDescent="0.3">
      <c r="A43" s="40">
        <v>4900</v>
      </c>
      <c r="B43" s="41" t="s">
        <v>55</v>
      </c>
      <c r="C43" s="48">
        <v>8216</v>
      </c>
      <c r="D43" s="43" t="s">
        <v>108</v>
      </c>
      <c r="E43" s="44" t="s">
        <v>108</v>
      </c>
      <c r="F43" s="44">
        <v>3</v>
      </c>
      <c r="G43" s="44">
        <v>20</v>
      </c>
      <c r="H43" s="45">
        <v>20</v>
      </c>
      <c r="I43" s="44">
        <f t="shared" si="3"/>
        <v>43</v>
      </c>
      <c r="J43" s="44">
        <f t="shared" si="2"/>
        <v>23</v>
      </c>
      <c r="K43" s="46">
        <f t="shared" si="0"/>
        <v>5.2336903602726386</v>
      </c>
      <c r="L43" s="47">
        <f t="shared" si="1"/>
        <v>2.7994157740993182</v>
      </c>
    </row>
    <row r="44" spans="1:12" ht="22.5" customHeight="1" x14ac:dyDescent="0.3">
      <c r="A44" s="40">
        <v>5000</v>
      </c>
      <c r="B44" s="41" t="s">
        <v>56</v>
      </c>
      <c r="C44" s="48">
        <v>160445</v>
      </c>
      <c r="D44" s="43">
        <v>11</v>
      </c>
      <c r="E44" s="44" t="s">
        <v>108</v>
      </c>
      <c r="F44" s="44">
        <v>10</v>
      </c>
      <c r="G44" s="44">
        <v>496</v>
      </c>
      <c r="H44" s="45">
        <v>1565</v>
      </c>
      <c r="I44" s="44">
        <f t="shared" si="3"/>
        <v>2082</v>
      </c>
      <c r="J44" s="44">
        <f t="shared" si="2"/>
        <v>517</v>
      </c>
      <c r="K44" s="46">
        <f t="shared" si="0"/>
        <v>12.97640936146343</v>
      </c>
      <c r="L44" s="47">
        <f t="shared" si="1"/>
        <v>3.2222880114681045</v>
      </c>
    </row>
    <row r="45" spans="1:12" ht="22.5" customHeight="1" x14ac:dyDescent="0.3">
      <c r="A45" s="40">
        <v>5100</v>
      </c>
      <c r="B45" s="41" t="s">
        <v>57</v>
      </c>
      <c r="C45" s="48">
        <v>69683</v>
      </c>
      <c r="D45" s="43" t="s">
        <v>108</v>
      </c>
      <c r="E45" s="44" t="s">
        <v>108</v>
      </c>
      <c r="F45" s="44">
        <v>10</v>
      </c>
      <c r="G45" s="44">
        <v>94</v>
      </c>
      <c r="H45" s="45">
        <v>428</v>
      </c>
      <c r="I45" s="44">
        <f t="shared" si="3"/>
        <v>532</v>
      </c>
      <c r="J45" s="44">
        <f t="shared" si="2"/>
        <v>104</v>
      </c>
      <c r="K45" s="46">
        <f t="shared" si="0"/>
        <v>7.6345737123832214</v>
      </c>
      <c r="L45" s="47">
        <f t="shared" si="1"/>
        <v>1.4924730565561184</v>
      </c>
    </row>
    <row r="46" spans="1:12" ht="22.5" customHeight="1" x14ac:dyDescent="0.3">
      <c r="A46" s="40">
        <v>5200</v>
      </c>
      <c r="B46" s="41" t="s">
        <v>58</v>
      </c>
      <c r="C46" s="48">
        <v>41053</v>
      </c>
      <c r="D46" s="43">
        <v>3</v>
      </c>
      <c r="E46" s="44" t="s">
        <v>108</v>
      </c>
      <c r="F46" s="44">
        <v>4</v>
      </c>
      <c r="G46" s="44">
        <v>182</v>
      </c>
      <c r="H46" s="45">
        <v>221</v>
      </c>
      <c r="I46" s="44">
        <f t="shared" si="3"/>
        <v>410</v>
      </c>
      <c r="J46" s="44">
        <f t="shared" si="2"/>
        <v>189</v>
      </c>
      <c r="K46" s="46">
        <f t="shared" si="0"/>
        <v>9.9870898594499788</v>
      </c>
      <c r="L46" s="47">
        <f t="shared" si="1"/>
        <v>4.6038048376488927</v>
      </c>
    </row>
    <row r="47" spans="1:12" ht="22.5" customHeight="1" x14ac:dyDescent="0.3">
      <c r="A47" s="40">
        <v>5300</v>
      </c>
      <c r="B47" s="41" t="s">
        <v>59</v>
      </c>
      <c r="C47" s="48">
        <v>10878</v>
      </c>
      <c r="D47" s="43">
        <v>1</v>
      </c>
      <c r="E47" s="44" t="s">
        <v>108</v>
      </c>
      <c r="F47" s="44">
        <v>14</v>
      </c>
      <c r="G47" s="44">
        <v>75</v>
      </c>
      <c r="H47" s="45">
        <v>97</v>
      </c>
      <c r="I47" s="44">
        <f t="shared" si="3"/>
        <v>187</v>
      </c>
      <c r="J47" s="44">
        <f t="shared" si="2"/>
        <v>90</v>
      </c>
      <c r="K47" s="46">
        <f t="shared" si="0"/>
        <v>17.190660047802904</v>
      </c>
      <c r="L47" s="47">
        <f t="shared" si="1"/>
        <v>8.2735797021511299</v>
      </c>
    </row>
    <row r="48" spans="1:12" ht="22.5" customHeight="1" x14ac:dyDescent="0.3">
      <c r="A48" s="40">
        <v>5400</v>
      </c>
      <c r="B48" s="41" t="s">
        <v>60</v>
      </c>
      <c r="C48" s="48">
        <v>10906</v>
      </c>
      <c r="D48" s="43">
        <v>4</v>
      </c>
      <c r="E48" s="44">
        <v>1</v>
      </c>
      <c r="F48" s="44">
        <v>4</v>
      </c>
      <c r="G48" s="44">
        <v>72</v>
      </c>
      <c r="H48" s="45">
        <v>76</v>
      </c>
      <c r="I48" s="44">
        <f t="shared" si="3"/>
        <v>157</v>
      </c>
      <c r="J48" s="44">
        <f t="shared" si="2"/>
        <v>81</v>
      </c>
      <c r="K48" s="46">
        <f t="shared" si="0"/>
        <v>14.395745461214011</v>
      </c>
      <c r="L48" s="47">
        <f t="shared" si="1"/>
        <v>7.4271043462314319</v>
      </c>
    </row>
    <row r="49" spans="1:12" ht="22.5" customHeight="1" x14ac:dyDescent="0.3">
      <c r="A49" s="40">
        <v>5500</v>
      </c>
      <c r="B49" s="41" t="s">
        <v>61</v>
      </c>
      <c r="C49" s="48">
        <v>7664</v>
      </c>
      <c r="D49" s="43">
        <v>1</v>
      </c>
      <c r="E49" s="44" t="s">
        <v>108</v>
      </c>
      <c r="F49" s="44" t="s">
        <v>108</v>
      </c>
      <c r="G49" s="44">
        <v>29</v>
      </c>
      <c r="H49" s="45">
        <v>4</v>
      </c>
      <c r="I49" s="44">
        <f t="shared" si="3"/>
        <v>34</v>
      </c>
      <c r="J49" s="44">
        <f t="shared" si="2"/>
        <v>30</v>
      </c>
      <c r="K49" s="46">
        <f t="shared" si="0"/>
        <v>4.4363256784968685</v>
      </c>
      <c r="L49" s="47">
        <f t="shared" si="1"/>
        <v>3.9144050104384132</v>
      </c>
    </row>
    <row r="50" spans="1:12" ht="22.5" customHeight="1" x14ac:dyDescent="0.3">
      <c r="A50" s="40">
        <v>5600</v>
      </c>
      <c r="B50" s="41" t="s">
        <v>62</v>
      </c>
      <c r="C50" s="48">
        <v>8166</v>
      </c>
      <c r="D50" s="43">
        <v>2</v>
      </c>
      <c r="E50" s="44" t="s">
        <v>108</v>
      </c>
      <c r="F50" s="44" t="s">
        <v>108</v>
      </c>
      <c r="G50" s="44">
        <v>26</v>
      </c>
      <c r="H50" s="45">
        <v>30</v>
      </c>
      <c r="I50" s="44">
        <f t="shared" si="3"/>
        <v>58</v>
      </c>
      <c r="J50" s="44">
        <f t="shared" si="2"/>
        <v>28</v>
      </c>
      <c r="K50" s="46">
        <f t="shared" si="0"/>
        <v>7.1026206220915995</v>
      </c>
      <c r="L50" s="47">
        <f t="shared" si="1"/>
        <v>3.4288513348028409</v>
      </c>
    </row>
    <row r="51" spans="1:12" ht="22.5" customHeight="1" x14ac:dyDescent="0.3">
      <c r="A51" s="40">
        <v>5700</v>
      </c>
      <c r="B51" s="41" t="s">
        <v>63</v>
      </c>
      <c r="C51" s="48">
        <v>40542</v>
      </c>
      <c r="D51" s="43">
        <v>5</v>
      </c>
      <c r="E51" s="44">
        <v>1</v>
      </c>
      <c r="F51" s="44">
        <v>4</v>
      </c>
      <c r="G51" s="44">
        <v>79</v>
      </c>
      <c r="H51" s="45">
        <v>116</v>
      </c>
      <c r="I51" s="44">
        <f t="shared" si="3"/>
        <v>205</v>
      </c>
      <c r="J51" s="44">
        <f t="shared" si="2"/>
        <v>89</v>
      </c>
      <c r="K51" s="46">
        <f t="shared" si="0"/>
        <v>5.0564846332198705</v>
      </c>
      <c r="L51" s="47">
        <f t="shared" si="1"/>
        <v>2.1952543041783827</v>
      </c>
    </row>
    <row r="52" spans="1:12" ht="22.5" customHeight="1" x14ac:dyDescent="0.3">
      <c r="A52" s="40">
        <v>5800</v>
      </c>
      <c r="B52" s="41" t="s">
        <v>64</v>
      </c>
      <c r="C52" s="49">
        <v>2338</v>
      </c>
      <c r="D52" s="43" t="s">
        <v>108</v>
      </c>
      <c r="E52" s="44" t="s">
        <v>108</v>
      </c>
      <c r="F52" s="44" t="s">
        <v>108</v>
      </c>
      <c r="G52" s="44">
        <v>3</v>
      </c>
      <c r="H52" s="45">
        <v>2</v>
      </c>
      <c r="I52" s="44">
        <f t="shared" si="3"/>
        <v>5</v>
      </c>
      <c r="J52" s="44">
        <f t="shared" si="2"/>
        <v>3</v>
      </c>
      <c r="K52" s="46">
        <f t="shared" si="0"/>
        <v>2.1385799828913603</v>
      </c>
      <c r="L52" s="47">
        <f t="shared" si="1"/>
        <v>1.2831479897348161</v>
      </c>
    </row>
    <row r="53" spans="1:12" ht="22.5" customHeight="1" x14ac:dyDescent="0.3">
      <c r="A53" s="40">
        <v>6000</v>
      </c>
      <c r="B53" s="41" t="s">
        <v>65</v>
      </c>
      <c r="C53" s="48">
        <v>40085</v>
      </c>
      <c r="D53" s="43">
        <v>8</v>
      </c>
      <c r="E53" s="44" t="s">
        <v>108</v>
      </c>
      <c r="F53" s="44">
        <v>9</v>
      </c>
      <c r="G53" s="44">
        <v>94</v>
      </c>
      <c r="H53" s="45">
        <v>405</v>
      </c>
      <c r="I53" s="44">
        <f t="shared" si="3"/>
        <v>516</v>
      </c>
      <c r="J53" s="44">
        <f t="shared" si="2"/>
        <v>111</v>
      </c>
      <c r="K53" s="46">
        <f t="shared" si="0"/>
        <v>12.872645628040415</v>
      </c>
      <c r="L53" s="47">
        <f t="shared" si="1"/>
        <v>2.7691156292877634</v>
      </c>
    </row>
    <row r="54" spans="1:12" ht="22.5" customHeight="1" x14ac:dyDescent="0.3">
      <c r="A54" s="40">
        <v>6100</v>
      </c>
      <c r="B54" s="41" t="s">
        <v>66</v>
      </c>
      <c r="C54" s="48">
        <v>6559</v>
      </c>
      <c r="D54" s="43" t="s">
        <v>108</v>
      </c>
      <c r="E54" s="44" t="s">
        <v>108</v>
      </c>
      <c r="F54" s="44">
        <v>1</v>
      </c>
      <c r="G54" s="44">
        <v>41</v>
      </c>
      <c r="H54" s="45">
        <v>35</v>
      </c>
      <c r="I54" s="44">
        <f t="shared" si="3"/>
        <v>77</v>
      </c>
      <c r="J54" s="44">
        <f t="shared" si="2"/>
        <v>42</v>
      </c>
      <c r="K54" s="46">
        <f t="shared" si="0"/>
        <v>11.739594450373533</v>
      </c>
      <c r="L54" s="47">
        <f t="shared" si="1"/>
        <v>6.4034151547492</v>
      </c>
    </row>
    <row r="55" spans="1:12" ht="22.5" customHeight="1" x14ac:dyDescent="0.3">
      <c r="A55" s="40">
        <v>6200</v>
      </c>
      <c r="B55" s="41" t="s">
        <v>67</v>
      </c>
      <c r="C55" s="48">
        <v>19029</v>
      </c>
      <c r="D55" s="43">
        <v>5</v>
      </c>
      <c r="E55" s="44" t="s">
        <v>108</v>
      </c>
      <c r="F55" s="44">
        <v>3</v>
      </c>
      <c r="G55" s="44">
        <v>54</v>
      </c>
      <c r="H55" s="45">
        <v>73</v>
      </c>
      <c r="I55" s="44">
        <f t="shared" si="3"/>
        <v>135</v>
      </c>
      <c r="J55" s="44">
        <f t="shared" si="2"/>
        <v>62</v>
      </c>
      <c r="K55" s="46">
        <f t="shared" si="0"/>
        <v>7.0944348100268009</v>
      </c>
      <c r="L55" s="47">
        <f t="shared" si="1"/>
        <v>3.2581848757160126</v>
      </c>
    </row>
    <row r="56" spans="1:12" ht="22.5" customHeight="1" x14ac:dyDescent="0.3">
      <c r="A56" s="40">
        <v>6300</v>
      </c>
      <c r="B56" s="41" t="s">
        <v>68</v>
      </c>
      <c r="C56" s="48">
        <v>21760</v>
      </c>
      <c r="D56" s="43">
        <v>5</v>
      </c>
      <c r="E56" s="44" t="s">
        <v>108</v>
      </c>
      <c r="F56" s="44">
        <v>2</v>
      </c>
      <c r="G56" s="44">
        <v>41</v>
      </c>
      <c r="H56" s="45">
        <v>67</v>
      </c>
      <c r="I56" s="44">
        <f t="shared" si="3"/>
        <v>115</v>
      </c>
      <c r="J56" s="44">
        <f t="shared" si="2"/>
        <v>48</v>
      </c>
      <c r="K56" s="46">
        <f t="shared" si="0"/>
        <v>5.2849264705882355</v>
      </c>
      <c r="L56" s="47">
        <f t="shared" si="1"/>
        <v>2.2058823529411766</v>
      </c>
    </row>
    <row r="57" spans="1:12" ht="22.5" customHeight="1" x14ac:dyDescent="0.3">
      <c r="A57" s="40">
        <v>6400</v>
      </c>
      <c r="B57" s="41" t="s">
        <v>69</v>
      </c>
      <c r="C57" s="48">
        <v>10335</v>
      </c>
      <c r="D57" s="43">
        <v>4</v>
      </c>
      <c r="E57" s="44" t="s">
        <v>108</v>
      </c>
      <c r="F57" s="44" t="s">
        <v>108</v>
      </c>
      <c r="G57" s="44">
        <v>33</v>
      </c>
      <c r="H57" s="45">
        <v>59</v>
      </c>
      <c r="I57" s="44">
        <f t="shared" si="3"/>
        <v>96</v>
      </c>
      <c r="J57" s="44">
        <f t="shared" si="2"/>
        <v>37</v>
      </c>
      <c r="K57" s="46">
        <f t="shared" si="0"/>
        <v>9.2888243831640054</v>
      </c>
      <c r="L57" s="47">
        <f t="shared" si="1"/>
        <v>3.5800677310111273</v>
      </c>
    </row>
    <row r="58" spans="1:12" ht="22.5" customHeight="1" x14ac:dyDescent="0.3">
      <c r="A58" s="40">
        <v>6500</v>
      </c>
      <c r="B58" s="41" t="s">
        <v>70</v>
      </c>
      <c r="C58" s="48">
        <v>38037</v>
      </c>
      <c r="D58" s="43">
        <v>8</v>
      </c>
      <c r="E58" s="44" t="s">
        <v>108</v>
      </c>
      <c r="F58" s="44">
        <v>15</v>
      </c>
      <c r="G58" s="44">
        <v>113</v>
      </c>
      <c r="H58" s="45">
        <v>145</v>
      </c>
      <c r="I58" s="44">
        <f t="shared" si="3"/>
        <v>281</v>
      </c>
      <c r="J58" s="44">
        <f t="shared" si="2"/>
        <v>136</v>
      </c>
      <c r="K58" s="46">
        <f t="shared" si="0"/>
        <v>7.3875437074427532</v>
      </c>
      <c r="L58" s="47">
        <f t="shared" si="1"/>
        <v>3.5754659936377737</v>
      </c>
    </row>
    <row r="59" spans="1:12" ht="22.5" customHeight="1" x14ac:dyDescent="0.3">
      <c r="A59" s="40">
        <v>6600</v>
      </c>
      <c r="B59" s="41" t="s">
        <v>71</v>
      </c>
      <c r="C59" s="48">
        <v>13393</v>
      </c>
      <c r="D59" s="43">
        <v>6</v>
      </c>
      <c r="E59" s="44" t="s">
        <v>108</v>
      </c>
      <c r="F59" s="44">
        <v>4</v>
      </c>
      <c r="G59" s="44">
        <v>48</v>
      </c>
      <c r="H59" s="45">
        <v>48</v>
      </c>
      <c r="I59" s="44">
        <f t="shared" si="3"/>
        <v>106</v>
      </c>
      <c r="J59" s="44">
        <f t="shared" si="2"/>
        <v>58</v>
      </c>
      <c r="K59" s="46">
        <f t="shared" si="0"/>
        <v>7.9145822444560592</v>
      </c>
      <c r="L59" s="47">
        <f t="shared" si="1"/>
        <v>4.3306204733816172</v>
      </c>
    </row>
    <row r="60" spans="1:12" ht="22.5" customHeight="1" x14ac:dyDescent="0.3">
      <c r="A60" s="40">
        <v>6700</v>
      </c>
      <c r="B60" s="41" t="s">
        <v>72</v>
      </c>
      <c r="C60" s="48">
        <v>20146</v>
      </c>
      <c r="D60" s="43">
        <v>3</v>
      </c>
      <c r="E60" s="44" t="s">
        <v>108</v>
      </c>
      <c r="F60" s="44">
        <v>4</v>
      </c>
      <c r="G60" s="44">
        <v>62</v>
      </c>
      <c r="H60" s="45">
        <v>123</v>
      </c>
      <c r="I60" s="44">
        <f t="shared" si="3"/>
        <v>192</v>
      </c>
      <c r="J60" s="44">
        <f t="shared" si="2"/>
        <v>69</v>
      </c>
      <c r="K60" s="46">
        <f t="shared" si="0"/>
        <v>9.5304278765015393</v>
      </c>
      <c r="L60" s="47">
        <f t="shared" si="1"/>
        <v>3.4249975181177406</v>
      </c>
    </row>
    <row r="61" spans="1:12" ht="22.5" customHeight="1" x14ac:dyDescent="0.3">
      <c r="A61" s="40">
        <v>7000</v>
      </c>
      <c r="B61" s="41" t="s">
        <v>73</v>
      </c>
      <c r="C61" s="42">
        <v>82946</v>
      </c>
      <c r="D61" s="43">
        <v>6</v>
      </c>
      <c r="E61" s="44" t="s">
        <v>108</v>
      </c>
      <c r="F61" s="44">
        <v>17</v>
      </c>
      <c r="G61" s="44">
        <v>284</v>
      </c>
      <c r="H61" s="45">
        <v>646</v>
      </c>
      <c r="I61" s="44">
        <f t="shared" si="3"/>
        <v>953</v>
      </c>
      <c r="J61" s="44">
        <f t="shared" si="2"/>
        <v>307</v>
      </c>
      <c r="K61" s="46">
        <f t="shared" si="0"/>
        <v>11.489402743953898</v>
      </c>
      <c r="L61" s="47">
        <f t="shared" si="1"/>
        <v>3.7012031924384541</v>
      </c>
    </row>
    <row r="62" spans="1:12" ht="22.5" customHeight="1" x14ac:dyDescent="0.3">
      <c r="A62" s="40">
        <v>7100</v>
      </c>
      <c r="B62" s="41" t="s">
        <v>74</v>
      </c>
      <c r="C62" s="48">
        <v>47443</v>
      </c>
      <c r="D62" s="43">
        <v>3</v>
      </c>
      <c r="E62" s="44" t="s">
        <v>108</v>
      </c>
      <c r="F62" s="44">
        <v>15</v>
      </c>
      <c r="G62" s="44">
        <v>171</v>
      </c>
      <c r="H62" s="45">
        <v>173</v>
      </c>
      <c r="I62" s="44">
        <f t="shared" si="3"/>
        <v>362</v>
      </c>
      <c r="J62" s="44">
        <f t="shared" si="2"/>
        <v>189</v>
      </c>
      <c r="K62" s="46">
        <f t="shared" si="0"/>
        <v>7.6302088822376328</v>
      </c>
      <c r="L62" s="47">
        <f t="shared" si="1"/>
        <v>3.9837278418312501</v>
      </c>
    </row>
    <row r="63" spans="1:12" ht="22.5" customHeight="1" x14ac:dyDescent="0.3">
      <c r="A63" s="40">
        <v>7200</v>
      </c>
      <c r="B63" s="41" t="s">
        <v>75</v>
      </c>
      <c r="C63" s="48">
        <v>32505</v>
      </c>
      <c r="D63" s="43">
        <v>6</v>
      </c>
      <c r="E63" s="44" t="s">
        <v>108</v>
      </c>
      <c r="F63" s="44">
        <v>5</v>
      </c>
      <c r="G63" s="44">
        <v>119</v>
      </c>
      <c r="H63" s="45">
        <v>217</v>
      </c>
      <c r="I63" s="44">
        <f t="shared" si="3"/>
        <v>347</v>
      </c>
      <c r="J63" s="44">
        <f t="shared" si="2"/>
        <v>130</v>
      </c>
      <c r="K63" s="46">
        <f t="shared" si="0"/>
        <v>10.675280726042148</v>
      </c>
      <c r="L63" s="47">
        <f t="shared" si="1"/>
        <v>3.9993847100446085</v>
      </c>
    </row>
    <row r="64" spans="1:12" ht="22.5" customHeight="1" x14ac:dyDescent="0.3">
      <c r="A64" s="40">
        <v>7300</v>
      </c>
      <c r="B64" s="41" t="s">
        <v>76</v>
      </c>
      <c r="C64" s="42">
        <v>194380</v>
      </c>
      <c r="D64" s="43">
        <v>22</v>
      </c>
      <c r="E64" s="44" t="s">
        <v>108</v>
      </c>
      <c r="F64" s="44">
        <v>132</v>
      </c>
      <c r="G64" s="44">
        <v>528</v>
      </c>
      <c r="H64" s="45">
        <v>1870</v>
      </c>
      <c r="I64" s="44">
        <f t="shared" si="3"/>
        <v>2552</v>
      </c>
      <c r="J64" s="44">
        <f t="shared" si="2"/>
        <v>682</v>
      </c>
      <c r="K64" s="46">
        <f t="shared" si="0"/>
        <v>13.128922728675789</v>
      </c>
      <c r="L64" s="47">
        <f t="shared" si="1"/>
        <v>3.5085914188702541</v>
      </c>
    </row>
    <row r="65" spans="1:12" ht="22.5" customHeight="1" x14ac:dyDescent="0.3">
      <c r="A65" s="40">
        <v>7400</v>
      </c>
      <c r="B65" s="41" t="s">
        <v>77</v>
      </c>
      <c r="C65" s="42">
        <v>368979</v>
      </c>
      <c r="D65" s="43">
        <v>16</v>
      </c>
      <c r="E65" s="44">
        <v>2</v>
      </c>
      <c r="F65" s="44">
        <v>320</v>
      </c>
      <c r="G65" s="44">
        <v>1833</v>
      </c>
      <c r="H65" s="45">
        <v>3935</v>
      </c>
      <c r="I65" s="44">
        <f t="shared" si="3"/>
        <v>6106</v>
      </c>
      <c r="J65" s="44">
        <f t="shared" si="2"/>
        <v>2171</v>
      </c>
      <c r="K65" s="46">
        <f t="shared" si="0"/>
        <v>16.548367251252781</v>
      </c>
      <c r="L65" s="47">
        <f t="shared" si="1"/>
        <v>5.8838036853045841</v>
      </c>
    </row>
    <row r="66" spans="1:12" ht="22.5" customHeight="1" x14ac:dyDescent="0.3">
      <c r="A66" s="40">
        <v>7500</v>
      </c>
      <c r="B66" s="41" t="s">
        <v>78</v>
      </c>
      <c r="C66" s="48">
        <v>13083</v>
      </c>
      <c r="D66" s="43" t="s">
        <v>108</v>
      </c>
      <c r="E66" s="44" t="s">
        <v>108</v>
      </c>
      <c r="F66" s="44">
        <v>3</v>
      </c>
      <c r="G66" s="44">
        <v>45</v>
      </c>
      <c r="H66" s="45">
        <v>56</v>
      </c>
      <c r="I66" s="44">
        <f t="shared" si="3"/>
        <v>104</v>
      </c>
      <c r="J66" s="44">
        <f t="shared" si="2"/>
        <v>48</v>
      </c>
      <c r="K66" s="46">
        <f t="shared" si="0"/>
        <v>7.9492471145761678</v>
      </c>
      <c r="L66" s="47">
        <f t="shared" si="1"/>
        <v>3.6688832836505387</v>
      </c>
    </row>
    <row r="67" spans="1:12" ht="22.5" customHeight="1" x14ac:dyDescent="0.3">
      <c r="A67" s="40">
        <v>7600</v>
      </c>
      <c r="B67" s="41" t="s">
        <v>79</v>
      </c>
      <c r="C67" s="48">
        <v>34316</v>
      </c>
      <c r="D67" s="43">
        <v>5</v>
      </c>
      <c r="E67" s="44" t="s">
        <v>108</v>
      </c>
      <c r="F67" s="44">
        <v>12</v>
      </c>
      <c r="G67" s="44">
        <v>130</v>
      </c>
      <c r="H67" s="45">
        <v>313</v>
      </c>
      <c r="I67" s="44">
        <f t="shared" si="3"/>
        <v>460</v>
      </c>
      <c r="J67" s="44">
        <f t="shared" si="2"/>
        <v>147</v>
      </c>
      <c r="K67" s="46">
        <f t="shared" si="0"/>
        <v>13.404825737265416</v>
      </c>
      <c r="L67" s="47">
        <f t="shared" si="1"/>
        <v>4.2837160508217744</v>
      </c>
    </row>
    <row r="68" spans="1:12" ht="22.5" customHeight="1" x14ac:dyDescent="0.3">
      <c r="A68" s="40">
        <v>7700</v>
      </c>
      <c r="B68" s="41" t="s">
        <v>80</v>
      </c>
      <c r="C68" s="48">
        <v>48979</v>
      </c>
      <c r="D68" s="43">
        <v>5</v>
      </c>
      <c r="E68" s="44" t="s">
        <v>108</v>
      </c>
      <c r="F68" s="44">
        <v>5</v>
      </c>
      <c r="G68" s="44">
        <v>248</v>
      </c>
      <c r="H68" s="45">
        <v>393</v>
      </c>
      <c r="I68" s="44">
        <f t="shared" si="3"/>
        <v>651</v>
      </c>
      <c r="J68" s="44">
        <f t="shared" si="2"/>
        <v>258</v>
      </c>
      <c r="K68" s="46">
        <f t="shared" si="0"/>
        <v>13.291410604544804</v>
      </c>
      <c r="L68" s="47">
        <f t="shared" si="1"/>
        <v>5.2675636497274345</v>
      </c>
    </row>
    <row r="69" spans="1:12" ht="22.5" customHeight="1" x14ac:dyDescent="0.3">
      <c r="A69" s="40">
        <v>8000</v>
      </c>
      <c r="B69" s="41" t="s">
        <v>81</v>
      </c>
      <c r="C69" s="42">
        <v>42716</v>
      </c>
      <c r="D69" s="43">
        <v>4</v>
      </c>
      <c r="E69" s="44" t="s">
        <v>108</v>
      </c>
      <c r="F69" s="44">
        <v>3</v>
      </c>
      <c r="G69" s="44">
        <v>198</v>
      </c>
      <c r="H69" s="45">
        <v>158</v>
      </c>
      <c r="I69" s="44">
        <f t="shared" si="3"/>
        <v>363</v>
      </c>
      <c r="J69" s="44">
        <f t="shared" si="2"/>
        <v>205</v>
      </c>
      <c r="K69" s="46">
        <f t="shared" si="0"/>
        <v>8.4979867028748011</v>
      </c>
      <c r="L69" s="47">
        <f t="shared" si="1"/>
        <v>4.7991384961138683</v>
      </c>
    </row>
    <row r="70" spans="1:12" ht="22.5" customHeight="1" x14ac:dyDescent="0.3">
      <c r="A70" s="40">
        <v>8100</v>
      </c>
      <c r="B70" s="41" t="s">
        <v>82</v>
      </c>
      <c r="C70" s="48">
        <v>33883</v>
      </c>
      <c r="D70" s="43">
        <v>4</v>
      </c>
      <c r="E70" s="44" t="s">
        <v>108</v>
      </c>
      <c r="F70" s="44">
        <v>5</v>
      </c>
      <c r="G70" s="44">
        <v>195</v>
      </c>
      <c r="H70" s="45">
        <v>160</v>
      </c>
      <c r="I70" s="44">
        <f t="shared" si="3"/>
        <v>364</v>
      </c>
      <c r="J70" s="44">
        <f t="shared" si="2"/>
        <v>204</v>
      </c>
      <c r="K70" s="46">
        <f t="shared" si="0"/>
        <v>10.742850396954225</v>
      </c>
      <c r="L70" s="47">
        <f t="shared" si="1"/>
        <v>6.0207183543369833</v>
      </c>
    </row>
    <row r="71" spans="1:12" ht="22.5" customHeight="1" x14ac:dyDescent="0.3">
      <c r="A71" s="40">
        <v>8200</v>
      </c>
      <c r="B71" s="41" t="s">
        <v>83</v>
      </c>
      <c r="C71" s="48">
        <v>15449</v>
      </c>
      <c r="D71" s="43">
        <v>1</v>
      </c>
      <c r="E71" s="44" t="s">
        <v>108</v>
      </c>
      <c r="F71" s="44" t="s">
        <v>108</v>
      </c>
      <c r="G71" s="44">
        <v>77</v>
      </c>
      <c r="H71" s="45">
        <v>59</v>
      </c>
      <c r="I71" s="44">
        <f t="shared" si="3"/>
        <v>137</v>
      </c>
      <c r="J71" s="44">
        <f t="shared" si="2"/>
        <v>78</v>
      </c>
      <c r="K71" s="46">
        <f t="shared" ref="K71:K83" si="4">I71*1000/C71</f>
        <v>8.8678878891837662</v>
      </c>
      <c r="L71" s="47">
        <f t="shared" ref="L71:L83" si="5">J71*1000/C71</f>
        <v>5.0488704770535309</v>
      </c>
    </row>
    <row r="72" spans="1:12" ht="22.5" customHeight="1" x14ac:dyDescent="0.3">
      <c r="A72" s="40">
        <v>8300</v>
      </c>
      <c r="B72" s="41" t="s">
        <v>84</v>
      </c>
      <c r="C72" s="48">
        <v>130534</v>
      </c>
      <c r="D72" s="43">
        <v>14</v>
      </c>
      <c r="E72" s="44" t="s">
        <v>108</v>
      </c>
      <c r="F72" s="44">
        <v>2</v>
      </c>
      <c r="G72" s="44">
        <v>391</v>
      </c>
      <c r="H72" s="45">
        <v>720</v>
      </c>
      <c r="I72" s="44">
        <f t="shared" ref="I72:I83" si="6">SUM(D72:H72)</f>
        <v>1127</v>
      </c>
      <c r="J72" s="44">
        <f t="shared" ref="J72:J83" si="7">SUM(D72:G72)</f>
        <v>407</v>
      </c>
      <c r="K72" s="46">
        <f t="shared" si="4"/>
        <v>8.6337659153936901</v>
      </c>
      <c r="L72" s="47">
        <f t="shared" si="5"/>
        <v>3.1179616038733204</v>
      </c>
    </row>
    <row r="73" spans="1:12" ht="22.5" customHeight="1" x14ac:dyDescent="0.3">
      <c r="A73" s="40">
        <v>8400</v>
      </c>
      <c r="B73" s="41" t="s">
        <v>85</v>
      </c>
      <c r="C73" s="48">
        <v>83669</v>
      </c>
      <c r="D73" s="43">
        <v>9</v>
      </c>
      <c r="E73" s="44" t="s">
        <v>108</v>
      </c>
      <c r="F73" s="44">
        <v>17</v>
      </c>
      <c r="G73" s="44">
        <v>361</v>
      </c>
      <c r="H73" s="45">
        <v>663</v>
      </c>
      <c r="I73" s="44">
        <f t="shared" si="6"/>
        <v>1050</v>
      </c>
      <c r="J73" s="44">
        <f t="shared" si="7"/>
        <v>387</v>
      </c>
      <c r="K73" s="46">
        <f t="shared" si="4"/>
        <v>12.549450812128745</v>
      </c>
      <c r="L73" s="47">
        <f t="shared" si="5"/>
        <v>4.6253690136131658</v>
      </c>
    </row>
    <row r="74" spans="1:12" ht="22.5" customHeight="1" x14ac:dyDescent="0.3">
      <c r="A74" s="40">
        <v>8500</v>
      </c>
      <c r="B74" s="41" t="s">
        <v>86</v>
      </c>
      <c r="C74" s="48">
        <v>9194</v>
      </c>
      <c r="D74" s="43" t="s">
        <v>108</v>
      </c>
      <c r="E74" s="44" t="s">
        <v>108</v>
      </c>
      <c r="F74" s="44" t="s">
        <v>108</v>
      </c>
      <c r="G74" s="44">
        <v>19</v>
      </c>
      <c r="H74" s="45">
        <v>3</v>
      </c>
      <c r="I74" s="44">
        <f t="shared" si="6"/>
        <v>22</v>
      </c>
      <c r="J74" s="44">
        <f t="shared" si="7"/>
        <v>19</v>
      </c>
      <c r="K74" s="46">
        <f t="shared" si="4"/>
        <v>2.3928649118990646</v>
      </c>
      <c r="L74" s="47">
        <f t="shared" si="5"/>
        <v>2.0665651511855558</v>
      </c>
    </row>
    <row r="75" spans="1:12" ht="22.5" customHeight="1" x14ac:dyDescent="0.3">
      <c r="A75" s="40">
        <v>8600</v>
      </c>
      <c r="B75" s="41" t="s">
        <v>87</v>
      </c>
      <c r="C75" s="48">
        <v>24500</v>
      </c>
      <c r="D75" s="43">
        <v>6</v>
      </c>
      <c r="E75" s="44" t="s">
        <v>108</v>
      </c>
      <c r="F75" s="44" t="s">
        <v>108</v>
      </c>
      <c r="G75" s="44">
        <v>121</v>
      </c>
      <c r="H75" s="45">
        <v>110</v>
      </c>
      <c r="I75" s="44">
        <f t="shared" si="6"/>
        <v>237</v>
      </c>
      <c r="J75" s="44">
        <f t="shared" si="7"/>
        <v>127</v>
      </c>
      <c r="K75" s="46">
        <f t="shared" si="4"/>
        <v>9.6734693877551017</v>
      </c>
      <c r="L75" s="47">
        <f t="shared" si="5"/>
        <v>5.1836734693877551</v>
      </c>
    </row>
    <row r="76" spans="1:12" ht="22.5" customHeight="1" x14ac:dyDescent="0.3">
      <c r="A76" s="40">
        <v>9000</v>
      </c>
      <c r="B76" s="41" t="s">
        <v>88</v>
      </c>
      <c r="C76" s="42">
        <v>148856</v>
      </c>
      <c r="D76" s="43">
        <v>13</v>
      </c>
      <c r="E76" s="44" t="s">
        <v>108</v>
      </c>
      <c r="F76" s="44">
        <v>7</v>
      </c>
      <c r="G76" s="44">
        <v>839</v>
      </c>
      <c r="H76" s="45">
        <v>824</v>
      </c>
      <c r="I76" s="44">
        <f t="shared" si="6"/>
        <v>1683</v>
      </c>
      <c r="J76" s="44">
        <f t="shared" si="7"/>
        <v>859</v>
      </c>
      <c r="K76" s="46">
        <f t="shared" si="4"/>
        <v>11.306228838609126</v>
      </c>
      <c r="L76" s="47">
        <f t="shared" si="5"/>
        <v>5.7706777019401301</v>
      </c>
    </row>
    <row r="77" spans="1:12" ht="22.5" customHeight="1" x14ac:dyDescent="0.3">
      <c r="A77" s="40">
        <v>9100</v>
      </c>
      <c r="B77" s="41" t="s">
        <v>89</v>
      </c>
      <c r="C77" s="48">
        <v>8365</v>
      </c>
      <c r="D77" s="43">
        <v>1</v>
      </c>
      <c r="E77" s="44" t="s">
        <v>108</v>
      </c>
      <c r="F77" s="44">
        <v>1</v>
      </c>
      <c r="G77" s="44">
        <v>54</v>
      </c>
      <c r="H77" s="45">
        <v>49</v>
      </c>
      <c r="I77" s="44">
        <f t="shared" si="6"/>
        <v>105</v>
      </c>
      <c r="J77" s="44">
        <f t="shared" si="7"/>
        <v>56</v>
      </c>
      <c r="K77" s="46">
        <f t="shared" si="4"/>
        <v>12.552301255230125</v>
      </c>
      <c r="L77" s="47">
        <f t="shared" si="5"/>
        <v>6.6945606694560666</v>
      </c>
    </row>
    <row r="78" spans="1:12" ht="22.5" customHeight="1" x14ac:dyDescent="0.3">
      <c r="A78" s="40">
        <v>9200</v>
      </c>
      <c r="B78" s="41" t="s">
        <v>90</v>
      </c>
      <c r="C78" s="48">
        <v>28647</v>
      </c>
      <c r="D78" s="43">
        <v>4</v>
      </c>
      <c r="E78" s="44" t="s">
        <v>108</v>
      </c>
      <c r="F78" s="44">
        <v>4</v>
      </c>
      <c r="G78" s="44">
        <v>162</v>
      </c>
      <c r="H78" s="45">
        <v>204</v>
      </c>
      <c r="I78" s="44">
        <f t="shared" si="6"/>
        <v>374</v>
      </c>
      <c r="J78" s="44">
        <f t="shared" si="7"/>
        <v>170</v>
      </c>
      <c r="K78" s="46">
        <f t="shared" si="4"/>
        <v>13.055468286382519</v>
      </c>
      <c r="L78" s="47">
        <f t="shared" si="5"/>
        <v>5.934303766537508</v>
      </c>
    </row>
    <row r="79" spans="1:12" ht="22.5" customHeight="1" x14ac:dyDescent="0.3">
      <c r="A79" s="40">
        <v>9300</v>
      </c>
      <c r="B79" s="41" t="s">
        <v>91</v>
      </c>
      <c r="C79" s="48">
        <v>10063</v>
      </c>
      <c r="D79" s="43">
        <v>1</v>
      </c>
      <c r="E79" s="44" t="s">
        <v>108</v>
      </c>
      <c r="F79" s="44" t="s">
        <v>108</v>
      </c>
      <c r="G79" s="44">
        <v>87</v>
      </c>
      <c r="H79" s="45">
        <v>83</v>
      </c>
      <c r="I79" s="44">
        <f t="shared" si="6"/>
        <v>171</v>
      </c>
      <c r="J79" s="44">
        <f t="shared" si="7"/>
        <v>88</v>
      </c>
      <c r="K79" s="46">
        <f t="shared" si="4"/>
        <v>16.992944449965218</v>
      </c>
      <c r="L79" s="47">
        <f t="shared" si="5"/>
        <v>8.7449070853622182</v>
      </c>
    </row>
    <row r="80" spans="1:12" ht="22.5" customHeight="1" x14ac:dyDescent="0.3">
      <c r="A80" s="40">
        <v>9400</v>
      </c>
      <c r="B80" s="41" t="s">
        <v>92</v>
      </c>
      <c r="C80" s="48">
        <v>13840</v>
      </c>
      <c r="D80" s="43">
        <v>2</v>
      </c>
      <c r="E80" s="44" t="s">
        <v>108</v>
      </c>
      <c r="F80" s="44" t="s">
        <v>108</v>
      </c>
      <c r="G80" s="44">
        <v>63</v>
      </c>
      <c r="H80" s="45">
        <v>43</v>
      </c>
      <c r="I80" s="44">
        <f t="shared" si="6"/>
        <v>108</v>
      </c>
      <c r="J80" s="44">
        <f t="shared" si="7"/>
        <v>65</v>
      </c>
      <c r="K80" s="46">
        <f t="shared" si="4"/>
        <v>7.803468208092486</v>
      </c>
      <c r="L80" s="47">
        <f t="shared" si="5"/>
        <v>4.696531791907514</v>
      </c>
    </row>
    <row r="81" spans="1:12" ht="22.5" customHeight="1" x14ac:dyDescent="0.3">
      <c r="A81" s="40">
        <v>9500</v>
      </c>
      <c r="B81" s="41" t="s">
        <v>93</v>
      </c>
      <c r="C81" s="48">
        <v>13942</v>
      </c>
      <c r="D81" s="43">
        <v>3</v>
      </c>
      <c r="E81" s="44" t="s">
        <v>108</v>
      </c>
      <c r="F81" s="44">
        <v>1</v>
      </c>
      <c r="G81" s="44">
        <v>76</v>
      </c>
      <c r="H81" s="45">
        <v>98</v>
      </c>
      <c r="I81" s="44">
        <f t="shared" si="6"/>
        <v>178</v>
      </c>
      <c r="J81" s="44">
        <f t="shared" si="7"/>
        <v>80</v>
      </c>
      <c r="K81" s="46">
        <f t="shared" si="4"/>
        <v>12.767178310142016</v>
      </c>
      <c r="L81" s="47">
        <f t="shared" si="5"/>
        <v>5.7380576674795583</v>
      </c>
    </row>
    <row r="82" spans="1:12" ht="22.5" customHeight="1" thickBot="1" x14ac:dyDescent="0.35">
      <c r="A82" s="50">
        <v>9600</v>
      </c>
      <c r="B82" s="51" t="s">
        <v>94</v>
      </c>
      <c r="C82" s="52">
        <v>8956</v>
      </c>
      <c r="D82" s="53">
        <v>1</v>
      </c>
      <c r="E82" s="54" t="s">
        <v>108</v>
      </c>
      <c r="F82" s="54">
        <v>3</v>
      </c>
      <c r="G82" s="54">
        <v>24</v>
      </c>
      <c r="H82" s="55">
        <v>7</v>
      </c>
      <c r="I82" s="54">
        <f t="shared" si="6"/>
        <v>35</v>
      </c>
      <c r="J82" s="54">
        <f t="shared" si="7"/>
        <v>28</v>
      </c>
      <c r="K82" s="56">
        <f t="shared" si="4"/>
        <v>3.907994640464493</v>
      </c>
      <c r="L82" s="57">
        <f t="shared" si="5"/>
        <v>3.1263957123715946</v>
      </c>
    </row>
    <row r="83" spans="1:12" ht="22.5" customHeight="1" thickBot="1" x14ac:dyDescent="0.35">
      <c r="A83" s="14"/>
      <c r="B83" s="14" t="s">
        <v>95</v>
      </c>
      <c r="C83" s="15">
        <f t="shared" ref="C83:H83" si="8">SUM(C6:C82)</f>
        <v>9132756</v>
      </c>
      <c r="D83" s="16">
        <f t="shared" si="8"/>
        <v>603</v>
      </c>
      <c r="E83" s="16">
        <f t="shared" si="8"/>
        <v>11</v>
      </c>
      <c r="F83" s="16">
        <f t="shared" si="8"/>
        <v>1463</v>
      </c>
      <c r="G83" s="16">
        <f t="shared" si="8"/>
        <v>29254</v>
      </c>
      <c r="H83" s="16">
        <f t="shared" si="8"/>
        <v>68903</v>
      </c>
      <c r="I83" s="16">
        <f t="shared" si="6"/>
        <v>100234</v>
      </c>
      <c r="J83" s="16">
        <f t="shared" si="7"/>
        <v>31331</v>
      </c>
      <c r="K83" s="17">
        <f t="shared" si="4"/>
        <v>10.975219309483359</v>
      </c>
      <c r="L83" s="18">
        <f t="shared" si="5"/>
        <v>3.4306183149971377</v>
      </c>
    </row>
    <row r="84" spans="1:12" s="21" customFormat="1" ht="22.5" customHeight="1" x14ac:dyDescent="0.3">
      <c r="A84" s="1"/>
      <c r="B84" s="1"/>
      <c r="C84" s="19"/>
      <c r="D84" s="20"/>
      <c r="E84" s="1"/>
      <c r="F84" s="1"/>
      <c r="G84" s="1"/>
      <c r="H84" s="1"/>
      <c r="I84" s="1"/>
      <c r="J84" s="1"/>
      <c r="K84" s="1"/>
      <c r="L84" s="1"/>
    </row>
    <row r="85" spans="1:12" s="22" customFormat="1" ht="22.5" customHeight="1" x14ac:dyDescent="0.3">
      <c r="B85" s="23" t="s">
        <v>96</v>
      </c>
      <c r="C85" s="24"/>
      <c r="I85" s="24"/>
      <c r="J85" s="24"/>
    </row>
    <row r="86" spans="1:12" s="22" customFormat="1" ht="22.5" customHeight="1" x14ac:dyDescent="0.3">
      <c r="B86" s="22" t="s">
        <v>97</v>
      </c>
      <c r="G86" s="25" t="s">
        <v>98</v>
      </c>
      <c r="H86" s="25"/>
      <c r="I86" s="25"/>
      <c r="J86" s="26"/>
    </row>
    <row r="87" spans="1:12" s="22" customFormat="1" ht="22.5" customHeight="1" x14ac:dyDescent="0.3">
      <c r="G87" s="27" t="s">
        <v>106</v>
      </c>
      <c r="H87" s="27"/>
      <c r="I87" s="27"/>
      <c r="J87" s="28"/>
    </row>
    <row r="88" spans="1:12" s="22" customFormat="1" ht="22.5" customHeight="1" x14ac:dyDescent="0.3">
      <c r="B88" s="22" t="s">
        <v>99</v>
      </c>
      <c r="C88" s="24"/>
      <c r="D88" s="29"/>
      <c r="E88" s="30"/>
      <c r="F88" s="29"/>
      <c r="G88" s="25" t="s">
        <v>100</v>
      </c>
      <c r="H88" s="25"/>
      <c r="I88" s="25"/>
      <c r="J88" s="26"/>
    </row>
    <row r="89" spans="1:12" s="22" customFormat="1" ht="22.5" customHeight="1" x14ac:dyDescent="0.3">
      <c r="E89" s="31"/>
      <c r="F89" s="31"/>
      <c r="G89" s="27" t="s">
        <v>106</v>
      </c>
      <c r="H89" s="27"/>
      <c r="I89" s="27"/>
      <c r="J89" s="28"/>
    </row>
    <row r="90" spans="1:12" s="22" customFormat="1" ht="22.5" customHeight="1" x14ac:dyDescent="0.3">
      <c r="B90" s="22" t="s">
        <v>101</v>
      </c>
      <c r="E90" s="31"/>
      <c r="F90" s="31"/>
      <c r="H90" s="28"/>
      <c r="I90" s="28"/>
      <c r="J90" s="28"/>
      <c r="K90" s="28"/>
    </row>
    <row r="91" spans="1:12" ht="22.5" customHeight="1" x14ac:dyDescent="0.3">
      <c r="B91" s="22" t="s">
        <v>102</v>
      </c>
      <c r="C91" s="22"/>
      <c r="D91" s="22"/>
      <c r="E91" s="31"/>
      <c r="F91" s="31"/>
      <c r="G91" s="22"/>
      <c r="H91" s="28"/>
      <c r="I91" s="28"/>
      <c r="J91" s="28"/>
      <c r="K91" s="28"/>
    </row>
    <row r="92" spans="1:12" ht="22.5" customHeight="1" x14ac:dyDescent="0.3">
      <c r="B92" s="22" t="s">
        <v>109</v>
      </c>
      <c r="C92" s="22"/>
      <c r="D92" s="22"/>
      <c r="E92" s="31"/>
      <c r="F92" s="31"/>
      <c r="G92" s="22"/>
      <c r="H92" s="28"/>
      <c r="I92" s="28"/>
      <c r="J92" s="28"/>
      <c r="K92" s="28"/>
    </row>
    <row r="93" spans="1:12" ht="22.5" customHeight="1" x14ac:dyDescent="0.3">
      <c r="B93" s="22" t="s">
        <v>103</v>
      </c>
      <c r="C93" s="22"/>
      <c r="D93" s="22"/>
      <c r="E93" s="22"/>
      <c r="F93" s="22"/>
      <c r="G93" s="22"/>
      <c r="H93" s="22"/>
      <c r="I93" s="22"/>
      <c r="J93" s="22"/>
      <c r="K93" s="22"/>
    </row>
  </sheetData>
  <mergeCells count="6">
    <mergeCell ref="A1:L1"/>
    <mergeCell ref="D3:H3"/>
    <mergeCell ref="I3:J3"/>
    <mergeCell ref="K3:L3"/>
    <mergeCell ref="I4:J4"/>
    <mergeCell ref="K4:L4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2557</vt:lpstr>
      <vt:lpstr>'2557'!Print_Titles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2015-04-02T02:26:01Z</cp:lastPrinted>
  <dcterms:created xsi:type="dcterms:W3CDTF">2012-04-25T09:11:47Z</dcterms:created>
  <dcterms:modified xsi:type="dcterms:W3CDTF">2026-08-26T07:44:22Z</dcterms:modified>
</cp:coreProperties>
</file>