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กีรติ\2569\7.กตป.1,2\7.เม.ย.69\"/>
    </mc:Choice>
  </mc:AlternateContent>
  <xr:revisionPtr revIDLastSave="0" documentId="13_ncr:1_{7A7F2002-AB50-4980-8059-EC044643C9BD}" xr6:coauthVersionLast="47" xr6:coauthVersionMax="47" xr10:uidLastSave="{00000000-0000-0000-0000-000000000000}"/>
  <bookViews>
    <workbookView xWindow="-120" yWindow="-120" windowWidth="29040" windowHeight="15720" xr2:uid="{E5662C9E-81BD-4D46-8BD8-2715BEC1EF93}"/>
  </bookViews>
  <sheets>
    <sheet name="กตป.1" sheetId="9" r:id="rId1"/>
    <sheet name="ศปจ.นครราชสีมา" sheetId="10" r:id="rId2"/>
    <sheet name="นปจ.เขื่อนลำนางรอง" sheetId="11" r:id="rId3"/>
    <sheet name="นปจ.เขื่อนปากมูล" sheetId="12" r:id="rId4"/>
    <sheet name="นปจ.เขื่อนสิรินธร" sheetId="13" r:id="rId5"/>
  </sheets>
  <definedNames>
    <definedName name="_xlnm.Print_Area" localSheetId="0">กตป.1!$A$1:$P$211</definedName>
    <definedName name="_xlnm.Print_Area" localSheetId="3">นปจ.เขื่อนปากมูล!$A$1:$P$211</definedName>
    <definedName name="_xlnm.Print_Area" localSheetId="2">นปจ.เขื่อนลำนางรอง!$A$1:$P$211</definedName>
    <definedName name="_xlnm.Print_Area" localSheetId="4">นปจ.เขื่อนสิรินธร!$A$1:$P$211</definedName>
    <definedName name="_xlnm.Print_Area" localSheetId="1">ศปจ.นครราชสีมา!$A$1:$P$211</definedName>
    <definedName name="_xlnm.Print_Titles" localSheetId="0">กตป.1!$1:$6</definedName>
    <definedName name="_xlnm.Print_Titles" localSheetId="3">นปจ.เขื่อนปากมูล!$1:$6</definedName>
    <definedName name="_xlnm.Print_Titles" localSheetId="2">นปจ.เขื่อนลำนางรอง!$1:$6</definedName>
    <definedName name="_xlnm.Print_Titles" localSheetId="4">นปจ.เขื่อนสิรินธร!$1:$6</definedName>
    <definedName name="_xlnm.Print_Titles" localSheetId="1">ศปจ.นครราชสีมา!$1:$6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7" i="10" l="1"/>
  <c r="D211" i="13"/>
  <c r="D206" i="13"/>
  <c r="D201" i="13"/>
  <c r="D196" i="13"/>
  <c r="D189" i="13"/>
  <c r="D176" i="13"/>
  <c r="D157" i="13"/>
  <c r="D136" i="13"/>
  <c r="D118" i="13"/>
  <c r="D99" i="13"/>
  <c r="D81" i="13"/>
  <c r="D63" i="13"/>
  <c r="D45" i="13"/>
  <c r="D211" i="12"/>
  <c r="D206" i="12"/>
  <c r="D201" i="12"/>
  <c r="D196" i="12"/>
  <c r="D189" i="12"/>
  <c r="D211" i="11"/>
  <c r="D206" i="11"/>
  <c r="D201" i="11"/>
  <c r="D196" i="11"/>
  <c r="D189" i="11"/>
  <c r="D118" i="11"/>
  <c r="D81" i="11"/>
  <c r="D63" i="11"/>
  <c r="D45" i="11"/>
  <c r="D211" i="10"/>
  <c r="D210" i="10"/>
  <c r="D206" i="10"/>
  <c r="D196" i="10"/>
  <c r="D201" i="10"/>
  <c r="D189" i="10"/>
  <c r="D80" i="10"/>
  <c r="D79" i="13"/>
  <c r="P210" i="9"/>
  <c r="O210" i="9"/>
  <c r="N210" i="9"/>
  <c r="M210" i="9"/>
  <c r="L210" i="9"/>
  <c r="K210" i="9"/>
  <c r="J210" i="9"/>
  <c r="I210" i="9"/>
  <c r="H210" i="9"/>
  <c r="G210" i="9"/>
  <c r="F210" i="9"/>
  <c r="E210" i="9"/>
  <c r="P209" i="9"/>
  <c r="O209" i="9"/>
  <c r="N209" i="9"/>
  <c r="M209" i="9"/>
  <c r="L209" i="9"/>
  <c r="K209" i="9"/>
  <c r="J209" i="9"/>
  <c r="I209" i="9"/>
  <c r="H209" i="9"/>
  <c r="G209" i="9"/>
  <c r="F209" i="9"/>
  <c r="E209" i="9"/>
  <c r="P208" i="9"/>
  <c r="O208" i="9"/>
  <c r="N208" i="9"/>
  <c r="M208" i="9"/>
  <c r="L208" i="9"/>
  <c r="K208" i="9"/>
  <c r="J208" i="9"/>
  <c r="I208" i="9"/>
  <c r="H208" i="9"/>
  <c r="G208" i="9"/>
  <c r="F208" i="9"/>
  <c r="E208" i="9"/>
  <c r="P207" i="9"/>
  <c r="O207" i="9"/>
  <c r="N207" i="9"/>
  <c r="M207" i="9"/>
  <c r="L207" i="9"/>
  <c r="K207" i="9"/>
  <c r="J207" i="9"/>
  <c r="I207" i="9"/>
  <c r="H207" i="9"/>
  <c r="G207" i="9"/>
  <c r="F207" i="9"/>
  <c r="E207" i="9"/>
  <c r="P205" i="9"/>
  <c r="O205" i="9"/>
  <c r="N205" i="9"/>
  <c r="M205" i="9"/>
  <c r="L205" i="9"/>
  <c r="K205" i="9"/>
  <c r="J205" i="9"/>
  <c r="I205" i="9"/>
  <c r="H205" i="9"/>
  <c r="G205" i="9"/>
  <c r="F205" i="9"/>
  <c r="E205" i="9"/>
  <c r="P204" i="9"/>
  <c r="O204" i="9"/>
  <c r="N204" i="9"/>
  <c r="M204" i="9"/>
  <c r="L204" i="9"/>
  <c r="K204" i="9"/>
  <c r="J204" i="9"/>
  <c r="I204" i="9"/>
  <c r="H204" i="9"/>
  <c r="G204" i="9"/>
  <c r="F204" i="9"/>
  <c r="E204" i="9"/>
  <c r="P203" i="9"/>
  <c r="O203" i="9"/>
  <c r="N203" i="9"/>
  <c r="M203" i="9"/>
  <c r="L203" i="9"/>
  <c r="K203" i="9"/>
  <c r="J203" i="9"/>
  <c r="I203" i="9"/>
  <c r="H203" i="9"/>
  <c r="G203" i="9"/>
  <c r="F203" i="9"/>
  <c r="E203" i="9"/>
  <c r="P202" i="9"/>
  <c r="O202" i="9"/>
  <c r="N202" i="9"/>
  <c r="M202" i="9"/>
  <c r="L202" i="9"/>
  <c r="K202" i="9"/>
  <c r="J202" i="9"/>
  <c r="I202" i="9"/>
  <c r="H202" i="9"/>
  <c r="G202" i="9"/>
  <c r="F202" i="9"/>
  <c r="E202" i="9"/>
  <c r="P200" i="9"/>
  <c r="O200" i="9"/>
  <c r="N200" i="9"/>
  <c r="M200" i="9"/>
  <c r="L200" i="9"/>
  <c r="K200" i="9"/>
  <c r="J200" i="9"/>
  <c r="I200" i="9"/>
  <c r="H200" i="9"/>
  <c r="G200" i="9"/>
  <c r="F200" i="9"/>
  <c r="E200" i="9"/>
  <c r="P199" i="9"/>
  <c r="O199" i="9"/>
  <c r="N199" i="9"/>
  <c r="M199" i="9"/>
  <c r="L199" i="9"/>
  <c r="K199" i="9"/>
  <c r="J199" i="9"/>
  <c r="I199" i="9"/>
  <c r="H199" i="9"/>
  <c r="G199" i="9"/>
  <c r="F199" i="9"/>
  <c r="E199" i="9"/>
  <c r="P198" i="9"/>
  <c r="O198" i="9"/>
  <c r="N198" i="9"/>
  <c r="M198" i="9"/>
  <c r="L198" i="9"/>
  <c r="K198" i="9"/>
  <c r="J198" i="9"/>
  <c r="I198" i="9"/>
  <c r="H198" i="9"/>
  <c r="G198" i="9"/>
  <c r="F198" i="9"/>
  <c r="E198" i="9"/>
  <c r="P197" i="9"/>
  <c r="O197" i="9"/>
  <c r="N197" i="9"/>
  <c r="M197" i="9"/>
  <c r="L197" i="9"/>
  <c r="K197" i="9"/>
  <c r="J197" i="9"/>
  <c r="I197" i="9"/>
  <c r="H197" i="9"/>
  <c r="G197" i="9"/>
  <c r="F197" i="9"/>
  <c r="E197" i="9"/>
  <c r="P195" i="9"/>
  <c r="O195" i="9"/>
  <c r="N195" i="9"/>
  <c r="M195" i="9"/>
  <c r="L195" i="9"/>
  <c r="K195" i="9"/>
  <c r="J195" i="9"/>
  <c r="I195" i="9"/>
  <c r="H195" i="9"/>
  <c r="G195" i="9"/>
  <c r="F195" i="9"/>
  <c r="E195" i="9"/>
  <c r="P194" i="9"/>
  <c r="O194" i="9"/>
  <c r="N194" i="9"/>
  <c r="M194" i="9"/>
  <c r="L194" i="9"/>
  <c r="K194" i="9"/>
  <c r="J194" i="9"/>
  <c r="I194" i="9"/>
  <c r="H194" i="9"/>
  <c r="G194" i="9"/>
  <c r="F194" i="9"/>
  <c r="E194" i="9"/>
  <c r="P193" i="9"/>
  <c r="O193" i="9"/>
  <c r="N193" i="9"/>
  <c r="M193" i="9"/>
  <c r="L193" i="9"/>
  <c r="K193" i="9"/>
  <c r="J193" i="9"/>
  <c r="I193" i="9"/>
  <c r="H193" i="9"/>
  <c r="G193" i="9"/>
  <c r="F193" i="9"/>
  <c r="E193" i="9"/>
  <c r="P192" i="9"/>
  <c r="O192" i="9"/>
  <c r="N192" i="9"/>
  <c r="M192" i="9"/>
  <c r="L192" i="9"/>
  <c r="K192" i="9"/>
  <c r="J192" i="9"/>
  <c r="I192" i="9"/>
  <c r="H192" i="9"/>
  <c r="G192" i="9"/>
  <c r="F192" i="9"/>
  <c r="E192" i="9"/>
  <c r="P191" i="9"/>
  <c r="O191" i="9"/>
  <c r="N191" i="9"/>
  <c r="M191" i="9"/>
  <c r="L191" i="9"/>
  <c r="K191" i="9"/>
  <c r="J191" i="9"/>
  <c r="I191" i="9"/>
  <c r="H191" i="9"/>
  <c r="G191" i="9"/>
  <c r="F191" i="9"/>
  <c r="E191" i="9"/>
  <c r="P190" i="9"/>
  <c r="O190" i="9"/>
  <c r="N190" i="9"/>
  <c r="M190" i="9"/>
  <c r="L190" i="9"/>
  <c r="K190" i="9"/>
  <c r="J190" i="9"/>
  <c r="I190" i="9"/>
  <c r="H190" i="9"/>
  <c r="G190" i="9"/>
  <c r="F190" i="9"/>
  <c r="E190" i="9"/>
  <c r="P188" i="9"/>
  <c r="O188" i="9"/>
  <c r="N188" i="9"/>
  <c r="M188" i="9"/>
  <c r="L188" i="9"/>
  <c r="K188" i="9"/>
  <c r="J188" i="9"/>
  <c r="I188" i="9"/>
  <c r="H188" i="9"/>
  <c r="G188" i="9"/>
  <c r="F188" i="9"/>
  <c r="E188" i="9"/>
  <c r="P187" i="9"/>
  <c r="O187" i="9"/>
  <c r="N187" i="9"/>
  <c r="M187" i="9"/>
  <c r="L187" i="9"/>
  <c r="K187" i="9"/>
  <c r="J187" i="9"/>
  <c r="I187" i="9"/>
  <c r="H187" i="9"/>
  <c r="G187" i="9"/>
  <c r="F187" i="9"/>
  <c r="E187" i="9"/>
  <c r="P186" i="9"/>
  <c r="O186" i="9"/>
  <c r="N186" i="9"/>
  <c r="M186" i="9"/>
  <c r="L186" i="9"/>
  <c r="K186" i="9"/>
  <c r="J186" i="9"/>
  <c r="I186" i="9"/>
  <c r="H186" i="9"/>
  <c r="G186" i="9"/>
  <c r="F186" i="9"/>
  <c r="E186" i="9"/>
  <c r="P185" i="9"/>
  <c r="O185" i="9"/>
  <c r="N185" i="9"/>
  <c r="M185" i="9"/>
  <c r="L185" i="9"/>
  <c r="K185" i="9"/>
  <c r="J185" i="9"/>
  <c r="I185" i="9"/>
  <c r="H185" i="9"/>
  <c r="G185" i="9"/>
  <c r="F185" i="9"/>
  <c r="E185" i="9"/>
  <c r="P183" i="9"/>
  <c r="O183" i="9"/>
  <c r="N183" i="9"/>
  <c r="M183" i="9"/>
  <c r="L183" i="9"/>
  <c r="K183" i="9"/>
  <c r="J183" i="9"/>
  <c r="I183" i="9"/>
  <c r="H183" i="9"/>
  <c r="G183" i="9"/>
  <c r="F183" i="9"/>
  <c r="E183" i="9"/>
  <c r="P182" i="9"/>
  <c r="O182" i="9"/>
  <c r="N182" i="9"/>
  <c r="M182" i="9"/>
  <c r="L182" i="9"/>
  <c r="K182" i="9"/>
  <c r="J182" i="9"/>
  <c r="I182" i="9"/>
  <c r="H182" i="9"/>
  <c r="G182" i="9"/>
  <c r="F182" i="9"/>
  <c r="E182" i="9"/>
  <c r="P180" i="9"/>
  <c r="O180" i="9"/>
  <c r="N180" i="9"/>
  <c r="M180" i="9"/>
  <c r="L180" i="9"/>
  <c r="K180" i="9"/>
  <c r="J180" i="9"/>
  <c r="I180" i="9"/>
  <c r="H180" i="9"/>
  <c r="G180" i="9"/>
  <c r="F180" i="9"/>
  <c r="E180" i="9"/>
  <c r="P179" i="9"/>
  <c r="O179" i="9"/>
  <c r="N179" i="9"/>
  <c r="M179" i="9"/>
  <c r="L179" i="9"/>
  <c r="K179" i="9"/>
  <c r="J179" i="9"/>
  <c r="I179" i="9"/>
  <c r="H179" i="9"/>
  <c r="G179" i="9"/>
  <c r="F179" i="9"/>
  <c r="E179" i="9"/>
  <c r="P175" i="9"/>
  <c r="O175" i="9"/>
  <c r="N175" i="9"/>
  <c r="M175" i="9"/>
  <c r="L175" i="9"/>
  <c r="K175" i="9"/>
  <c r="J175" i="9"/>
  <c r="I175" i="9"/>
  <c r="H175" i="9"/>
  <c r="G175" i="9"/>
  <c r="F175" i="9"/>
  <c r="E175" i="9"/>
  <c r="P174" i="9"/>
  <c r="O174" i="9"/>
  <c r="N174" i="9"/>
  <c r="M174" i="9"/>
  <c r="L174" i="9"/>
  <c r="K174" i="9"/>
  <c r="J174" i="9"/>
  <c r="I174" i="9"/>
  <c r="H174" i="9"/>
  <c r="G174" i="9"/>
  <c r="F174" i="9"/>
  <c r="E174" i="9"/>
  <c r="P173" i="9"/>
  <c r="O173" i="9"/>
  <c r="N173" i="9"/>
  <c r="M173" i="9"/>
  <c r="L173" i="9"/>
  <c r="K173" i="9"/>
  <c r="J173" i="9"/>
  <c r="I173" i="9"/>
  <c r="H173" i="9"/>
  <c r="G173" i="9"/>
  <c r="F173" i="9"/>
  <c r="E173" i="9"/>
  <c r="P172" i="9"/>
  <c r="O172" i="9"/>
  <c r="N172" i="9"/>
  <c r="M172" i="9"/>
  <c r="L172" i="9"/>
  <c r="K172" i="9"/>
  <c r="J172" i="9"/>
  <c r="I172" i="9"/>
  <c r="H172" i="9"/>
  <c r="G172" i="9"/>
  <c r="F172" i="9"/>
  <c r="E172" i="9"/>
  <c r="P171" i="9"/>
  <c r="O171" i="9"/>
  <c r="N171" i="9"/>
  <c r="M171" i="9"/>
  <c r="L171" i="9"/>
  <c r="K171" i="9"/>
  <c r="J171" i="9"/>
  <c r="I171" i="9"/>
  <c r="H171" i="9"/>
  <c r="G171" i="9"/>
  <c r="F171" i="9"/>
  <c r="E171" i="9"/>
  <c r="P170" i="9"/>
  <c r="O170" i="9"/>
  <c r="N170" i="9"/>
  <c r="M170" i="9"/>
  <c r="L170" i="9"/>
  <c r="K170" i="9"/>
  <c r="J170" i="9"/>
  <c r="I170" i="9"/>
  <c r="H170" i="9"/>
  <c r="G170" i="9"/>
  <c r="F170" i="9"/>
  <c r="E170" i="9"/>
  <c r="P169" i="9"/>
  <c r="O169" i="9"/>
  <c r="N169" i="9"/>
  <c r="M169" i="9"/>
  <c r="L169" i="9"/>
  <c r="K169" i="9"/>
  <c r="J169" i="9"/>
  <c r="I169" i="9"/>
  <c r="H169" i="9"/>
  <c r="G169" i="9"/>
  <c r="F169" i="9"/>
  <c r="E169" i="9"/>
  <c r="P168" i="9"/>
  <c r="O168" i="9"/>
  <c r="N168" i="9"/>
  <c r="M168" i="9"/>
  <c r="L168" i="9"/>
  <c r="K168" i="9"/>
  <c r="J168" i="9"/>
  <c r="I168" i="9"/>
  <c r="H168" i="9"/>
  <c r="G168" i="9"/>
  <c r="F168" i="9"/>
  <c r="E168" i="9"/>
  <c r="P165" i="9"/>
  <c r="O165" i="9"/>
  <c r="N165" i="9"/>
  <c r="M165" i="9"/>
  <c r="L165" i="9"/>
  <c r="K165" i="9"/>
  <c r="J165" i="9"/>
  <c r="I165" i="9"/>
  <c r="H165" i="9"/>
  <c r="G165" i="9"/>
  <c r="F165" i="9"/>
  <c r="E165" i="9"/>
  <c r="P164" i="9"/>
  <c r="O164" i="9"/>
  <c r="N164" i="9"/>
  <c r="M164" i="9"/>
  <c r="L164" i="9"/>
  <c r="K164" i="9"/>
  <c r="J164" i="9"/>
  <c r="I164" i="9"/>
  <c r="H164" i="9"/>
  <c r="G164" i="9"/>
  <c r="F164" i="9"/>
  <c r="E164" i="9"/>
  <c r="P163" i="9"/>
  <c r="O163" i="9"/>
  <c r="N163" i="9"/>
  <c r="M163" i="9"/>
  <c r="L163" i="9"/>
  <c r="K163" i="9"/>
  <c r="J163" i="9"/>
  <c r="I163" i="9"/>
  <c r="H163" i="9"/>
  <c r="G163" i="9"/>
  <c r="F163" i="9"/>
  <c r="E163" i="9"/>
  <c r="P162" i="9"/>
  <c r="O162" i="9"/>
  <c r="N162" i="9"/>
  <c r="M162" i="9"/>
  <c r="L162" i="9"/>
  <c r="K162" i="9"/>
  <c r="J162" i="9"/>
  <c r="I162" i="9"/>
  <c r="H162" i="9"/>
  <c r="G162" i="9"/>
  <c r="F162" i="9"/>
  <c r="E162" i="9"/>
  <c r="P161" i="9"/>
  <c r="O161" i="9"/>
  <c r="N161" i="9"/>
  <c r="M161" i="9"/>
  <c r="L161" i="9"/>
  <c r="K161" i="9"/>
  <c r="J161" i="9"/>
  <c r="I161" i="9"/>
  <c r="H161" i="9"/>
  <c r="G161" i="9"/>
  <c r="F161" i="9"/>
  <c r="E161" i="9"/>
  <c r="P160" i="9"/>
  <c r="O160" i="9"/>
  <c r="N160" i="9"/>
  <c r="M160" i="9"/>
  <c r="L160" i="9"/>
  <c r="K160" i="9"/>
  <c r="J160" i="9"/>
  <c r="I160" i="9"/>
  <c r="H160" i="9"/>
  <c r="G160" i="9"/>
  <c r="F160" i="9"/>
  <c r="E160" i="9"/>
  <c r="P159" i="9"/>
  <c r="O159" i="9"/>
  <c r="N159" i="9"/>
  <c r="M159" i="9"/>
  <c r="L159" i="9"/>
  <c r="K159" i="9"/>
  <c r="J159" i="9"/>
  <c r="I159" i="9"/>
  <c r="H159" i="9"/>
  <c r="G159" i="9"/>
  <c r="F159" i="9"/>
  <c r="E159" i="9"/>
  <c r="P158" i="9"/>
  <c r="O158" i="9"/>
  <c r="N158" i="9"/>
  <c r="M158" i="9"/>
  <c r="L158" i="9"/>
  <c r="K158" i="9"/>
  <c r="J158" i="9"/>
  <c r="I158" i="9"/>
  <c r="H158" i="9"/>
  <c r="G158" i="9"/>
  <c r="F158" i="9"/>
  <c r="E158" i="9"/>
  <c r="P156" i="9"/>
  <c r="O156" i="9"/>
  <c r="N156" i="9"/>
  <c r="M156" i="9"/>
  <c r="L156" i="9"/>
  <c r="K156" i="9"/>
  <c r="J156" i="9"/>
  <c r="I156" i="9"/>
  <c r="H156" i="9"/>
  <c r="G156" i="9"/>
  <c r="F156" i="9"/>
  <c r="E156" i="9"/>
  <c r="P155" i="9"/>
  <c r="O155" i="9"/>
  <c r="N155" i="9"/>
  <c r="M155" i="9"/>
  <c r="L155" i="9"/>
  <c r="K155" i="9"/>
  <c r="J155" i="9"/>
  <c r="I155" i="9"/>
  <c r="H155" i="9"/>
  <c r="G155" i="9"/>
  <c r="F155" i="9"/>
  <c r="E155" i="9"/>
  <c r="P154" i="9"/>
  <c r="O154" i="9"/>
  <c r="N154" i="9"/>
  <c r="M154" i="9"/>
  <c r="L154" i="9"/>
  <c r="K154" i="9"/>
  <c r="J154" i="9"/>
  <c r="I154" i="9"/>
  <c r="H154" i="9"/>
  <c r="G154" i="9"/>
  <c r="F154" i="9"/>
  <c r="E154" i="9"/>
  <c r="P153" i="9"/>
  <c r="O153" i="9"/>
  <c r="N153" i="9"/>
  <c r="M153" i="9"/>
  <c r="L153" i="9"/>
  <c r="K153" i="9"/>
  <c r="J153" i="9"/>
  <c r="I153" i="9"/>
  <c r="H153" i="9"/>
  <c r="G153" i="9"/>
  <c r="F153" i="9"/>
  <c r="E153" i="9"/>
  <c r="P152" i="9"/>
  <c r="O152" i="9"/>
  <c r="N152" i="9"/>
  <c r="M152" i="9"/>
  <c r="L152" i="9"/>
  <c r="K152" i="9"/>
  <c r="J152" i="9"/>
  <c r="I152" i="9"/>
  <c r="H152" i="9"/>
  <c r="G152" i="9"/>
  <c r="F152" i="9"/>
  <c r="E152" i="9"/>
  <c r="P151" i="9"/>
  <c r="O151" i="9"/>
  <c r="N151" i="9"/>
  <c r="M151" i="9"/>
  <c r="L151" i="9"/>
  <c r="K151" i="9"/>
  <c r="J151" i="9"/>
  <c r="I151" i="9"/>
  <c r="H151" i="9"/>
  <c r="G151" i="9"/>
  <c r="F151" i="9"/>
  <c r="E151" i="9"/>
  <c r="P150" i="9"/>
  <c r="O150" i="9"/>
  <c r="N150" i="9"/>
  <c r="M150" i="9"/>
  <c r="L150" i="9"/>
  <c r="K150" i="9"/>
  <c r="J150" i="9"/>
  <c r="I150" i="9"/>
  <c r="H150" i="9"/>
  <c r="G150" i="9"/>
  <c r="F150" i="9"/>
  <c r="E150" i="9"/>
  <c r="P149" i="9"/>
  <c r="O149" i="9"/>
  <c r="N149" i="9"/>
  <c r="M149" i="9"/>
  <c r="L149" i="9"/>
  <c r="K149" i="9"/>
  <c r="J149" i="9"/>
  <c r="I149" i="9"/>
  <c r="H149" i="9"/>
  <c r="G149" i="9"/>
  <c r="F149" i="9"/>
  <c r="E149" i="9"/>
  <c r="P147" i="9"/>
  <c r="O147" i="9"/>
  <c r="N147" i="9"/>
  <c r="M147" i="9"/>
  <c r="L147" i="9"/>
  <c r="K147" i="9"/>
  <c r="J147" i="9"/>
  <c r="I147" i="9"/>
  <c r="H147" i="9"/>
  <c r="G147" i="9"/>
  <c r="F147" i="9"/>
  <c r="E147" i="9"/>
  <c r="P146" i="9"/>
  <c r="O146" i="9"/>
  <c r="N146" i="9"/>
  <c r="M146" i="9"/>
  <c r="L146" i="9"/>
  <c r="K146" i="9"/>
  <c r="J146" i="9"/>
  <c r="I146" i="9"/>
  <c r="H146" i="9"/>
  <c r="G146" i="9"/>
  <c r="F146" i="9"/>
  <c r="E146" i="9"/>
  <c r="P145" i="9"/>
  <c r="O145" i="9"/>
  <c r="N145" i="9"/>
  <c r="M145" i="9"/>
  <c r="L145" i="9"/>
  <c r="K145" i="9"/>
  <c r="J145" i="9"/>
  <c r="I145" i="9"/>
  <c r="H145" i="9"/>
  <c r="G145" i="9"/>
  <c r="F145" i="9"/>
  <c r="E145" i="9"/>
  <c r="P144" i="9"/>
  <c r="O144" i="9"/>
  <c r="N144" i="9"/>
  <c r="M144" i="9"/>
  <c r="L144" i="9"/>
  <c r="K144" i="9"/>
  <c r="J144" i="9"/>
  <c r="I144" i="9"/>
  <c r="H144" i="9"/>
  <c r="G144" i="9"/>
  <c r="F144" i="9"/>
  <c r="E144" i="9"/>
  <c r="P143" i="9"/>
  <c r="O143" i="9"/>
  <c r="N143" i="9"/>
  <c r="M143" i="9"/>
  <c r="L143" i="9"/>
  <c r="K143" i="9"/>
  <c r="J143" i="9"/>
  <c r="I143" i="9"/>
  <c r="H143" i="9"/>
  <c r="G143" i="9"/>
  <c r="F143" i="9"/>
  <c r="E143" i="9"/>
  <c r="P142" i="9"/>
  <c r="O142" i="9"/>
  <c r="N142" i="9"/>
  <c r="M142" i="9"/>
  <c r="L142" i="9"/>
  <c r="K142" i="9"/>
  <c r="J142" i="9"/>
  <c r="I142" i="9"/>
  <c r="H142" i="9"/>
  <c r="G142" i="9"/>
  <c r="F142" i="9"/>
  <c r="E142" i="9"/>
  <c r="P141" i="9"/>
  <c r="O141" i="9"/>
  <c r="N141" i="9"/>
  <c r="M141" i="9"/>
  <c r="L141" i="9"/>
  <c r="K141" i="9"/>
  <c r="J141" i="9"/>
  <c r="I141" i="9"/>
  <c r="H141" i="9"/>
  <c r="G141" i="9"/>
  <c r="F141" i="9"/>
  <c r="E141" i="9"/>
  <c r="P140" i="9"/>
  <c r="O140" i="9"/>
  <c r="N140" i="9"/>
  <c r="M140" i="9"/>
  <c r="L140" i="9"/>
  <c r="K140" i="9"/>
  <c r="J140" i="9"/>
  <c r="I140" i="9"/>
  <c r="H140" i="9"/>
  <c r="G140" i="9"/>
  <c r="F140" i="9"/>
  <c r="E140" i="9"/>
  <c r="P135" i="9"/>
  <c r="O135" i="9"/>
  <c r="N135" i="9"/>
  <c r="M135" i="9"/>
  <c r="L135" i="9"/>
  <c r="K135" i="9"/>
  <c r="J135" i="9"/>
  <c r="I135" i="9"/>
  <c r="H135" i="9"/>
  <c r="G135" i="9"/>
  <c r="F135" i="9"/>
  <c r="E135" i="9"/>
  <c r="P134" i="9"/>
  <c r="O134" i="9"/>
  <c r="N134" i="9"/>
  <c r="M134" i="9"/>
  <c r="L134" i="9"/>
  <c r="K134" i="9"/>
  <c r="J134" i="9"/>
  <c r="I134" i="9"/>
  <c r="H134" i="9"/>
  <c r="G134" i="9"/>
  <c r="F134" i="9"/>
  <c r="E134" i="9"/>
  <c r="P133" i="9"/>
  <c r="O133" i="9"/>
  <c r="N133" i="9"/>
  <c r="M133" i="9"/>
  <c r="L133" i="9"/>
  <c r="K133" i="9"/>
  <c r="J133" i="9"/>
  <c r="I133" i="9"/>
  <c r="H133" i="9"/>
  <c r="G133" i="9"/>
  <c r="F133" i="9"/>
  <c r="E133" i="9"/>
  <c r="P132" i="9"/>
  <c r="O132" i="9"/>
  <c r="N132" i="9"/>
  <c r="M132" i="9"/>
  <c r="L132" i="9"/>
  <c r="K132" i="9"/>
  <c r="J132" i="9"/>
  <c r="I132" i="9"/>
  <c r="H132" i="9"/>
  <c r="G132" i="9"/>
  <c r="F132" i="9"/>
  <c r="E132" i="9"/>
  <c r="P131" i="9"/>
  <c r="O131" i="9"/>
  <c r="N131" i="9"/>
  <c r="M131" i="9"/>
  <c r="L131" i="9"/>
  <c r="K131" i="9"/>
  <c r="J131" i="9"/>
  <c r="I131" i="9"/>
  <c r="H131" i="9"/>
  <c r="G131" i="9"/>
  <c r="F131" i="9"/>
  <c r="E131" i="9"/>
  <c r="P130" i="9"/>
  <c r="O130" i="9"/>
  <c r="N130" i="9"/>
  <c r="M130" i="9"/>
  <c r="L130" i="9"/>
  <c r="K130" i="9"/>
  <c r="J130" i="9"/>
  <c r="I130" i="9"/>
  <c r="H130" i="9"/>
  <c r="G130" i="9"/>
  <c r="F130" i="9"/>
  <c r="E130" i="9"/>
  <c r="P129" i="9"/>
  <c r="O129" i="9"/>
  <c r="N129" i="9"/>
  <c r="M129" i="9"/>
  <c r="L129" i="9"/>
  <c r="K129" i="9"/>
  <c r="J129" i="9"/>
  <c r="I129" i="9"/>
  <c r="H129" i="9"/>
  <c r="G129" i="9"/>
  <c r="F129" i="9"/>
  <c r="E129" i="9"/>
  <c r="P128" i="9"/>
  <c r="O128" i="9"/>
  <c r="N128" i="9"/>
  <c r="M128" i="9"/>
  <c r="L128" i="9"/>
  <c r="K128" i="9"/>
  <c r="J128" i="9"/>
  <c r="I128" i="9"/>
  <c r="H128" i="9"/>
  <c r="G128" i="9"/>
  <c r="F128" i="9"/>
  <c r="E128" i="9"/>
  <c r="P127" i="9"/>
  <c r="O127" i="9"/>
  <c r="N127" i="9"/>
  <c r="M127" i="9"/>
  <c r="L127" i="9"/>
  <c r="K127" i="9"/>
  <c r="J127" i="9"/>
  <c r="I127" i="9"/>
  <c r="H127" i="9"/>
  <c r="G127" i="9"/>
  <c r="F127" i="9"/>
  <c r="E127" i="9"/>
  <c r="P126" i="9"/>
  <c r="O126" i="9"/>
  <c r="N126" i="9"/>
  <c r="M126" i="9"/>
  <c r="L126" i="9"/>
  <c r="K126" i="9"/>
  <c r="J126" i="9"/>
  <c r="I126" i="9"/>
  <c r="H126" i="9"/>
  <c r="G126" i="9"/>
  <c r="F126" i="9"/>
  <c r="E126" i="9"/>
  <c r="P125" i="9"/>
  <c r="O125" i="9"/>
  <c r="N125" i="9"/>
  <c r="M125" i="9"/>
  <c r="L125" i="9"/>
  <c r="K125" i="9"/>
  <c r="J125" i="9"/>
  <c r="I125" i="9"/>
  <c r="H125" i="9"/>
  <c r="G125" i="9"/>
  <c r="F125" i="9"/>
  <c r="E125" i="9"/>
  <c r="P124" i="9"/>
  <c r="O124" i="9"/>
  <c r="N124" i="9"/>
  <c r="M124" i="9"/>
  <c r="L124" i="9"/>
  <c r="K124" i="9"/>
  <c r="J124" i="9"/>
  <c r="I124" i="9"/>
  <c r="H124" i="9"/>
  <c r="G124" i="9"/>
  <c r="F124" i="9"/>
  <c r="E124" i="9"/>
  <c r="P123" i="9"/>
  <c r="O123" i="9"/>
  <c r="N123" i="9"/>
  <c r="M123" i="9"/>
  <c r="L123" i="9"/>
  <c r="K123" i="9"/>
  <c r="J123" i="9"/>
  <c r="I123" i="9"/>
  <c r="H123" i="9"/>
  <c r="G123" i="9"/>
  <c r="F123" i="9"/>
  <c r="E123" i="9"/>
  <c r="P122" i="9"/>
  <c r="O122" i="9"/>
  <c r="N122" i="9"/>
  <c r="M122" i="9"/>
  <c r="L122" i="9"/>
  <c r="K122" i="9"/>
  <c r="J122" i="9"/>
  <c r="I122" i="9"/>
  <c r="H122" i="9"/>
  <c r="G122" i="9"/>
  <c r="F122" i="9"/>
  <c r="E122" i="9"/>
  <c r="P121" i="9"/>
  <c r="O121" i="9"/>
  <c r="N121" i="9"/>
  <c r="M121" i="9"/>
  <c r="L121" i="9"/>
  <c r="K121" i="9"/>
  <c r="J121" i="9"/>
  <c r="I121" i="9"/>
  <c r="H121" i="9"/>
  <c r="G121" i="9"/>
  <c r="F121" i="9"/>
  <c r="E121" i="9"/>
  <c r="P120" i="9"/>
  <c r="O120" i="9"/>
  <c r="N120" i="9"/>
  <c r="M120" i="9"/>
  <c r="L120" i="9"/>
  <c r="K120" i="9"/>
  <c r="J120" i="9"/>
  <c r="I120" i="9"/>
  <c r="H120" i="9"/>
  <c r="G120" i="9"/>
  <c r="F120" i="9"/>
  <c r="E120" i="9"/>
  <c r="P119" i="9"/>
  <c r="O119" i="9"/>
  <c r="N119" i="9"/>
  <c r="M119" i="9"/>
  <c r="L119" i="9"/>
  <c r="K119" i="9"/>
  <c r="J119" i="9"/>
  <c r="I119" i="9"/>
  <c r="H119" i="9"/>
  <c r="G119" i="9"/>
  <c r="F119" i="9"/>
  <c r="E119" i="9"/>
  <c r="P117" i="9"/>
  <c r="O117" i="9"/>
  <c r="N117" i="9"/>
  <c r="M117" i="9"/>
  <c r="L117" i="9"/>
  <c r="K117" i="9"/>
  <c r="J117" i="9"/>
  <c r="I117" i="9"/>
  <c r="H117" i="9"/>
  <c r="G117" i="9"/>
  <c r="F117" i="9"/>
  <c r="E117" i="9"/>
  <c r="P116" i="9"/>
  <c r="O116" i="9"/>
  <c r="N116" i="9"/>
  <c r="M116" i="9"/>
  <c r="L116" i="9"/>
  <c r="K116" i="9"/>
  <c r="J116" i="9"/>
  <c r="I116" i="9"/>
  <c r="H116" i="9"/>
  <c r="G116" i="9"/>
  <c r="F116" i="9"/>
  <c r="E116" i="9"/>
  <c r="P115" i="9"/>
  <c r="O115" i="9"/>
  <c r="N115" i="9"/>
  <c r="M115" i="9"/>
  <c r="L115" i="9"/>
  <c r="K115" i="9"/>
  <c r="J115" i="9"/>
  <c r="I115" i="9"/>
  <c r="H115" i="9"/>
  <c r="G115" i="9"/>
  <c r="F115" i="9"/>
  <c r="E115" i="9"/>
  <c r="P114" i="9"/>
  <c r="O114" i="9"/>
  <c r="N114" i="9"/>
  <c r="M114" i="9"/>
  <c r="L114" i="9"/>
  <c r="K114" i="9"/>
  <c r="J114" i="9"/>
  <c r="I114" i="9"/>
  <c r="H114" i="9"/>
  <c r="G114" i="9"/>
  <c r="F114" i="9"/>
  <c r="E114" i="9"/>
  <c r="P113" i="9"/>
  <c r="O113" i="9"/>
  <c r="N113" i="9"/>
  <c r="M113" i="9"/>
  <c r="L113" i="9"/>
  <c r="K113" i="9"/>
  <c r="J113" i="9"/>
  <c r="I113" i="9"/>
  <c r="H113" i="9"/>
  <c r="G113" i="9"/>
  <c r="F113" i="9"/>
  <c r="E113" i="9"/>
  <c r="P112" i="9"/>
  <c r="O112" i="9"/>
  <c r="N112" i="9"/>
  <c r="M112" i="9"/>
  <c r="L112" i="9"/>
  <c r="K112" i="9"/>
  <c r="J112" i="9"/>
  <c r="I112" i="9"/>
  <c r="H112" i="9"/>
  <c r="G112" i="9"/>
  <c r="F112" i="9"/>
  <c r="E112" i="9"/>
  <c r="P111" i="9"/>
  <c r="O111" i="9"/>
  <c r="N111" i="9"/>
  <c r="M111" i="9"/>
  <c r="L111" i="9"/>
  <c r="K111" i="9"/>
  <c r="J111" i="9"/>
  <c r="I111" i="9"/>
  <c r="H111" i="9"/>
  <c r="G111" i="9"/>
  <c r="F111" i="9"/>
  <c r="E111" i="9"/>
  <c r="P110" i="9"/>
  <c r="O110" i="9"/>
  <c r="N110" i="9"/>
  <c r="M110" i="9"/>
  <c r="L110" i="9"/>
  <c r="K110" i="9"/>
  <c r="J110" i="9"/>
  <c r="I110" i="9"/>
  <c r="H110" i="9"/>
  <c r="G110" i="9"/>
  <c r="F110" i="9"/>
  <c r="E110" i="9"/>
  <c r="P109" i="9"/>
  <c r="O109" i="9"/>
  <c r="N109" i="9"/>
  <c r="M109" i="9"/>
  <c r="L109" i="9"/>
  <c r="K109" i="9"/>
  <c r="J109" i="9"/>
  <c r="I109" i="9"/>
  <c r="H109" i="9"/>
  <c r="G109" i="9"/>
  <c r="F109" i="9"/>
  <c r="E109" i="9"/>
  <c r="P108" i="9"/>
  <c r="O108" i="9"/>
  <c r="N108" i="9"/>
  <c r="M108" i="9"/>
  <c r="L108" i="9"/>
  <c r="K108" i="9"/>
  <c r="J108" i="9"/>
  <c r="I108" i="9"/>
  <c r="H108" i="9"/>
  <c r="G108" i="9"/>
  <c r="F108" i="9"/>
  <c r="E108" i="9"/>
  <c r="P107" i="9"/>
  <c r="O107" i="9"/>
  <c r="N107" i="9"/>
  <c r="M107" i="9"/>
  <c r="L107" i="9"/>
  <c r="K107" i="9"/>
  <c r="J107" i="9"/>
  <c r="I107" i="9"/>
  <c r="H107" i="9"/>
  <c r="G107" i="9"/>
  <c r="F107" i="9"/>
  <c r="E107" i="9"/>
  <c r="P106" i="9"/>
  <c r="O106" i="9"/>
  <c r="N106" i="9"/>
  <c r="M106" i="9"/>
  <c r="L106" i="9"/>
  <c r="K106" i="9"/>
  <c r="J106" i="9"/>
  <c r="I106" i="9"/>
  <c r="H106" i="9"/>
  <c r="G106" i="9"/>
  <c r="F106" i="9"/>
  <c r="E106" i="9"/>
  <c r="P105" i="9"/>
  <c r="O105" i="9"/>
  <c r="N105" i="9"/>
  <c r="M105" i="9"/>
  <c r="L105" i="9"/>
  <c r="K105" i="9"/>
  <c r="J105" i="9"/>
  <c r="I105" i="9"/>
  <c r="H105" i="9"/>
  <c r="G105" i="9"/>
  <c r="F105" i="9"/>
  <c r="E105" i="9"/>
  <c r="P104" i="9"/>
  <c r="O104" i="9"/>
  <c r="N104" i="9"/>
  <c r="M104" i="9"/>
  <c r="L104" i="9"/>
  <c r="K104" i="9"/>
  <c r="J104" i="9"/>
  <c r="I104" i="9"/>
  <c r="H104" i="9"/>
  <c r="G104" i="9"/>
  <c r="F104" i="9"/>
  <c r="E104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P102" i="9"/>
  <c r="O102" i="9"/>
  <c r="N102" i="9"/>
  <c r="M102" i="9"/>
  <c r="L102" i="9"/>
  <c r="K102" i="9"/>
  <c r="J102" i="9"/>
  <c r="I102" i="9"/>
  <c r="H102" i="9"/>
  <c r="G102" i="9"/>
  <c r="F102" i="9"/>
  <c r="E102" i="9"/>
  <c r="P101" i="9"/>
  <c r="O101" i="9"/>
  <c r="N101" i="9"/>
  <c r="M101" i="9"/>
  <c r="L101" i="9"/>
  <c r="K101" i="9"/>
  <c r="J101" i="9"/>
  <c r="I101" i="9"/>
  <c r="H101" i="9"/>
  <c r="G101" i="9"/>
  <c r="F101" i="9"/>
  <c r="E101" i="9"/>
  <c r="P82" i="9"/>
  <c r="O82" i="9"/>
  <c r="N82" i="9"/>
  <c r="M82" i="9"/>
  <c r="L82" i="9"/>
  <c r="K82" i="9"/>
  <c r="J82" i="9"/>
  <c r="I82" i="9"/>
  <c r="H82" i="9"/>
  <c r="G82" i="9"/>
  <c r="F82" i="9"/>
  <c r="E82" i="9"/>
  <c r="P98" i="9"/>
  <c r="O98" i="9"/>
  <c r="N98" i="9"/>
  <c r="M98" i="9"/>
  <c r="L98" i="9"/>
  <c r="K98" i="9"/>
  <c r="J98" i="9"/>
  <c r="I98" i="9"/>
  <c r="H98" i="9"/>
  <c r="G98" i="9"/>
  <c r="F98" i="9"/>
  <c r="E98" i="9"/>
  <c r="P97" i="9"/>
  <c r="O97" i="9"/>
  <c r="N97" i="9"/>
  <c r="M97" i="9"/>
  <c r="L97" i="9"/>
  <c r="K97" i="9"/>
  <c r="J97" i="9"/>
  <c r="I97" i="9"/>
  <c r="H97" i="9"/>
  <c r="G97" i="9"/>
  <c r="F97" i="9"/>
  <c r="E97" i="9"/>
  <c r="P96" i="9"/>
  <c r="O96" i="9"/>
  <c r="N96" i="9"/>
  <c r="M96" i="9"/>
  <c r="L96" i="9"/>
  <c r="K96" i="9"/>
  <c r="J96" i="9"/>
  <c r="I96" i="9"/>
  <c r="H96" i="9"/>
  <c r="G96" i="9"/>
  <c r="F96" i="9"/>
  <c r="E96" i="9"/>
  <c r="P95" i="9"/>
  <c r="O95" i="9"/>
  <c r="N95" i="9"/>
  <c r="M95" i="9"/>
  <c r="L95" i="9"/>
  <c r="K95" i="9"/>
  <c r="J95" i="9"/>
  <c r="I95" i="9"/>
  <c r="H95" i="9"/>
  <c r="G95" i="9"/>
  <c r="F95" i="9"/>
  <c r="E95" i="9"/>
  <c r="P94" i="9"/>
  <c r="O94" i="9"/>
  <c r="N94" i="9"/>
  <c r="M94" i="9"/>
  <c r="L94" i="9"/>
  <c r="K94" i="9"/>
  <c r="J94" i="9"/>
  <c r="I94" i="9"/>
  <c r="H94" i="9"/>
  <c r="G94" i="9"/>
  <c r="F94" i="9"/>
  <c r="E94" i="9"/>
  <c r="P93" i="9"/>
  <c r="O93" i="9"/>
  <c r="N93" i="9"/>
  <c r="M93" i="9"/>
  <c r="L93" i="9"/>
  <c r="K93" i="9"/>
  <c r="J93" i="9"/>
  <c r="I93" i="9"/>
  <c r="H93" i="9"/>
  <c r="G93" i="9"/>
  <c r="F93" i="9"/>
  <c r="E93" i="9"/>
  <c r="P92" i="9"/>
  <c r="O92" i="9"/>
  <c r="N92" i="9"/>
  <c r="M92" i="9"/>
  <c r="L92" i="9"/>
  <c r="K92" i="9"/>
  <c r="J92" i="9"/>
  <c r="I92" i="9"/>
  <c r="H92" i="9"/>
  <c r="G92" i="9"/>
  <c r="F92" i="9"/>
  <c r="E92" i="9"/>
  <c r="P91" i="9"/>
  <c r="O91" i="9"/>
  <c r="N91" i="9"/>
  <c r="M91" i="9"/>
  <c r="L91" i="9"/>
  <c r="K91" i="9"/>
  <c r="J91" i="9"/>
  <c r="I91" i="9"/>
  <c r="H91" i="9"/>
  <c r="G91" i="9"/>
  <c r="F91" i="9"/>
  <c r="E91" i="9"/>
  <c r="P90" i="9"/>
  <c r="O90" i="9"/>
  <c r="N90" i="9"/>
  <c r="M90" i="9"/>
  <c r="L90" i="9"/>
  <c r="K90" i="9"/>
  <c r="J90" i="9"/>
  <c r="I90" i="9"/>
  <c r="H90" i="9"/>
  <c r="G90" i="9"/>
  <c r="F90" i="9"/>
  <c r="E90" i="9"/>
  <c r="P89" i="9"/>
  <c r="O89" i="9"/>
  <c r="N89" i="9"/>
  <c r="M89" i="9"/>
  <c r="L89" i="9"/>
  <c r="K89" i="9"/>
  <c r="J89" i="9"/>
  <c r="I89" i="9"/>
  <c r="H89" i="9"/>
  <c r="G89" i="9"/>
  <c r="F89" i="9"/>
  <c r="E89" i="9"/>
  <c r="P88" i="9"/>
  <c r="O88" i="9"/>
  <c r="N88" i="9"/>
  <c r="M88" i="9"/>
  <c r="L88" i="9"/>
  <c r="K88" i="9"/>
  <c r="J88" i="9"/>
  <c r="I88" i="9"/>
  <c r="H88" i="9"/>
  <c r="G88" i="9"/>
  <c r="F88" i="9"/>
  <c r="E88" i="9"/>
  <c r="P87" i="9"/>
  <c r="O87" i="9"/>
  <c r="N87" i="9"/>
  <c r="M87" i="9"/>
  <c r="L87" i="9"/>
  <c r="K87" i="9"/>
  <c r="J87" i="9"/>
  <c r="I87" i="9"/>
  <c r="H87" i="9"/>
  <c r="G87" i="9"/>
  <c r="F87" i="9"/>
  <c r="E87" i="9"/>
  <c r="P86" i="9"/>
  <c r="O86" i="9"/>
  <c r="N86" i="9"/>
  <c r="M86" i="9"/>
  <c r="L86" i="9"/>
  <c r="K86" i="9"/>
  <c r="J86" i="9"/>
  <c r="I86" i="9"/>
  <c r="H86" i="9"/>
  <c r="G86" i="9"/>
  <c r="F86" i="9"/>
  <c r="E86" i="9"/>
  <c r="P85" i="9"/>
  <c r="O85" i="9"/>
  <c r="N85" i="9"/>
  <c r="M85" i="9"/>
  <c r="L85" i="9"/>
  <c r="K85" i="9"/>
  <c r="J85" i="9"/>
  <c r="I85" i="9"/>
  <c r="H85" i="9"/>
  <c r="G85" i="9"/>
  <c r="F85" i="9"/>
  <c r="E85" i="9"/>
  <c r="P84" i="9"/>
  <c r="O84" i="9"/>
  <c r="N84" i="9"/>
  <c r="M84" i="9"/>
  <c r="L84" i="9"/>
  <c r="K84" i="9"/>
  <c r="J84" i="9"/>
  <c r="I84" i="9"/>
  <c r="H84" i="9"/>
  <c r="G84" i="9"/>
  <c r="F84" i="9"/>
  <c r="E84" i="9"/>
  <c r="P83" i="9"/>
  <c r="O83" i="9"/>
  <c r="N83" i="9"/>
  <c r="M83" i="9"/>
  <c r="L83" i="9"/>
  <c r="K83" i="9"/>
  <c r="J83" i="9"/>
  <c r="I83" i="9"/>
  <c r="H83" i="9"/>
  <c r="G83" i="9"/>
  <c r="F83" i="9"/>
  <c r="E83" i="9"/>
  <c r="P80" i="9"/>
  <c r="O80" i="9"/>
  <c r="N80" i="9"/>
  <c r="M80" i="9"/>
  <c r="L80" i="9"/>
  <c r="K80" i="9"/>
  <c r="J80" i="9"/>
  <c r="I80" i="9"/>
  <c r="H80" i="9"/>
  <c r="G80" i="9"/>
  <c r="F80" i="9"/>
  <c r="E80" i="9"/>
  <c r="P79" i="9"/>
  <c r="O79" i="9"/>
  <c r="N79" i="9"/>
  <c r="M79" i="9"/>
  <c r="L79" i="9"/>
  <c r="K79" i="9"/>
  <c r="J79" i="9"/>
  <c r="I79" i="9"/>
  <c r="H79" i="9"/>
  <c r="G79" i="9"/>
  <c r="F79" i="9"/>
  <c r="E79" i="9"/>
  <c r="P78" i="9"/>
  <c r="O78" i="9"/>
  <c r="N78" i="9"/>
  <c r="M78" i="9"/>
  <c r="L78" i="9"/>
  <c r="K78" i="9"/>
  <c r="J78" i="9"/>
  <c r="I78" i="9"/>
  <c r="H78" i="9"/>
  <c r="G78" i="9"/>
  <c r="F78" i="9"/>
  <c r="E78" i="9"/>
  <c r="P77" i="9"/>
  <c r="O77" i="9"/>
  <c r="N77" i="9"/>
  <c r="M77" i="9"/>
  <c r="L77" i="9"/>
  <c r="K77" i="9"/>
  <c r="J77" i="9"/>
  <c r="I77" i="9"/>
  <c r="H77" i="9"/>
  <c r="G77" i="9"/>
  <c r="F77" i="9"/>
  <c r="E77" i="9"/>
  <c r="P76" i="9"/>
  <c r="O76" i="9"/>
  <c r="N76" i="9"/>
  <c r="M76" i="9"/>
  <c r="L76" i="9"/>
  <c r="K76" i="9"/>
  <c r="J76" i="9"/>
  <c r="I76" i="9"/>
  <c r="H76" i="9"/>
  <c r="G76" i="9"/>
  <c r="F76" i="9"/>
  <c r="E76" i="9"/>
  <c r="P75" i="9"/>
  <c r="O75" i="9"/>
  <c r="N75" i="9"/>
  <c r="M75" i="9"/>
  <c r="L75" i="9"/>
  <c r="K75" i="9"/>
  <c r="J75" i="9"/>
  <c r="I75" i="9"/>
  <c r="H75" i="9"/>
  <c r="G75" i="9"/>
  <c r="F75" i="9"/>
  <c r="E75" i="9"/>
  <c r="P74" i="9"/>
  <c r="O74" i="9"/>
  <c r="N74" i="9"/>
  <c r="M74" i="9"/>
  <c r="L74" i="9"/>
  <c r="K74" i="9"/>
  <c r="J74" i="9"/>
  <c r="I74" i="9"/>
  <c r="H74" i="9"/>
  <c r="G74" i="9"/>
  <c r="F74" i="9"/>
  <c r="E74" i="9"/>
  <c r="P73" i="9"/>
  <c r="O73" i="9"/>
  <c r="N73" i="9"/>
  <c r="M73" i="9"/>
  <c r="L73" i="9"/>
  <c r="K73" i="9"/>
  <c r="J73" i="9"/>
  <c r="I73" i="9"/>
  <c r="H73" i="9"/>
  <c r="G73" i="9"/>
  <c r="F73" i="9"/>
  <c r="E73" i="9"/>
  <c r="P72" i="9"/>
  <c r="O72" i="9"/>
  <c r="N72" i="9"/>
  <c r="M72" i="9"/>
  <c r="L72" i="9"/>
  <c r="K72" i="9"/>
  <c r="J72" i="9"/>
  <c r="I72" i="9"/>
  <c r="H72" i="9"/>
  <c r="G72" i="9"/>
  <c r="F72" i="9"/>
  <c r="E72" i="9"/>
  <c r="P71" i="9"/>
  <c r="O71" i="9"/>
  <c r="N71" i="9"/>
  <c r="M71" i="9"/>
  <c r="L71" i="9"/>
  <c r="K71" i="9"/>
  <c r="J71" i="9"/>
  <c r="I71" i="9"/>
  <c r="H71" i="9"/>
  <c r="G71" i="9"/>
  <c r="F71" i="9"/>
  <c r="E71" i="9"/>
  <c r="P70" i="9"/>
  <c r="O70" i="9"/>
  <c r="N70" i="9"/>
  <c r="M70" i="9"/>
  <c r="L70" i="9"/>
  <c r="K70" i="9"/>
  <c r="J70" i="9"/>
  <c r="I70" i="9"/>
  <c r="H70" i="9"/>
  <c r="G70" i="9"/>
  <c r="F70" i="9"/>
  <c r="E70" i="9"/>
  <c r="P69" i="9"/>
  <c r="O69" i="9"/>
  <c r="N69" i="9"/>
  <c r="M69" i="9"/>
  <c r="L69" i="9"/>
  <c r="K69" i="9"/>
  <c r="J69" i="9"/>
  <c r="I69" i="9"/>
  <c r="H69" i="9"/>
  <c r="G69" i="9"/>
  <c r="F69" i="9"/>
  <c r="E69" i="9"/>
  <c r="P68" i="9"/>
  <c r="O68" i="9"/>
  <c r="N68" i="9"/>
  <c r="M68" i="9"/>
  <c r="L68" i="9"/>
  <c r="K68" i="9"/>
  <c r="J68" i="9"/>
  <c r="I68" i="9"/>
  <c r="H68" i="9"/>
  <c r="G68" i="9"/>
  <c r="F68" i="9"/>
  <c r="E68" i="9"/>
  <c r="P67" i="9"/>
  <c r="O67" i="9"/>
  <c r="N67" i="9"/>
  <c r="M67" i="9"/>
  <c r="L67" i="9"/>
  <c r="K67" i="9"/>
  <c r="J67" i="9"/>
  <c r="I67" i="9"/>
  <c r="H67" i="9"/>
  <c r="G67" i="9"/>
  <c r="F67" i="9"/>
  <c r="E67" i="9"/>
  <c r="P66" i="9"/>
  <c r="O66" i="9"/>
  <c r="N66" i="9"/>
  <c r="M66" i="9"/>
  <c r="L66" i="9"/>
  <c r="K66" i="9"/>
  <c r="J66" i="9"/>
  <c r="I66" i="9"/>
  <c r="H66" i="9"/>
  <c r="G66" i="9"/>
  <c r="F66" i="9"/>
  <c r="E66" i="9"/>
  <c r="P65" i="9"/>
  <c r="O65" i="9"/>
  <c r="N65" i="9"/>
  <c r="M65" i="9"/>
  <c r="L65" i="9"/>
  <c r="K65" i="9"/>
  <c r="J65" i="9"/>
  <c r="I65" i="9"/>
  <c r="H65" i="9"/>
  <c r="G65" i="9"/>
  <c r="F65" i="9"/>
  <c r="E65" i="9"/>
  <c r="P64" i="9"/>
  <c r="O64" i="9"/>
  <c r="N64" i="9"/>
  <c r="M64" i="9"/>
  <c r="L64" i="9"/>
  <c r="K64" i="9"/>
  <c r="J64" i="9"/>
  <c r="I64" i="9"/>
  <c r="H64" i="9"/>
  <c r="G64" i="9"/>
  <c r="F64" i="9"/>
  <c r="E64" i="9"/>
  <c r="P62" i="9"/>
  <c r="O62" i="9"/>
  <c r="N62" i="9"/>
  <c r="M62" i="9"/>
  <c r="L62" i="9"/>
  <c r="K62" i="9"/>
  <c r="J62" i="9"/>
  <c r="I62" i="9"/>
  <c r="H62" i="9"/>
  <c r="G62" i="9"/>
  <c r="F62" i="9"/>
  <c r="E62" i="9"/>
  <c r="P61" i="9"/>
  <c r="O61" i="9"/>
  <c r="N61" i="9"/>
  <c r="M61" i="9"/>
  <c r="L61" i="9"/>
  <c r="K61" i="9"/>
  <c r="J61" i="9"/>
  <c r="I61" i="9"/>
  <c r="H61" i="9"/>
  <c r="G61" i="9"/>
  <c r="F61" i="9"/>
  <c r="E61" i="9"/>
  <c r="P60" i="9"/>
  <c r="O60" i="9"/>
  <c r="N60" i="9"/>
  <c r="M60" i="9"/>
  <c r="L60" i="9"/>
  <c r="K60" i="9"/>
  <c r="J60" i="9"/>
  <c r="I60" i="9"/>
  <c r="H60" i="9"/>
  <c r="G60" i="9"/>
  <c r="F60" i="9"/>
  <c r="E60" i="9"/>
  <c r="P59" i="9"/>
  <c r="O59" i="9"/>
  <c r="N59" i="9"/>
  <c r="M59" i="9"/>
  <c r="L59" i="9"/>
  <c r="K59" i="9"/>
  <c r="J59" i="9"/>
  <c r="I59" i="9"/>
  <c r="H59" i="9"/>
  <c r="G59" i="9"/>
  <c r="F59" i="9"/>
  <c r="E59" i="9"/>
  <c r="P58" i="9"/>
  <c r="O58" i="9"/>
  <c r="N58" i="9"/>
  <c r="M58" i="9"/>
  <c r="L58" i="9"/>
  <c r="K58" i="9"/>
  <c r="J58" i="9"/>
  <c r="I58" i="9"/>
  <c r="H58" i="9"/>
  <c r="G58" i="9"/>
  <c r="F58" i="9"/>
  <c r="E58" i="9"/>
  <c r="P57" i="9"/>
  <c r="O57" i="9"/>
  <c r="N57" i="9"/>
  <c r="M57" i="9"/>
  <c r="L57" i="9"/>
  <c r="K57" i="9"/>
  <c r="J57" i="9"/>
  <c r="I57" i="9"/>
  <c r="H57" i="9"/>
  <c r="G57" i="9"/>
  <c r="F57" i="9"/>
  <c r="E57" i="9"/>
  <c r="P56" i="9"/>
  <c r="O56" i="9"/>
  <c r="N56" i="9"/>
  <c r="M56" i="9"/>
  <c r="L56" i="9"/>
  <c r="K56" i="9"/>
  <c r="J56" i="9"/>
  <c r="I56" i="9"/>
  <c r="H56" i="9"/>
  <c r="G56" i="9"/>
  <c r="F56" i="9"/>
  <c r="E56" i="9"/>
  <c r="P55" i="9"/>
  <c r="O55" i="9"/>
  <c r="N55" i="9"/>
  <c r="M55" i="9"/>
  <c r="L55" i="9"/>
  <c r="K55" i="9"/>
  <c r="J55" i="9"/>
  <c r="I55" i="9"/>
  <c r="H55" i="9"/>
  <c r="G55" i="9"/>
  <c r="F55" i="9"/>
  <c r="E55" i="9"/>
  <c r="P54" i="9"/>
  <c r="O54" i="9"/>
  <c r="N54" i="9"/>
  <c r="M54" i="9"/>
  <c r="L54" i="9"/>
  <c r="K54" i="9"/>
  <c r="J54" i="9"/>
  <c r="I54" i="9"/>
  <c r="H54" i="9"/>
  <c r="G54" i="9"/>
  <c r="F54" i="9"/>
  <c r="E54" i="9"/>
  <c r="P53" i="9"/>
  <c r="O53" i="9"/>
  <c r="N53" i="9"/>
  <c r="M53" i="9"/>
  <c r="L53" i="9"/>
  <c r="K53" i="9"/>
  <c r="J53" i="9"/>
  <c r="I53" i="9"/>
  <c r="H53" i="9"/>
  <c r="G53" i="9"/>
  <c r="F53" i="9"/>
  <c r="E53" i="9"/>
  <c r="P52" i="9"/>
  <c r="O52" i="9"/>
  <c r="N52" i="9"/>
  <c r="M52" i="9"/>
  <c r="L52" i="9"/>
  <c r="K52" i="9"/>
  <c r="J52" i="9"/>
  <c r="I52" i="9"/>
  <c r="H52" i="9"/>
  <c r="G52" i="9"/>
  <c r="F52" i="9"/>
  <c r="E52" i="9"/>
  <c r="P51" i="9"/>
  <c r="O51" i="9"/>
  <c r="N51" i="9"/>
  <c r="M51" i="9"/>
  <c r="L51" i="9"/>
  <c r="K51" i="9"/>
  <c r="J51" i="9"/>
  <c r="I51" i="9"/>
  <c r="H51" i="9"/>
  <c r="G51" i="9"/>
  <c r="F51" i="9"/>
  <c r="E51" i="9"/>
  <c r="P50" i="9"/>
  <c r="O50" i="9"/>
  <c r="N50" i="9"/>
  <c r="M50" i="9"/>
  <c r="L50" i="9"/>
  <c r="K50" i="9"/>
  <c r="J50" i="9"/>
  <c r="I50" i="9"/>
  <c r="H50" i="9"/>
  <c r="G50" i="9"/>
  <c r="F50" i="9"/>
  <c r="E50" i="9"/>
  <c r="P49" i="9"/>
  <c r="O49" i="9"/>
  <c r="N49" i="9"/>
  <c r="M49" i="9"/>
  <c r="L49" i="9"/>
  <c r="K49" i="9"/>
  <c r="J49" i="9"/>
  <c r="I49" i="9"/>
  <c r="H49" i="9"/>
  <c r="G49" i="9"/>
  <c r="F49" i="9"/>
  <c r="E49" i="9"/>
  <c r="P48" i="9"/>
  <c r="O48" i="9"/>
  <c r="N48" i="9"/>
  <c r="M48" i="9"/>
  <c r="L48" i="9"/>
  <c r="K48" i="9"/>
  <c r="J48" i="9"/>
  <c r="I48" i="9"/>
  <c r="H48" i="9"/>
  <c r="G48" i="9"/>
  <c r="F48" i="9"/>
  <c r="E48" i="9"/>
  <c r="P47" i="9"/>
  <c r="O47" i="9"/>
  <c r="N47" i="9"/>
  <c r="M47" i="9"/>
  <c r="L47" i="9"/>
  <c r="K47" i="9"/>
  <c r="J47" i="9"/>
  <c r="I47" i="9"/>
  <c r="H47" i="9"/>
  <c r="G47" i="9"/>
  <c r="F47" i="9"/>
  <c r="E47" i="9"/>
  <c r="P46" i="9"/>
  <c r="O46" i="9"/>
  <c r="N46" i="9"/>
  <c r="M46" i="9"/>
  <c r="L46" i="9"/>
  <c r="K46" i="9"/>
  <c r="J46" i="9"/>
  <c r="I46" i="9"/>
  <c r="H46" i="9"/>
  <c r="G46" i="9"/>
  <c r="F46" i="9"/>
  <c r="E46" i="9"/>
  <c r="P44" i="9"/>
  <c r="O44" i="9"/>
  <c r="N44" i="9"/>
  <c r="M44" i="9"/>
  <c r="L44" i="9"/>
  <c r="K44" i="9"/>
  <c r="J44" i="9"/>
  <c r="I44" i="9"/>
  <c r="H44" i="9"/>
  <c r="G44" i="9"/>
  <c r="F44" i="9"/>
  <c r="E44" i="9"/>
  <c r="P43" i="9"/>
  <c r="O43" i="9"/>
  <c r="N43" i="9"/>
  <c r="M43" i="9"/>
  <c r="L43" i="9"/>
  <c r="K43" i="9"/>
  <c r="J43" i="9"/>
  <c r="I43" i="9"/>
  <c r="H43" i="9"/>
  <c r="G43" i="9"/>
  <c r="F43" i="9"/>
  <c r="E43" i="9"/>
  <c r="P42" i="9"/>
  <c r="O42" i="9"/>
  <c r="N42" i="9"/>
  <c r="M42" i="9"/>
  <c r="L42" i="9"/>
  <c r="K42" i="9"/>
  <c r="J42" i="9"/>
  <c r="I42" i="9"/>
  <c r="H42" i="9"/>
  <c r="G42" i="9"/>
  <c r="F42" i="9"/>
  <c r="E42" i="9"/>
  <c r="P41" i="9"/>
  <c r="O41" i="9"/>
  <c r="N41" i="9"/>
  <c r="M41" i="9"/>
  <c r="L41" i="9"/>
  <c r="K41" i="9"/>
  <c r="J41" i="9"/>
  <c r="I41" i="9"/>
  <c r="H41" i="9"/>
  <c r="G41" i="9"/>
  <c r="F41" i="9"/>
  <c r="E41" i="9"/>
  <c r="P40" i="9"/>
  <c r="O40" i="9"/>
  <c r="N40" i="9"/>
  <c r="M40" i="9"/>
  <c r="L40" i="9"/>
  <c r="K40" i="9"/>
  <c r="J40" i="9"/>
  <c r="I40" i="9"/>
  <c r="H40" i="9"/>
  <c r="G40" i="9"/>
  <c r="F40" i="9"/>
  <c r="E40" i="9"/>
  <c r="P39" i="9"/>
  <c r="O39" i="9"/>
  <c r="N39" i="9"/>
  <c r="M39" i="9"/>
  <c r="L39" i="9"/>
  <c r="K39" i="9"/>
  <c r="J39" i="9"/>
  <c r="I39" i="9"/>
  <c r="H39" i="9"/>
  <c r="G39" i="9"/>
  <c r="F39" i="9"/>
  <c r="E39" i="9"/>
  <c r="P38" i="9"/>
  <c r="O38" i="9"/>
  <c r="N38" i="9"/>
  <c r="M38" i="9"/>
  <c r="L38" i="9"/>
  <c r="K38" i="9"/>
  <c r="J38" i="9"/>
  <c r="I38" i="9"/>
  <c r="H38" i="9"/>
  <c r="G38" i="9"/>
  <c r="F38" i="9"/>
  <c r="E38" i="9"/>
  <c r="P37" i="9"/>
  <c r="O37" i="9"/>
  <c r="N37" i="9"/>
  <c r="M37" i="9"/>
  <c r="L37" i="9"/>
  <c r="K37" i="9"/>
  <c r="J37" i="9"/>
  <c r="I37" i="9"/>
  <c r="H37" i="9"/>
  <c r="G37" i="9"/>
  <c r="F37" i="9"/>
  <c r="E37" i="9"/>
  <c r="P36" i="9"/>
  <c r="O36" i="9"/>
  <c r="N36" i="9"/>
  <c r="M36" i="9"/>
  <c r="L36" i="9"/>
  <c r="K36" i="9"/>
  <c r="J36" i="9"/>
  <c r="I36" i="9"/>
  <c r="H36" i="9"/>
  <c r="G36" i="9"/>
  <c r="F36" i="9"/>
  <c r="E36" i="9"/>
  <c r="P35" i="9"/>
  <c r="O35" i="9"/>
  <c r="N35" i="9"/>
  <c r="M35" i="9"/>
  <c r="L35" i="9"/>
  <c r="K35" i="9"/>
  <c r="J35" i="9"/>
  <c r="I35" i="9"/>
  <c r="H35" i="9"/>
  <c r="G35" i="9"/>
  <c r="F35" i="9"/>
  <c r="E35" i="9"/>
  <c r="P34" i="9"/>
  <c r="O34" i="9"/>
  <c r="N34" i="9"/>
  <c r="M34" i="9"/>
  <c r="L34" i="9"/>
  <c r="K34" i="9"/>
  <c r="J34" i="9"/>
  <c r="I34" i="9"/>
  <c r="H34" i="9"/>
  <c r="G34" i="9"/>
  <c r="F34" i="9"/>
  <c r="E34" i="9"/>
  <c r="P33" i="9"/>
  <c r="O33" i="9"/>
  <c r="N33" i="9"/>
  <c r="M33" i="9"/>
  <c r="L33" i="9"/>
  <c r="K33" i="9"/>
  <c r="J33" i="9"/>
  <c r="I33" i="9"/>
  <c r="H33" i="9"/>
  <c r="G33" i="9"/>
  <c r="F33" i="9"/>
  <c r="E33" i="9"/>
  <c r="P32" i="9"/>
  <c r="O32" i="9"/>
  <c r="N32" i="9"/>
  <c r="M32" i="9"/>
  <c r="L32" i="9"/>
  <c r="K32" i="9"/>
  <c r="J32" i="9"/>
  <c r="I32" i="9"/>
  <c r="H32" i="9"/>
  <c r="G32" i="9"/>
  <c r="F32" i="9"/>
  <c r="E32" i="9"/>
  <c r="P31" i="9"/>
  <c r="O31" i="9"/>
  <c r="N31" i="9"/>
  <c r="M31" i="9"/>
  <c r="L31" i="9"/>
  <c r="K31" i="9"/>
  <c r="J31" i="9"/>
  <c r="I31" i="9"/>
  <c r="H31" i="9"/>
  <c r="G31" i="9"/>
  <c r="F31" i="9"/>
  <c r="E31" i="9"/>
  <c r="P30" i="9"/>
  <c r="O30" i="9"/>
  <c r="N30" i="9"/>
  <c r="M30" i="9"/>
  <c r="L30" i="9"/>
  <c r="K30" i="9"/>
  <c r="J30" i="9"/>
  <c r="I30" i="9"/>
  <c r="H30" i="9"/>
  <c r="G30" i="9"/>
  <c r="F30" i="9"/>
  <c r="E30" i="9"/>
  <c r="P29" i="9"/>
  <c r="O29" i="9"/>
  <c r="N29" i="9"/>
  <c r="M29" i="9"/>
  <c r="L29" i="9"/>
  <c r="K29" i="9"/>
  <c r="J29" i="9"/>
  <c r="I29" i="9"/>
  <c r="H29" i="9"/>
  <c r="G29" i="9"/>
  <c r="F29" i="9"/>
  <c r="E29" i="9"/>
  <c r="P28" i="9"/>
  <c r="O28" i="9"/>
  <c r="N28" i="9"/>
  <c r="M28" i="9"/>
  <c r="L28" i="9"/>
  <c r="K28" i="9"/>
  <c r="J28" i="9"/>
  <c r="I28" i="9"/>
  <c r="H28" i="9"/>
  <c r="G28" i="9"/>
  <c r="F28" i="9"/>
  <c r="E28" i="9"/>
  <c r="P12" i="9"/>
  <c r="O12" i="9"/>
  <c r="N12" i="9"/>
  <c r="M12" i="9"/>
  <c r="L12" i="9"/>
  <c r="K12" i="9"/>
  <c r="J12" i="9"/>
  <c r="I12" i="9"/>
  <c r="H12" i="9"/>
  <c r="G12" i="9"/>
  <c r="F12" i="9"/>
  <c r="E12" i="9"/>
  <c r="P11" i="9"/>
  <c r="O11" i="9"/>
  <c r="N11" i="9"/>
  <c r="M11" i="9"/>
  <c r="L11" i="9"/>
  <c r="K11" i="9"/>
  <c r="J11" i="9"/>
  <c r="I11" i="9"/>
  <c r="H11" i="9"/>
  <c r="G11" i="9"/>
  <c r="E11" i="9"/>
  <c r="P10" i="9"/>
  <c r="O10" i="9"/>
  <c r="N10" i="9"/>
  <c r="M10" i="9"/>
  <c r="L10" i="9"/>
  <c r="K10" i="9"/>
  <c r="J10" i="9"/>
  <c r="I10" i="9"/>
  <c r="H10" i="9"/>
  <c r="G10" i="9"/>
  <c r="F10" i="9"/>
  <c r="E10" i="9"/>
  <c r="P26" i="9"/>
  <c r="O26" i="9"/>
  <c r="N26" i="9"/>
  <c r="M26" i="9"/>
  <c r="L26" i="9"/>
  <c r="K26" i="9"/>
  <c r="J26" i="9"/>
  <c r="I26" i="9"/>
  <c r="H26" i="9"/>
  <c r="G26" i="9"/>
  <c r="F26" i="9"/>
  <c r="E26" i="9"/>
  <c r="P25" i="9"/>
  <c r="O25" i="9"/>
  <c r="N25" i="9"/>
  <c r="M25" i="9"/>
  <c r="L25" i="9"/>
  <c r="K25" i="9"/>
  <c r="J25" i="9"/>
  <c r="I25" i="9"/>
  <c r="H25" i="9"/>
  <c r="G25" i="9"/>
  <c r="F25" i="9"/>
  <c r="E25" i="9"/>
  <c r="P24" i="9"/>
  <c r="O24" i="9"/>
  <c r="N24" i="9"/>
  <c r="M24" i="9"/>
  <c r="L24" i="9"/>
  <c r="K24" i="9"/>
  <c r="J24" i="9"/>
  <c r="I24" i="9"/>
  <c r="H24" i="9"/>
  <c r="G24" i="9"/>
  <c r="F24" i="9"/>
  <c r="E24" i="9"/>
  <c r="P23" i="9"/>
  <c r="O23" i="9"/>
  <c r="N23" i="9"/>
  <c r="M23" i="9"/>
  <c r="L23" i="9"/>
  <c r="K23" i="9"/>
  <c r="J23" i="9"/>
  <c r="I23" i="9"/>
  <c r="H23" i="9"/>
  <c r="G23" i="9"/>
  <c r="F23" i="9"/>
  <c r="E23" i="9"/>
  <c r="P22" i="9"/>
  <c r="O22" i="9"/>
  <c r="N22" i="9"/>
  <c r="M22" i="9"/>
  <c r="L22" i="9"/>
  <c r="K22" i="9"/>
  <c r="J22" i="9"/>
  <c r="I22" i="9"/>
  <c r="H22" i="9"/>
  <c r="G22" i="9"/>
  <c r="F22" i="9"/>
  <c r="E22" i="9"/>
  <c r="P21" i="9"/>
  <c r="O21" i="9"/>
  <c r="N21" i="9"/>
  <c r="M21" i="9"/>
  <c r="L21" i="9"/>
  <c r="K21" i="9"/>
  <c r="J21" i="9"/>
  <c r="I21" i="9"/>
  <c r="H21" i="9"/>
  <c r="G21" i="9"/>
  <c r="F21" i="9"/>
  <c r="E21" i="9"/>
  <c r="P20" i="9"/>
  <c r="O20" i="9"/>
  <c r="N20" i="9"/>
  <c r="M20" i="9"/>
  <c r="L20" i="9"/>
  <c r="K20" i="9"/>
  <c r="J20" i="9"/>
  <c r="I20" i="9"/>
  <c r="H20" i="9"/>
  <c r="G20" i="9"/>
  <c r="F20" i="9"/>
  <c r="E20" i="9"/>
  <c r="P19" i="9"/>
  <c r="O19" i="9"/>
  <c r="N19" i="9"/>
  <c r="M19" i="9"/>
  <c r="L19" i="9"/>
  <c r="K19" i="9"/>
  <c r="J19" i="9"/>
  <c r="I19" i="9"/>
  <c r="H19" i="9"/>
  <c r="G19" i="9"/>
  <c r="F19" i="9"/>
  <c r="E19" i="9"/>
  <c r="P18" i="9"/>
  <c r="O18" i="9"/>
  <c r="N18" i="9"/>
  <c r="M18" i="9"/>
  <c r="L18" i="9"/>
  <c r="K18" i="9"/>
  <c r="J18" i="9"/>
  <c r="I18" i="9"/>
  <c r="H18" i="9"/>
  <c r="G18" i="9"/>
  <c r="F18" i="9"/>
  <c r="E18" i="9"/>
  <c r="P17" i="9"/>
  <c r="O17" i="9"/>
  <c r="N17" i="9"/>
  <c r="M17" i="9"/>
  <c r="L17" i="9"/>
  <c r="K17" i="9"/>
  <c r="J17" i="9"/>
  <c r="I17" i="9"/>
  <c r="H17" i="9"/>
  <c r="G17" i="9"/>
  <c r="F17" i="9"/>
  <c r="E17" i="9"/>
  <c r="P16" i="9"/>
  <c r="O16" i="9"/>
  <c r="N16" i="9"/>
  <c r="M16" i="9"/>
  <c r="L16" i="9"/>
  <c r="K16" i="9"/>
  <c r="J16" i="9"/>
  <c r="I16" i="9"/>
  <c r="H16" i="9"/>
  <c r="G16" i="9"/>
  <c r="F16" i="9"/>
  <c r="E16" i="9"/>
  <c r="P15" i="9"/>
  <c r="O15" i="9"/>
  <c r="N15" i="9"/>
  <c r="M15" i="9"/>
  <c r="L15" i="9"/>
  <c r="K15" i="9"/>
  <c r="J15" i="9"/>
  <c r="I15" i="9"/>
  <c r="H15" i="9"/>
  <c r="G15" i="9"/>
  <c r="F15" i="9"/>
  <c r="E15" i="9"/>
  <c r="P14" i="9"/>
  <c r="O14" i="9"/>
  <c r="N14" i="9"/>
  <c r="M14" i="9"/>
  <c r="L14" i="9"/>
  <c r="K14" i="9"/>
  <c r="J14" i="9"/>
  <c r="I14" i="9"/>
  <c r="H14" i="9"/>
  <c r="G14" i="9"/>
  <c r="F14" i="9"/>
  <c r="E14" i="9"/>
  <c r="P13" i="9"/>
  <c r="O13" i="9"/>
  <c r="N13" i="9"/>
  <c r="M13" i="9"/>
  <c r="L13" i="9"/>
  <c r="K13" i="9"/>
  <c r="J13" i="9"/>
  <c r="I13" i="9"/>
  <c r="H13" i="9"/>
  <c r="G13" i="9"/>
  <c r="F13" i="9"/>
  <c r="E13" i="9"/>
  <c r="F11" i="9"/>
  <c r="D208" i="11"/>
  <c r="D175" i="11"/>
  <c r="D174" i="11"/>
  <c r="D176" i="11" s="1"/>
  <c r="D173" i="11"/>
  <c r="D172" i="11"/>
  <c r="D171" i="11"/>
  <c r="D170" i="11"/>
  <c r="D169" i="11"/>
  <c r="D165" i="11"/>
  <c r="D164" i="11"/>
  <c r="D166" i="11" s="1"/>
  <c r="D163" i="11"/>
  <c r="D162" i="11"/>
  <c r="D161" i="11"/>
  <c r="D160" i="11"/>
  <c r="D159" i="11"/>
  <c r="D156" i="11"/>
  <c r="D155" i="11"/>
  <c r="D157" i="11" s="1"/>
  <c r="D154" i="11"/>
  <c r="D153" i="11"/>
  <c r="D152" i="11"/>
  <c r="D151" i="11"/>
  <c r="D150" i="11"/>
  <c r="D147" i="11"/>
  <c r="D146" i="11"/>
  <c r="D145" i="11"/>
  <c r="D144" i="11"/>
  <c r="D143" i="11"/>
  <c r="D142" i="11"/>
  <c r="D141" i="11"/>
  <c r="D135" i="11"/>
  <c r="D134" i="11"/>
  <c r="D136" i="11" s="1"/>
  <c r="D133" i="11"/>
  <c r="D132" i="11"/>
  <c r="D131" i="11"/>
  <c r="D130" i="11"/>
  <c r="D129" i="11"/>
  <c r="D128" i="11"/>
  <c r="D127" i="11"/>
  <c r="D126" i="11"/>
  <c r="D125" i="11"/>
  <c r="D124" i="11"/>
  <c r="D123" i="11"/>
  <c r="D122" i="11"/>
  <c r="D121" i="11"/>
  <c r="D120" i="11"/>
  <c r="D117" i="11"/>
  <c r="D116" i="11"/>
  <c r="D115" i="11"/>
  <c r="D114" i="11"/>
  <c r="D113" i="11"/>
  <c r="D112" i="11"/>
  <c r="D111" i="11"/>
  <c r="D110" i="11"/>
  <c r="D109" i="11"/>
  <c r="D108" i="11"/>
  <c r="D107" i="11"/>
  <c r="D106" i="11"/>
  <c r="D105" i="11"/>
  <c r="D104" i="11"/>
  <c r="D103" i="11"/>
  <c r="D102" i="11"/>
  <c r="D98" i="11"/>
  <c r="D97" i="11"/>
  <c r="D99" i="11" s="1"/>
  <c r="D96" i="11"/>
  <c r="D95" i="11"/>
  <c r="D94" i="11"/>
  <c r="D93" i="11"/>
  <c r="D92" i="11"/>
  <c r="D91" i="11"/>
  <c r="D90" i="11"/>
  <c r="D89" i="11"/>
  <c r="D88" i="11"/>
  <c r="D87" i="11"/>
  <c r="D86" i="11"/>
  <c r="D85" i="11"/>
  <c r="D84" i="11"/>
  <c r="D83" i="11"/>
  <c r="D80" i="11"/>
  <c r="D79" i="11"/>
  <c r="D78" i="11"/>
  <c r="D77" i="11"/>
  <c r="D76" i="11"/>
  <c r="D75" i="11"/>
  <c r="D74" i="11"/>
  <c r="D73" i="11"/>
  <c r="D72" i="11"/>
  <c r="D71" i="11"/>
  <c r="D70" i="11"/>
  <c r="D69" i="11"/>
  <c r="D68" i="11"/>
  <c r="D67" i="11"/>
  <c r="D66" i="11"/>
  <c r="D65" i="11"/>
  <c r="D62" i="11"/>
  <c r="D61" i="11"/>
  <c r="D60" i="11"/>
  <c r="D59" i="11"/>
  <c r="D58" i="11"/>
  <c r="D57" i="11"/>
  <c r="D56" i="11"/>
  <c r="D55" i="11"/>
  <c r="D54" i="11"/>
  <c r="D53" i="11"/>
  <c r="D52" i="11"/>
  <c r="D51" i="11"/>
  <c r="D50" i="11"/>
  <c r="D49" i="11"/>
  <c r="D44" i="11"/>
  <c r="D43" i="11"/>
  <c r="D42" i="11"/>
  <c r="D41" i="11"/>
  <c r="D40" i="11"/>
  <c r="D39" i="11"/>
  <c r="D38" i="11"/>
  <c r="D37" i="11"/>
  <c r="D36" i="11"/>
  <c r="D24" i="11"/>
  <c r="D23" i="11"/>
  <c r="D22" i="11"/>
  <c r="D21" i="11"/>
  <c r="D20" i="11"/>
  <c r="D18" i="11"/>
  <c r="D19" i="11"/>
  <c r="D25" i="11"/>
  <c r="D26" i="11"/>
  <c r="D27" i="11" l="1"/>
  <c r="D148" i="11"/>
  <c r="D147" i="9"/>
  <c r="D146" i="9"/>
  <c r="D165" i="9"/>
  <c r="D205" i="10"/>
  <c r="D204" i="10"/>
  <c r="D203" i="10"/>
  <c r="D200" i="10"/>
  <c r="D199" i="10"/>
  <c r="D198" i="10"/>
  <c r="D195" i="10"/>
  <c r="D194" i="10"/>
  <c r="D193" i="10"/>
  <c r="D192" i="10"/>
  <c r="D191" i="10"/>
  <c r="D188" i="10"/>
  <c r="D187" i="10"/>
  <c r="D186" i="10"/>
  <c r="D183" i="10"/>
  <c r="D182" i="10"/>
  <c r="D180" i="10"/>
  <c r="D175" i="10"/>
  <c r="D174" i="10"/>
  <c r="D176" i="10" s="1"/>
  <c r="D173" i="10"/>
  <c r="D172" i="10"/>
  <c r="D171" i="10"/>
  <c r="D170" i="10"/>
  <c r="D169" i="10"/>
  <c r="D165" i="10"/>
  <c r="D164" i="10"/>
  <c r="D166" i="10" s="1"/>
  <c r="D163" i="10"/>
  <c r="D162" i="10"/>
  <c r="D161" i="10"/>
  <c r="D160" i="10"/>
  <c r="D159" i="10"/>
  <c r="D156" i="10"/>
  <c r="D155" i="10"/>
  <c r="D157" i="10" s="1"/>
  <c r="D154" i="10"/>
  <c r="D153" i="10"/>
  <c r="D152" i="10"/>
  <c r="D151" i="10"/>
  <c r="D149" i="10"/>
  <c r="D140" i="10"/>
  <c r="D147" i="10"/>
  <c r="D146" i="10"/>
  <c r="D145" i="10"/>
  <c r="D144" i="10"/>
  <c r="D143" i="10"/>
  <c r="D142" i="10"/>
  <c r="D141" i="10"/>
  <c r="D135" i="10"/>
  <c r="D134" i="10"/>
  <c r="D136" i="10" s="1"/>
  <c r="D133" i="10"/>
  <c r="D132" i="10"/>
  <c r="D131" i="10"/>
  <c r="D130" i="10"/>
  <c r="D129" i="10"/>
  <c r="D128" i="10"/>
  <c r="D127" i="10"/>
  <c r="D126" i="10"/>
  <c r="D125" i="10"/>
  <c r="D124" i="10"/>
  <c r="D123" i="10"/>
  <c r="D122" i="10"/>
  <c r="D117" i="10"/>
  <c r="D116" i="10"/>
  <c r="D118" i="10" s="1"/>
  <c r="D115" i="10"/>
  <c r="D114" i="10"/>
  <c r="D113" i="10"/>
  <c r="D112" i="10"/>
  <c r="D111" i="10"/>
  <c r="D110" i="10"/>
  <c r="D109" i="10"/>
  <c r="D108" i="10"/>
  <c r="D107" i="10"/>
  <c r="D106" i="10"/>
  <c r="D105" i="10"/>
  <c r="D104" i="10"/>
  <c r="D103" i="10"/>
  <c r="D102" i="10"/>
  <c r="D98" i="10"/>
  <c r="D97" i="10"/>
  <c r="D99" i="10" s="1"/>
  <c r="D96" i="10"/>
  <c r="D95" i="10"/>
  <c r="D94" i="10"/>
  <c r="D93" i="10"/>
  <c r="D92" i="10"/>
  <c r="D91" i="10"/>
  <c r="D90" i="10"/>
  <c r="D89" i="10"/>
  <c r="D88" i="10"/>
  <c r="D87" i="10"/>
  <c r="D86" i="10"/>
  <c r="D85" i="10"/>
  <c r="D84" i="10"/>
  <c r="D83" i="10"/>
  <c r="D77" i="10"/>
  <c r="D78" i="10"/>
  <c r="D79" i="10"/>
  <c r="D81" i="10" s="1"/>
  <c r="D75" i="10"/>
  <c r="D76" i="10"/>
  <c r="D74" i="10"/>
  <c r="D72" i="10"/>
  <c r="D73" i="10"/>
  <c r="D56" i="10"/>
  <c r="D57" i="10"/>
  <c r="D58" i="10"/>
  <c r="D59" i="10"/>
  <c r="D60" i="10"/>
  <c r="D61" i="10"/>
  <c r="D62" i="10"/>
  <c r="D34" i="10"/>
  <c r="D35" i="10"/>
  <c r="D36" i="10"/>
  <c r="D37" i="10"/>
  <c r="D38" i="10"/>
  <c r="D39" i="10"/>
  <c r="D40" i="10"/>
  <c r="D41" i="10"/>
  <c r="D42" i="10"/>
  <c r="D43" i="10"/>
  <c r="D44" i="10"/>
  <c r="D208" i="9"/>
  <c r="D207" i="9"/>
  <c r="D205" i="9"/>
  <c r="D204" i="9"/>
  <c r="D206" i="9" s="1"/>
  <c r="D200" i="9"/>
  <c r="D198" i="9"/>
  <c r="D197" i="9"/>
  <c r="D193" i="9"/>
  <c r="D192" i="9"/>
  <c r="D191" i="9"/>
  <c r="D190" i="9"/>
  <c r="D186" i="9"/>
  <c r="D185" i="9"/>
  <c r="D180" i="9"/>
  <c r="D179" i="9"/>
  <c r="D173" i="9"/>
  <c r="D172" i="9"/>
  <c r="D171" i="9"/>
  <c r="D170" i="9"/>
  <c r="D169" i="9"/>
  <c r="D164" i="9"/>
  <c r="D162" i="9"/>
  <c r="D161" i="9"/>
  <c r="D160" i="9"/>
  <c r="D159" i="9"/>
  <c r="D154" i="9"/>
  <c r="D153" i="9"/>
  <c r="D152" i="9"/>
  <c r="D151" i="9"/>
  <c r="D150" i="9"/>
  <c r="D145" i="9"/>
  <c r="D144" i="9"/>
  <c r="D143" i="9"/>
  <c r="D135" i="9"/>
  <c r="D133" i="9"/>
  <c r="D132" i="9"/>
  <c r="D131" i="9"/>
  <c r="D130" i="9"/>
  <c r="D129" i="9"/>
  <c r="D127" i="9"/>
  <c r="D125" i="9"/>
  <c r="D124" i="9"/>
  <c r="D123" i="9"/>
  <c r="D121" i="9"/>
  <c r="D120" i="9"/>
  <c r="D119" i="9"/>
  <c r="D113" i="9"/>
  <c r="D112" i="9"/>
  <c r="D111" i="9"/>
  <c r="D109" i="9"/>
  <c r="D107" i="9"/>
  <c r="D106" i="9"/>
  <c r="D105" i="9"/>
  <c r="D103" i="9"/>
  <c r="D102" i="9"/>
  <c r="D101" i="9"/>
  <c r="D92" i="9"/>
  <c r="D90" i="9"/>
  <c r="D88" i="9"/>
  <c r="D87" i="9"/>
  <c r="D80" i="9"/>
  <c r="D70" i="9"/>
  <c r="D69" i="9"/>
  <c r="D68" i="9"/>
  <c r="D52" i="9"/>
  <c r="D51" i="9"/>
  <c r="D44" i="9"/>
  <c r="D43" i="9"/>
  <c r="D45" i="9" s="1"/>
  <c r="D42" i="9"/>
  <c r="D41" i="9"/>
  <c r="D40" i="9"/>
  <c r="D37" i="9"/>
  <c r="D33" i="9"/>
  <c r="D32" i="9"/>
  <c r="D31" i="9"/>
  <c r="D30" i="9"/>
  <c r="D29" i="9"/>
  <c r="D28" i="9"/>
  <c r="D16" i="10"/>
  <c r="D17" i="10"/>
  <c r="D18" i="10"/>
  <c r="D19" i="10"/>
  <c r="D20" i="10"/>
  <c r="D21" i="10"/>
  <c r="D22" i="10"/>
  <c r="D23" i="10"/>
  <c r="D24" i="10"/>
  <c r="D25" i="10"/>
  <c r="D26" i="10"/>
  <c r="D12" i="10"/>
  <c r="D13" i="10"/>
  <c r="D14" i="10"/>
  <c r="D15" i="10"/>
  <c r="D10" i="10"/>
  <c r="D11" i="10"/>
  <c r="D21" i="9"/>
  <c r="D23" i="9"/>
  <c r="D12" i="9"/>
  <c r="D13" i="9"/>
  <c r="D14" i="9"/>
  <c r="D16" i="9"/>
  <c r="D17" i="9"/>
  <c r="D18" i="9"/>
  <c r="D19" i="9"/>
  <c r="D20" i="9"/>
  <c r="D22" i="9"/>
  <c r="D24" i="9"/>
  <c r="D26" i="9"/>
  <c r="D11" i="9"/>
  <c r="D10" i="9"/>
  <c r="D210" i="13"/>
  <c r="D209" i="13"/>
  <c r="D208" i="13"/>
  <c r="D207" i="13"/>
  <c r="D200" i="13"/>
  <c r="D199" i="13"/>
  <c r="D198" i="13"/>
  <c r="D197" i="13"/>
  <c r="D195" i="13"/>
  <c r="D194" i="13"/>
  <c r="D193" i="13"/>
  <c r="D192" i="13"/>
  <c r="D191" i="13"/>
  <c r="D190" i="13"/>
  <c r="D188" i="13"/>
  <c r="D187" i="13"/>
  <c r="D186" i="13"/>
  <c r="D185" i="13"/>
  <c r="D183" i="13"/>
  <c r="D182" i="13"/>
  <c r="D184" i="13" s="1"/>
  <c r="D180" i="13"/>
  <c r="D179" i="13"/>
  <c r="D175" i="13"/>
  <c r="D174" i="13"/>
  <c r="D173" i="13"/>
  <c r="D172" i="13"/>
  <c r="D171" i="13"/>
  <c r="D170" i="13"/>
  <c r="D169" i="13"/>
  <c r="D168" i="13"/>
  <c r="D165" i="13"/>
  <c r="D164" i="13"/>
  <c r="D166" i="13" s="1"/>
  <c r="D163" i="13"/>
  <c r="D162" i="13"/>
  <c r="D161" i="13"/>
  <c r="D160" i="13"/>
  <c r="D159" i="13"/>
  <c r="D158" i="13"/>
  <c r="D156" i="13"/>
  <c r="D155" i="13"/>
  <c r="D154" i="13"/>
  <c r="D153" i="13"/>
  <c r="D152" i="13"/>
  <c r="D151" i="13"/>
  <c r="D150" i="13"/>
  <c r="D149" i="13"/>
  <c r="D147" i="13"/>
  <c r="D146" i="13"/>
  <c r="D145" i="13"/>
  <c r="D144" i="13"/>
  <c r="D143" i="13"/>
  <c r="D142" i="13"/>
  <c r="D141" i="13"/>
  <c r="D140" i="13"/>
  <c r="D135" i="13"/>
  <c r="D134" i="13"/>
  <c r="D133" i="13"/>
  <c r="D132" i="13"/>
  <c r="D131" i="13"/>
  <c r="D130" i="13"/>
  <c r="D129" i="13"/>
  <c r="D128" i="13"/>
  <c r="D127" i="13"/>
  <c r="D126" i="13"/>
  <c r="D125" i="13"/>
  <c r="D124" i="13"/>
  <c r="D123" i="13"/>
  <c r="D122" i="13"/>
  <c r="D121" i="13"/>
  <c r="D120" i="13"/>
  <c r="D119" i="13"/>
  <c r="D117" i="13"/>
  <c r="D116" i="13"/>
  <c r="D115" i="13"/>
  <c r="D114" i="13"/>
  <c r="D113" i="13"/>
  <c r="D112" i="13"/>
  <c r="D111" i="13"/>
  <c r="D110" i="13"/>
  <c r="D109" i="13"/>
  <c r="D108" i="13"/>
  <c r="D107" i="13"/>
  <c r="D106" i="13"/>
  <c r="D105" i="13"/>
  <c r="D104" i="13"/>
  <c r="D103" i="13"/>
  <c r="D102" i="13"/>
  <c r="D101" i="13"/>
  <c r="D98" i="13"/>
  <c r="D97" i="13"/>
  <c r="D91" i="13"/>
  <c r="D90" i="13"/>
  <c r="D89" i="13"/>
  <c r="D88" i="13"/>
  <c r="D87" i="13"/>
  <c r="D86" i="13"/>
  <c r="D85" i="13"/>
  <c r="D84" i="13"/>
  <c r="D83" i="13"/>
  <c r="D82" i="13"/>
  <c r="D80" i="13"/>
  <c r="D73" i="13"/>
  <c r="D72" i="13"/>
  <c r="D71" i="13"/>
  <c r="D70" i="13"/>
  <c r="D69" i="13"/>
  <c r="D68" i="13"/>
  <c r="D67" i="13"/>
  <c r="D66" i="13"/>
  <c r="D65" i="13"/>
  <c r="D64" i="13"/>
  <c r="D62" i="13"/>
  <c r="D61" i="13"/>
  <c r="D55" i="13"/>
  <c r="D54" i="13"/>
  <c r="D53" i="13"/>
  <c r="D52" i="13"/>
  <c r="D51" i="13"/>
  <c r="D50" i="13"/>
  <c r="D49" i="13"/>
  <c r="D48" i="13"/>
  <c r="D47" i="13"/>
  <c r="D46" i="13"/>
  <c r="D44" i="13"/>
  <c r="D43" i="13"/>
  <c r="D37" i="13"/>
  <c r="D36" i="13"/>
  <c r="D35" i="13"/>
  <c r="D34" i="13"/>
  <c r="D33" i="13"/>
  <c r="D32" i="13"/>
  <c r="D31" i="13"/>
  <c r="D30" i="13"/>
  <c r="D29" i="13"/>
  <c r="D28" i="13"/>
  <c r="D26" i="13"/>
  <c r="D25" i="13"/>
  <c r="D27" i="13" s="1"/>
  <c r="D19" i="13"/>
  <c r="D18" i="13"/>
  <c r="D17" i="13"/>
  <c r="D16" i="13"/>
  <c r="D15" i="13"/>
  <c r="D14" i="13"/>
  <c r="D13" i="13"/>
  <c r="D12" i="13"/>
  <c r="D11" i="13"/>
  <c r="D10" i="13"/>
  <c r="D210" i="12"/>
  <c r="D209" i="12"/>
  <c r="D208" i="12"/>
  <c r="D207" i="12"/>
  <c r="D200" i="12"/>
  <c r="D199" i="12"/>
  <c r="D198" i="12"/>
  <c r="D197" i="12"/>
  <c r="D195" i="12"/>
  <c r="D194" i="12"/>
  <c r="D193" i="12"/>
  <c r="D192" i="12"/>
  <c r="D191" i="12"/>
  <c r="D190" i="12"/>
  <c r="D188" i="12"/>
  <c r="D187" i="12"/>
  <c r="D186" i="12"/>
  <c r="D185" i="12"/>
  <c r="D183" i="12"/>
  <c r="D182" i="12"/>
  <c r="D180" i="12"/>
  <c r="D179" i="12"/>
  <c r="D175" i="12"/>
  <c r="D174" i="12"/>
  <c r="D176" i="12" s="1"/>
  <c r="D173" i="12"/>
  <c r="D172" i="12"/>
  <c r="D171" i="12"/>
  <c r="D170" i="12"/>
  <c r="D169" i="12"/>
  <c r="D168" i="12"/>
  <c r="D165" i="12"/>
  <c r="D164" i="12"/>
  <c r="D166" i="12" s="1"/>
  <c r="D163" i="12"/>
  <c r="D162" i="12"/>
  <c r="D161" i="12"/>
  <c r="D160" i="12"/>
  <c r="D159" i="12"/>
  <c r="D158" i="12"/>
  <c r="D156" i="12"/>
  <c r="D155" i="12"/>
  <c r="D157" i="12" s="1"/>
  <c r="D154" i="12"/>
  <c r="D153" i="12"/>
  <c r="D152" i="12"/>
  <c r="D151" i="12"/>
  <c r="D150" i="12"/>
  <c r="D149" i="12"/>
  <c r="D147" i="12"/>
  <c r="D146" i="12"/>
  <c r="D145" i="12"/>
  <c r="D144" i="12"/>
  <c r="D143" i="12"/>
  <c r="D142" i="12"/>
  <c r="D141" i="12"/>
  <c r="D140" i="12"/>
  <c r="D135" i="12"/>
  <c r="D134" i="12"/>
  <c r="D136" i="12" s="1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7" i="12"/>
  <c r="D116" i="12"/>
  <c r="D118" i="12" s="1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98" i="12"/>
  <c r="D97" i="12"/>
  <c r="D99" i="12" s="1"/>
  <c r="D91" i="12"/>
  <c r="D90" i="12"/>
  <c r="D89" i="12"/>
  <c r="D88" i="12"/>
  <c r="D87" i="12"/>
  <c r="D86" i="12"/>
  <c r="D85" i="12"/>
  <c r="D84" i="12"/>
  <c r="D83" i="12"/>
  <c r="D82" i="12"/>
  <c r="D80" i="12"/>
  <c r="D79" i="12"/>
  <c r="D81" i="12" s="1"/>
  <c r="D73" i="12"/>
  <c r="D72" i="12"/>
  <c r="D71" i="12"/>
  <c r="D70" i="12"/>
  <c r="D69" i="12"/>
  <c r="D68" i="12"/>
  <c r="D67" i="12"/>
  <c r="D66" i="12"/>
  <c r="D65" i="12"/>
  <c r="D64" i="12"/>
  <c r="D62" i="12"/>
  <c r="D61" i="12"/>
  <c r="D63" i="12" s="1"/>
  <c r="D55" i="12"/>
  <c r="D54" i="12"/>
  <c r="D53" i="12"/>
  <c r="D52" i="12"/>
  <c r="D51" i="12"/>
  <c r="D50" i="12"/>
  <c r="D49" i="12"/>
  <c r="D48" i="12"/>
  <c r="D47" i="12"/>
  <c r="D46" i="12"/>
  <c r="D44" i="12"/>
  <c r="D43" i="12"/>
  <c r="D45" i="12" s="1"/>
  <c r="D37" i="12"/>
  <c r="D36" i="12"/>
  <c r="D35" i="12"/>
  <c r="D34" i="12"/>
  <c r="D33" i="12"/>
  <c r="D32" i="12"/>
  <c r="D31" i="12"/>
  <c r="D30" i="12"/>
  <c r="D29" i="12"/>
  <c r="D28" i="12"/>
  <c r="D26" i="12"/>
  <c r="D25" i="12"/>
  <c r="D27" i="12" s="1"/>
  <c r="D19" i="12"/>
  <c r="D18" i="12"/>
  <c r="D17" i="12"/>
  <c r="D16" i="12"/>
  <c r="D15" i="12"/>
  <c r="D14" i="12"/>
  <c r="D13" i="12"/>
  <c r="D12" i="12"/>
  <c r="D11" i="12"/>
  <c r="D10" i="12"/>
  <c r="D210" i="11"/>
  <c r="D209" i="11"/>
  <c r="D207" i="11"/>
  <c r="D200" i="11"/>
  <c r="D199" i="11"/>
  <c r="D198" i="11"/>
  <c r="D197" i="11"/>
  <c r="D195" i="11"/>
  <c r="D194" i="11"/>
  <c r="D193" i="11"/>
  <c r="D192" i="11"/>
  <c r="D191" i="11"/>
  <c r="D190" i="11"/>
  <c r="D188" i="11"/>
  <c r="D187" i="11"/>
  <c r="D186" i="11"/>
  <c r="D185" i="11"/>
  <c r="D183" i="11"/>
  <c r="D182" i="11"/>
  <c r="D180" i="11"/>
  <c r="D179" i="11"/>
  <c r="D168" i="11"/>
  <c r="D158" i="11"/>
  <c r="D149" i="11"/>
  <c r="D140" i="11"/>
  <c r="D119" i="11"/>
  <c r="D101" i="11"/>
  <c r="D82" i="11"/>
  <c r="D64" i="11"/>
  <c r="D48" i="11"/>
  <c r="D47" i="11"/>
  <c r="D46" i="11"/>
  <c r="D35" i="11"/>
  <c r="D34" i="11"/>
  <c r="D33" i="11"/>
  <c r="D32" i="11"/>
  <c r="D31" i="11"/>
  <c r="D30" i="11"/>
  <c r="D29" i="11"/>
  <c r="D28" i="11"/>
  <c r="D17" i="11"/>
  <c r="D16" i="11"/>
  <c r="D15" i="11"/>
  <c r="D14" i="11"/>
  <c r="D13" i="11"/>
  <c r="D12" i="11"/>
  <c r="D11" i="11"/>
  <c r="D10" i="11"/>
  <c r="D209" i="10"/>
  <c r="D208" i="10"/>
  <c r="D197" i="10"/>
  <c r="D190" i="10"/>
  <c r="D185" i="10"/>
  <c r="D179" i="10"/>
  <c r="D168" i="10"/>
  <c r="D158" i="10"/>
  <c r="D150" i="10"/>
  <c r="D121" i="10"/>
  <c r="D120" i="10"/>
  <c r="D119" i="10"/>
  <c r="D101" i="10"/>
  <c r="D82" i="10"/>
  <c r="D71" i="10"/>
  <c r="D70" i="10"/>
  <c r="D69" i="10"/>
  <c r="D68" i="10"/>
  <c r="D67" i="10"/>
  <c r="D66" i="10"/>
  <c r="D65" i="10"/>
  <c r="D64" i="10"/>
  <c r="D55" i="10"/>
  <c r="D54" i="10"/>
  <c r="D53" i="10"/>
  <c r="D52" i="10"/>
  <c r="D51" i="10"/>
  <c r="D50" i="10"/>
  <c r="D49" i="10"/>
  <c r="D48" i="10"/>
  <c r="D47" i="10"/>
  <c r="D46" i="10"/>
  <c r="D33" i="10"/>
  <c r="D32" i="10"/>
  <c r="D31" i="10"/>
  <c r="D30" i="10"/>
  <c r="D29" i="10"/>
  <c r="D28" i="10"/>
  <c r="D148" i="13" l="1"/>
  <c r="D184" i="11"/>
  <c r="D148" i="9"/>
  <c r="D148" i="10"/>
  <c r="D184" i="12"/>
  <c r="D148" i="12"/>
  <c r="D184" i="10"/>
  <c r="D166" i="9"/>
  <c r="D63" i="10"/>
  <c r="D27" i="10"/>
  <c r="D45" i="10"/>
  <c r="D72" i="9"/>
  <c r="D91" i="9"/>
  <c r="D110" i="9"/>
  <c r="D128" i="9"/>
  <c r="D141" i="9"/>
  <c r="D149" i="9"/>
  <c r="D158" i="9"/>
  <c r="D168" i="9"/>
  <c r="D203" i="9"/>
  <c r="D71" i="9"/>
  <c r="D89" i="9"/>
  <c r="D97" i="9"/>
  <c r="D104" i="9"/>
  <c r="D142" i="9"/>
  <c r="D174" i="9"/>
  <c r="D199" i="9"/>
  <c r="D201" i="9" s="1"/>
  <c r="D50" i="9"/>
  <c r="D62" i="9"/>
  <c r="D48" i="9"/>
  <c r="D39" i="9"/>
  <c r="D46" i="9"/>
  <c r="D59" i="9"/>
  <c r="D66" i="9"/>
  <c r="D79" i="9"/>
  <c r="D81" i="9" s="1"/>
  <c r="D86" i="9"/>
  <c r="D108" i="9"/>
  <c r="D38" i="9"/>
  <c r="D58" i="9"/>
  <c r="D65" i="9"/>
  <c r="D78" i="9"/>
  <c r="D85" i="9"/>
  <c r="D98" i="9"/>
  <c r="D126" i="9"/>
  <c r="D140" i="9"/>
  <c r="D202" i="9"/>
  <c r="D15" i="9"/>
  <c r="D77" i="9"/>
  <c r="D25" i="9"/>
  <c r="D27" i="9" s="1"/>
  <c r="D36" i="9"/>
  <c r="D56" i="9"/>
  <c r="D76" i="9"/>
  <c r="D83" i="9"/>
  <c r="D96" i="9"/>
  <c r="D117" i="9"/>
  <c r="D61" i="9"/>
  <c r="D63" i="9" s="1"/>
  <c r="D47" i="9"/>
  <c r="D60" i="9"/>
  <c r="D35" i="9"/>
  <c r="D75" i="9"/>
  <c r="D82" i="9"/>
  <c r="D95" i="9"/>
  <c r="D116" i="9"/>
  <c r="D118" i="9" s="1"/>
  <c r="D57" i="9"/>
  <c r="D84" i="9"/>
  <c r="D55" i="9"/>
  <c r="D34" i="9"/>
  <c r="D54" i="9"/>
  <c r="D74" i="9"/>
  <c r="D94" i="9"/>
  <c r="D115" i="9"/>
  <c r="D122" i="9"/>
  <c r="D134" i="9"/>
  <c r="D136" i="9" s="1"/>
  <c r="D156" i="9"/>
  <c r="D175" i="9"/>
  <c r="D183" i="9"/>
  <c r="D188" i="9"/>
  <c r="D195" i="9"/>
  <c r="D210" i="9"/>
  <c r="D49" i="9"/>
  <c r="D67" i="9"/>
  <c r="D64" i="9"/>
  <c r="D53" i="9"/>
  <c r="D73" i="9"/>
  <c r="D93" i="9"/>
  <c r="D114" i="9"/>
  <c r="D155" i="9"/>
  <c r="D163" i="9"/>
  <c r="D182" i="9"/>
  <c r="D187" i="9"/>
  <c r="D194" i="9"/>
  <c r="D209" i="9"/>
  <c r="D211" i="9" l="1"/>
  <c r="D196" i="9"/>
  <c r="D184" i="9"/>
  <c r="D189" i="9"/>
  <c r="D157" i="9"/>
  <c r="D176" i="9"/>
  <c r="D99" i="9"/>
</calcChain>
</file>

<file path=xl/sharedStrings.xml><?xml version="1.0" encoding="utf-8"?>
<sst xmlns="http://schemas.openxmlformats.org/spreadsheetml/2006/main" count="1549" uniqueCount="80">
  <si>
    <t>กองตรวจการประมง</t>
  </si>
  <si>
    <t>กิจกรรมการดำเนินงาน</t>
  </si>
  <si>
    <t>หน่วยนับ</t>
  </si>
  <si>
    <t>รายการ</t>
  </si>
  <si>
    <t>รวม</t>
  </si>
  <si>
    <t>แผน/ผลการปฏิบัติงาน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</si>
  <si>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</si>
  <si>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</si>
  <si>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</si>
  <si>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</si>
  <si>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</si>
  <si>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</si>
  <si>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</si>
  <si>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</si>
  <si>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</si>
  <si>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</si>
  <si>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</si>
  <si>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</si>
  <si>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ครั้ง</t>
  </si>
  <si>
    <t>แผน</t>
  </si>
  <si>
    <t>ผล</t>
  </si>
  <si>
    <t>คดี</t>
  </si>
  <si>
    <t>คดีจับกุม</t>
  </si>
  <si>
    <t>ลำ</t>
  </si>
  <si>
    <t>เรือที่ตรวจ</t>
  </si>
  <si>
    <t>บาท</t>
  </si>
  <si>
    <t>งบประมาณที่จัดสรร</t>
  </si>
  <si>
    <t>งบประมาณที่ใช้</t>
  </si>
  <si>
    <t>งบประมาณคงเหลือ</t>
  </si>
  <si>
    <t>แผนงาน : ยุทธศาสตร์ป้องกันและแก้ไขปัญหาที่มีผลกระทบต่อความมั่นคง</t>
  </si>
  <si>
    <t>โครงการ : ป้องกันและแก้ไขปัญหาการทำประมงผิดกฎหมาย</t>
  </si>
  <si>
    <t>แผนงาน : ยุทธศาสตร์การเกษตรสร้างมูลค่า</t>
  </si>
  <si>
    <t>โครงการ : สร้างความเข้มแข็งกลุ่มการผลิตด้านประมง</t>
  </si>
  <si>
    <t>ชุมชน</t>
  </si>
  <si>
    <t>ราย</t>
  </si>
  <si>
    <t>โครงการ : บริหารจัดการทรัพยากร</t>
  </si>
  <si>
    <t>กิจกรรม : จัดระเบียบการทำประมง</t>
  </si>
  <si>
    <t>คดีตรวจยึด</t>
  </si>
  <si>
    <t>ผู้ถูกกล่าวหา(ราย)</t>
  </si>
  <si>
    <t>&lt; 10 ตันกรอส</t>
  </si>
  <si>
    <t>10.01 - 30 ตันกรอส</t>
  </si>
  <si>
    <t>30.01 - 60 ตันกรอส</t>
  </si>
  <si>
    <t>60.01 - 150 ตันกรอส</t>
  </si>
  <si>
    <t>&gt; 150 ตันกรอส</t>
  </si>
  <si>
    <t>เรือที่ตรวจ
(ลำ)</t>
  </si>
  <si>
    <t>กิจกรรม : ป้องกันและแก้ไขปัญหาการทำประมงผิดกฎหมาย</t>
  </si>
  <si>
    <t>กิจกรรมที่ดำเนินงาน : ควบคุมเฝ้าระวังการปฏิบัติการพื้นที่เสี่ยงและการปฏิบัติการเร่งด่วน</t>
  </si>
  <si>
    <t>กิจกรรมที่ดำเนินงาน : ควบคุมเฝ้าระวังการทำการประมงพื้นที่ทะเลชายฝั่ง</t>
  </si>
  <si>
    <t>กิจกรรมที่ดำเนินงาน : ควบคุมเฝ้าระวังการทำการประมงพื้นที่ทะเลนอกชายฝั่ง</t>
  </si>
  <si>
    <t>กิจกรรม : จัดการปัญหาแรงงานต่างด้าวและการค้ามนุษย์ด้านการประมง</t>
  </si>
  <si>
    <t>กิจกรรมที่ดำเนินงาน : บูรณาการตรวจร่วมเรือประมง</t>
  </si>
  <si>
    <t>แรงงาน
(ราย)</t>
  </si>
  <si>
    <t>สัญชาติไทย</t>
  </si>
  <si>
    <t>สัญชาติเมียนมาร์</t>
  </si>
  <si>
    <t>สัญชาติกัมพูชา</t>
  </si>
  <si>
    <t>สัญชาติลาว</t>
  </si>
  <si>
    <t>อื่นๆ</t>
  </si>
  <si>
    <t>กิจกรรมที่ดำเนินงาน : นอกเหนือแผนงานฯที่กำหนด/เฉพาะกิจ</t>
  </si>
  <si>
    <t>กิจกรรมที่ดำเนินงาน : งบเพิ่มเติม</t>
  </si>
  <si>
    <t>แบบ กตป.1</t>
  </si>
  <si>
    <t>แบบรายงานผลการปฏิบัติงาน ประจำปีงบประมาณ 2569</t>
  </si>
  <si>
    <t xml:space="preserve">กิจกรรมหลัก : การจัดการทรัพยากรประมง
</t>
  </si>
  <si>
    <t>กิจกรรมหลัก : สร้างความเข้มแข็งองค์กรชุมชนประมงท้องถิ่น</t>
  </si>
  <si>
    <t>กิจกรรมที่ดำเนินงาน :  เสริมสร้างการมีส่วนร่วมของชุมชนประมง</t>
  </si>
  <si>
    <t>กิจกรรมที่ดำเนินงาน : อบรมยุวประมง</t>
  </si>
  <si>
    <t>กิจกรรมที่ดำเนินงาน : ปฏิบัติงานร่วมผู้ช่วยเหลือการปฏิบัติงานของพนักงานเจ้าหน้าที่</t>
  </si>
  <si>
    <t>แบบ กตป.2</t>
  </si>
  <si>
    <t>ศูนย์ป้องกันและปราบปรามประมงน้ำจืดนครราชสีมา</t>
  </si>
  <si>
    <t>หน่วยป้องกันและปราบปรามประมงน้ำจืดเขื่อนลำนางรอง (บุรีรัมย์)</t>
  </si>
  <si>
    <t>หน่วยป้องกันและปราบปรามประมงน้ำจืดเขื่อนปากมูล (อุบลราชธานี)</t>
  </si>
  <si>
    <t>หน่วยป้องกันและปราบปรามประมงน้ำจืดเขื่อนสิรินธร (อุบลราชธานี)</t>
  </si>
  <si>
    <t>ขั้นตอน</t>
  </si>
  <si>
    <t>กิจกรรมที่ดำเนินงาน : ปฏิบัติงานตามข้อร้องเรียน / เฉพาะกิจ</t>
  </si>
  <si>
    <t>กิจกรรมที่ดำเนินงาน : การติดตาม เฝ้าระวัง การทำประมงในพื้นที่น่านน้ำภายใน</t>
  </si>
  <si>
    <t xml:space="preserve">กิจกรรมที่ดำเนินงาน : ปฏิบัติงานตามข้อร้องเรียน / เฉพาะกิจ
</t>
  </si>
  <si>
    <t>กิจกรรมย่อย : ฟื้นฟูและบริหารจัดการทรัพยากรประมงในทะเลสาบสงขลา</t>
  </si>
  <si>
    <t>กิจกรรมที่ดำเนินงาน :  เสริมสร้างการจัดการชุมชนประมงต้นแบบในการบริหารจัดการทรัพยากรกุ้งก้ามกรามเพื่อสร้างรายได้ให้กับชุมชน</t>
  </si>
  <si>
    <t>กิจกรรมที่ดำเนินงาน :  สัมนาภาคีเครือข่ายผู้ช่วยเหลือการปฏิบัติงานของพนักงานเจ้าหน้าที่ี่ร่วมกับพนักงานเจ้าหน้าที่</t>
  </si>
  <si>
    <t>กิจกรรมที่ดำเนินงาน : ติดตามกิจกรรมส่งเสริมการมีส่วนร่วมของชุมชนประมง (ส่วนกลาง)</t>
  </si>
  <si>
    <t>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</si>
</sst>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;\(#,##0\);"/>
  </numFmts>
  <fonts count="5">
    <font>
      <sz val="11"/>
      <color theme="1"/>
      <name val="Calibri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187" fontId="1" fillId="5" borderId="10" xfId="0" applyNumberFormat="1" applyFont="1" applyFill="1" applyBorder="1" applyAlignment="1" applyProtection="1">
      <alignment horizontal="center" vertical="top"/>
      <protection locked="0"/>
    </xf>
    <xf numFmtId="187" fontId="3" fillId="0" borderId="0" xfId="0" applyNumberFormat="1" applyFont="1"/>
    <xf numFmtId="187" fontId="4" fillId="0" borderId="0" xfId="0" applyNumberFormat="1" applyFont="1"/>
    <xf numFmtId="187" fontId="2" fillId="0" borderId="0" xfId="0" applyNumberFormat="1" applyFont="1"/>
    <xf numFmtId="187" fontId="2" fillId="0" borderId="0" xfId="0" applyNumberFormat="1" applyFont="1" applyAlignment="1">
      <alignment horizontal="center" vertical="top"/>
    </xf>
    <xf numFmtId="187" fontId="2" fillId="0" borderId="0" xfId="0" applyNumberFormat="1" applyFont="1" applyAlignment="1">
      <alignment vertical="top"/>
    </xf>
    <xf numFmtId="187" fontId="1" fillId="8" borderId="6" xfId="0" applyNumberFormat="1" applyFont="1" applyFill="1" applyBorder="1" applyAlignment="1">
      <alignment horizontal="center" vertical="center"/>
    </xf>
    <xf numFmtId="187" fontId="2" fillId="0" borderId="30" xfId="0" applyNumberFormat="1" applyFont="1" applyBorder="1" applyAlignment="1">
      <alignment vertical="top"/>
    </xf>
    <xf numFmtId="187" fontId="1" fillId="9" borderId="8" xfId="0" applyNumberFormat="1" applyFont="1" applyFill="1" applyBorder="1" applyAlignment="1">
      <alignment horizontal="center" vertical="center"/>
    </xf>
    <xf numFmtId="187" fontId="1" fillId="9" borderId="2" xfId="0" applyNumberFormat="1" applyFont="1" applyFill="1" applyBorder="1" applyAlignment="1">
      <alignment horizontal="center" vertical="top"/>
    </xf>
    <xf numFmtId="187" fontId="1" fillId="9" borderId="10" xfId="0" applyNumberFormat="1" applyFont="1" applyFill="1" applyBorder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vertical="top"/>
    </xf>
    <xf numFmtId="187" fontId="1" fillId="0" borderId="10" xfId="0" applyNumberFormat="1" applyFont="1" applyBorder="1" applyAlignment="1">
      <alignment horizontal="center" vertical="center"/>
    </xf>
    <xf numFmtId="187" fontId="1" fillId="0" borderId="28" xfId="0" applyNumberFormat="1" applyFont="1" applyBorder="1" applyAlignment="1">
      <alignment horizontal="center" vertical="center"/>
    </xf>
    <xf numFmtId="187" fontId="1" fillId="5" borderId="10" xfId="0" applyNumberFormat="1" applyFont="1" applyFill="1" applyBorder="1" applyAlignment="1">
      <alignment horizontal="center" vertical="top"/>
    </xf>
    <xf numFmtId="187" fontId="1" fillId="0" borderId="11" xfId="0" applyNumberFormat="1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12" xfId="0" applyNumberFormat="1" applyFont="1" applyBorder="1" applyAlignment="1">
      <alignment horizontal="center" vertical="center"/>
    </xf>
    <xf numFmtId="187" fontId="1" fillId="0" borderId="29" xfId="0" applyNumberFormat="1" applyFont="1" applyBorder="1" applyAlignment="1">
      <alignment horizontal="center" vertical="center"/>
    </xf>
    <xf numFmtId="187" fontId="1" fillId="5" borderId="12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top"/>
    </xf>
    <xf numFmtId="187" fontId="1" fillId="5" borderId="24" xfId="0" applyNumberFormat="1" applyFont="1" applyFill="1" applyBorder="1" applyAlignment="1">
      <alignment horizontal="center" vertical="top"/>
    </xf>
    <xf numFmtId="187" fontId="1" fillId="9" borderId="7" xfId="0" applyNumberFormat="1" applyFont="1" applyFill="1" applyBorder="1" applyAlignment="1">
      <alignment horizontal="center" vertical="top"/>
    </xf>
    <xf numFmtId="187" fontId="1" fillId="9" borderId="9" xfId="0" applyNumberFormat="1" applyFont="1" applyFill="1" applyBorder="1" applyAlignment="1">
      <alignment horizontal="center" vertical="center"/>
    </xf>
    <xf numFmtId="187" fontId="1" fillId="9" borderId="27" xfId="0" applyNumberFormat="1" applyFont="1" applyFill="1" applyBorder="1" applyAlignment="1">
      <alignment horizontal="center" vertical="center"/>
    </xf>
    <xf numFmtId="187" fontId="1" fillId="0" borderId="21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  <xf numFmtId="187" fontId="1" fillId="0" borderId="23" xfId="0" applyNumberFormat="1" applyFont="1" applyBorder="1" applyAlignment="1">
      <alignment horizontal="center" vertical="center"/>
    </xf>
    <xf numFmtId="187" fontId="1" fillId="9" borderId="22" xfId="0" applyNumberFormat="1" applyFont="1" applyFill="1" applyBorder="1" applyAlignment="1">
      <alignment horizontal="center" vertical="center"/>
    </xf>
    <xf numFmtId="187" fontId="1" fillId="9" borderId="23" xfId="0" applyNumberFormat="1" applyFont="1" applyFill="1" applyBorder="1" applyAlignment="1">
      <alignment horizontal="center" vertical="top"/>
    </xf>
    <xf numFmtId="187" fontId="1" fillId="5" borderId="21" xfId="0" applyNumberFormat="1" applyFont="1" applyFill="1" applyBorder="1" applyAlignment="1">
      <alignment horizontal="center" vertical="top"/>
    </xf>
    <xf numFmtId="187" fontId="1" fillId="9" borderId="8" xfId="0" applyNumberFormat="1" applyFont="1" applyFill="1" applyBorder="1" applyAlignment="1">
      <alignment horizontal="center" vertical="top"/>
    </xf>
    <xf numFmtId="187" fontId="1" fillId="5" borderId="7" xfId="0" applyNumberFormat="1" applyFont="1" applyFill="1" applyBorder="1" applyAlignment="1">
      <alignment horizontal="center" vertical="top"/>
    </xf>
    <xf numFmtId="187" fontId="1" fillId="5" borderId="11" xfId="0" applyNumberFormat="1" applyFont="1" applyFill="1" applyBorder="1" applyAlignment="1">
      <alignment horizontal="center" vertical="top"/>
    </xf>
    <xf numFmtId="187" fontId="1" fillId="0" borderId="10" xfId="0" applyNumberFormat="1" applyFont="1" applyBorder="1" applyAlignment="1">
      <alignment horizontal="center" vertical="top"/>
    </xf>
    <xf numFmtId="187" fontId="1" fillId="0" borderId="12" xfId="0" applyNumberFormat="1" applyFont="1" applyBorder="1" applyAlignment="1">
      <alignment horizontal="center" vertical="top"/>
    </xf>
    <xf numFmtId="187" fontId="1" fillId="9" borderId="23" xfId="0" applyNumberFormat="1" applyFont="1" applyFill="1" applyBorder="1" applyAlignment="1">
      <alignment vertical="top"/>
    </xf>
    <xf numFmtId="187" fontId="1" fillId="0" borderId="7" xfId="0" applyNumberFormat="1" applyFont="1" applyBorder="1" applyAlignment="1">
      <alignment horizontal="center" vertical="top"/>
    </xf>
    <xf numFmtId="187" fontId="1" fillId="0" borderId="24" xfId="0" applyNumberFormat="1" applyFont="1" applyBorder="1" applyAlignment="1">
      <alignment horizontal="center" vertical="top"/>
    </xf>
    <xf numFmtId="187" fontId="1" fillId="0" borderId="6" xfId="0" applyNumberFormat="1" applyFont="1" applyBorder="1" applyAlignment="1">
      <alignment horizontal="center" vertical="top"/>
    </xf>
    <xf numFmtId="187" fontId="1" fillId="5" borderId="21" xfId="0" applyNumberFormat="1" applyFont="1" applyFill="1" applyBorder="1" applyAlignment="1" applyProtection="1">
      <alignment horizontal="center" vertical="top"/>
      <protection locked="0"/>
    </xf>
    <xf numFmtId="187" fontId="1" fillId="0" borderId="10" xfId="0" applyNumberFormat="1" applyFont="1" applyBorder="1" applyAlignment="1" applyProtection="1">
      <alignment horizontal="center" vertical="top"/>
      <protection locked="0"/>
    </xf>
    <xf numFmtId="187" fontId="1" fillId="0" borderId="7" xfId="0" applyNumberFormat="1" applyFont="1" applyBorder="1" applyAlignment="1" applyProtection="1">
      <alignment horizontal="center" vertical="top"/>
      <protection locked="0"/>
    </xf>
    <xf numFmtId="187" fontId="1" fillId="5" borderId="25" xfId="0" applyNumberFormat="1" applyFont="1" applyFill="1" applyBorder="1" applyAlignment="1" applyProtection="1">
      <alignment horizontal="center" vertical="top"/>
      <protection locked="0"/>
    </xf>
    <xf numFmtId="187" fontId="1" fillId="5" borderId="9" xfId="0" applyNumberFormat="1" applyFont="1" applyFill="1" applyBorder="1" applyAlignment="1" applyProtection="1">
      <alignment horizontal="center" vertical="top"/>
      <protection locked="0"/>
    </xf>
    <xf numFmtId="187" fontId="1" fillId="5" borderId="23" xfId="0" applyNumberFormat="1" applyFont="1" applyFill="1" applyBorder="1" applyAlignment="1">
      <alignment horizontal="center" vertical="top"/>
    </xf>
    <xf numFmtId="187" fontId="1" fillId="9" borderId="26" xfId="0" applyNumberFormat="1" applyFont="1" applyFill="1" applyBorder="1" applyAlignment="1">
      <alignment horizontal="center" vertical="top"/>
    </xf>
    <xf numFmtId="187" fontId="1" fillId="9" borderId="22" xfId="0" applyNumberFormat="1" applyFont="1" applyFill="1" applyBorder="1" applyAlignment="1">
      <alignment horizontal="center" vertical="top"/>
    </xf>
    <xf numFmtId="187" fontId="1" fillId="9" borderId="18" xfId="0" applyNumberFormat="1" applyFont="1" applyFill="1" applyBorder="1" applyAlignment="1">
      <alignment horizontal="center" vertical="top"/>
    </xf>
    <xf numFmtId="187" fontId="1" fillId="0" borderId="20" xfId="0" applyNumberFormat="1" applyFont="1" applyBorder="1" applyAlignment="1">
      <alignment horizontal="center" vertical="top"/>
    </xf>
    <xf numFmtId="187" fontId="1" fillId="0" borderId="25" xfId="0" applyNumberFormat="1" applyFont="1" applyBorder="1" applyAlignment="1" applyProtection="1">
      <alignment horizontal="center" vertical="top"/>
      <protection locked="0"/>
    </xf>
    <xf numFmtId="187" fontId="1" fillId="0" borderId="23" xfId="0" applyNumberFormat="1" applyFont="1" applyBorder="1" applyAlignment="1">
      <alignment vertical="top"/>
    </xf>
    <xf numFmtId="187" fontId="3" fillId="0" borderId="0" xfId="0" applyNumberFormat="1" applyFont="1" applyAlignment="1">
      <alignment horizontal="center"/>
    </xf>
    <xf numFmtId="187" fontId="1" fillId="8" borderId="2" xfId="0" applyNumberFormat="1" applyFont="1" applyFill="1" applyBorder="1" applyAlignment="1">
      <alignment horizontal="center" vertical="center" wrapText="1"/>
    </xf>
    <xf numFmtId="187" fontId="1" fillId="8" borderId="6" xfId="0" applyNumberFormat="1" applyFont="1" applyFill="1" applyBorder="1" applyAlignment="1">
      <alignment horizontal="center" vertical="center" wrapText="1"/>
    </xf>
    <xf numFmtId="187" fontId="1" fillId="8" borderId="2" xfId="0" applyNumberFormat="1" applyFont="1" applyFill="1" applyBorder="1" applyAlignment="1">
      <alignment horizontal="center" vertical="center"/>
    </xf>
    <xf numFmtId="187" fontId="1" fillId="8" borderId="6" xfId="0" applyNumberFormat="1" applyFont="1" applyFill="1" applyBorder="1" applyAlignment="1">
      <alignment horizontal="center" vertical="center"/>
    </xf>
    <xf numFmtId="187" fontId="1" fillId="8" borderId="3" xfId="0" applyNumberFormat="1" applyFont="1" applyFill="1" applyBorder="1" applyAlignment="1">
      <alignment horizontal="center" vertical="center"/>
    </xf>
    <xf numFmtId="187" fontId="1" fillId="8" borderId="4" xfId="0" applyNumberFormat="1" applyFont="1" applyFill="1" applyBorder="1" applyAlignment="1">
      <alignment horizontal="center" vertical="center"/>
    </xf>
    <xf numFmtId="187" fontId="1" fillId="8" borderId="5" xfId="0" applyNumberFormat="1" applyFont="1" applyFill="1" applyBorder="1" applyAlignment="1">
      <alignment horizontal="center" vertical="center"/>
    </xf>
    <xf numFmtId="187" fontId="1" fillId="2" borderId="14" xfId="0" applyNumberFormat="1" applyFont="1" applyFill="1" applyBorder="1" applyAlignment="1">
      <alignment vertical="top"/>
    </xf>
    <xf numFmtId="187" fontId="1" fillId="2" borderId="15" xfId="0" applyNumberFormat="1" applyFont="1" applyFill="1" applyBorder="1" applyAlignment="1">
      <alignment vertical="top"/>
    </xf>
    <xf numFmtId="187" fontId="1" fillId="2" borderId="16" xfId="0" applyNumberFormat="1" applyFont="1" applyFill="1" applyBorder="1" applyAlignment="1">
      <alignment vertical="top"/>
    </xf>
    <xf numFmtId="187" fontId="1" fillId="2" borderId="17" xfId="0" applyNumberFormat="1" applyFont="1" applyFill="1" applyBorder="1" applyAlignment="1">
      <alignment vertical="top"/>
    </xf>
    <xf numFmtId="187" fontId="1" fillId="2" borderId="0" xfId="0" applyNumberFormat="1" applyFont="1" applyFill="1" applyAlignment="1">
      <alignment vertical="top"/>
    </xf>
    <xf numFmtId="187" fontId="1" fillId="2" borderId="18" xfId="0" applyNumberFormat="1" applyFont="1" applyFill="1" applyBorder="1" applyAlignment="1">
      <alignment vertical="top"/>
    </xf>
    <xf numFmtId="187" fontId="1" fillId="2" borderId="19" xfId="0" applyNumberFormat="1" applyFont="1" applyFill="1" applyBorder="1" applyAlignment="1">
      <alignment vertical="top"/>
    </xf>
    <xf numFmtId="187" fontId="1" fillId="2" borderId="1" xfId="0" applyNumberFormat="1" applyFont="1" applyFill="1" applyBorder="1" applyAlignment="1">
      <alignment vertical="top"/>
    </xf>
    <xf numFmtId="187" fontId="1" fillId="2" borderId="20" xfId="0" applyNumberFormat="1" applyFont="1" applyFill="1" applyBorder="1" applyAlignment="1">
      <alignment vertical="top"/>
    </xf>
    <xf numFmtId="187" fontId="1" fillId="0" borderId="13" xfId="0" applyNumberFormat="1" applyFont="1" applyBorder="1" applyAlignment="1">
      <alignment horizontal="left" vertical="center" wrapText="1"/>
    </xf>
    <xf numFmtId="187" fontId="1" fillId="0" borderId="8" xfId="0" applyNumberFormat="1" applyFont="1" applyBorder="1" applyAlignment="1">
      <alignment horizontal="center" vertical="center"/>
    </xf>
    <xf numFmtId="187" fontId="1" fillId="0" borderId="10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/>
    </xf>
    <xf numFmtId="187" fontId="1" fillId="0" borderId="7" xfId="0" applyNumberFormat="1" applyFont="1" applyBorder="1" applyAlignment="1">
      <alignment horizontal="center" vertical="center"/>
    </xf>
    <xf numFmtId="187" fontId="1" fillId="0" borderId="9" xfId="0" applyNumberFormat="1" applyFont="1" applyBorder="1" applyAlignment="1">
      <alignment horizontal="center" vertical="center"/>
    </xf>
    <xf numFmtId="187" fontId="1" fillId="0" borderId="11" xfId="0" applyNumberFormat="1" applyFont="1" applyBorder="1" applyAlignment="1">
      <alignment horizontal="center" vertical="center" wrapText="1"/>
    </xf>
    <xf numFmtId="187" fontId="1" fillId="0" borderId="7" xfId="0" applyNumberFormat="1" applyFont="1" applyBorder="1" applyAlignment="1">
      <alignment horizontal="center" vertical="center" wrapText="1"/>
    </xf>
    <xf numFmtId="187" fontId="1" fillId="0" borderId="12" xfId="0" applyNumberFormat="1" applyFont="1" applyBorder="1" applyAlignment="1">
      <alignment horizontal="center" vertical="center"/>
    </xf>
    <xf numFmtId="187" fontId="1" fillId="6" borderId="3" xfId="0" applyNumberFormat="1" applyFont="1" applyFill="1" applyBorder="1" applyAlignment="1">
      <alignment horizontal="left" vertical="top" wrapText="1"/>
    </xf>
    <xf numFmtId="187" fontId="1" fillId="6" borderId="4" xfId="0" applyNumberFormat="1" applyFont="1" applyFill="1" applyBorder="1" applyAlignment="1">
      <alignment horizontal="left" vertical="top" wrapText="1"/>
    </xf>
    <xf numFmtId="187" fontId="1" fillId="6" borderId="5" xfId="0" applyNumberFormat="1" applyFont="1" applyFill="1" applyBorder="1" applyAlignment="1">
      <alignment horizontal="left" vertical="top" wrapText="1"/>
    </xf>
    <xf numFmtId="187" fontId="1" fillId="4" borderId="14" xfId="0" applyNumberFormat="1" applyFont="1" applyFill="1" applyBorder="1" applyAlignment="1">
      <alignment horizontal="left" vertical="top"/>
    </xf>
    <xf numFmtId="187" fontId="1" fillId="4" borderId="15" xfId="0" applyNumberFormat="1" applyFont="1" applyFill="1" applyBorder="1" applyAlignment="1">
      <alignment horizontal="left" vertical="top"/>
    </xf>
    <xf numFmtId="187" fontId="1" fillId="4" borderId="16" xfId="0" applyNumberFormat="1" applyFont="1" applyFill="1" applyBorder="1" applyAlignment="1">
      <alignment horizontal="left" vertical="top"/>
    </xf>
    <xf numFmtId="187" fontId="1" fillId="4" borderId="17" xfId="0" applyNumberFormat="1" applyFont="1" applyFill="1" applyBorder="1" applyAlignment="1">
      <alignment horizontal="left" vertical="top"/>
    </xf>
    <xf numFmtId="187" fontId="1" fillId="4" borderId="0" xfId="0" applyNumberFormat="1" applyFont="1" applyFill="1" applyAlignment="1">
      <alignment horizontal="left" vertical="top"/>
    </xf>
    <xf numFmtId="187" fontId="1" fillId="4" borderId="18" xfId="0" applyNumberFormat="1" applyFont="1" applyFill="1" applyBorder="1" applyAlignment="1">
      <alignment horizontal="left" vertical="top"/>
    </xf>
    <xf numFmtId="187" fontId="1" fillId="4" borderId="19" xfId="0" applyNumberFormat="1" applyFont="1" applyFill="1" applyBorder="1" applyAlignment="1">
      <alignment horizontal="left" vertical="top"/>
    </xf>
    <xf numFmtId="187" fontId="1" fillId="4" borderId="1" xfId="0" applyNumberFormat="1" applyFont="1" applyFill="1" applyBorder="1" applyAlignment="1">
      <alignment horizontal="left" vertical="top"/>
    </xf>
    <xf numFmtId="187" fontId="1" fillId="4" borderId="20" xfId="0" applyNumberFormat="1" applyFont="1" applyFill="1" applyBorder="1" applyAlignment="1">
      <alignment horizontal="left" vertical="top"/>
    </xf>
    <xf numFmtId="187" fontId="1" fillId="3" borderId="17" xfId="0" applyNumberFormat="1" applyFont="1" applyFill="1" applyBorder="1" applyAlignment="1">
      <alignment horizontal="left" vertical="top"/>
    </xf>
    <xf numFmtId="187" fontId="1" fillId="3" borderId="0" xfId="0" applyNumberFormat="1" applyFont="1" applyFill="1" applyAlignment="1">
      <alignment horizontal="left" vertical="top"/>
    </xf>
    <xf numFmtId="187" fontId="1" fillId="3" borderId="18" xfId="0" applyNumberFormat="1" applyFont="1" applyFill="1" applyBorder="1" applyAlignment="1">
      <alignment horizontal="left" vertical="top"/>
    </xf>
    <xf numFmtId="187" fontId="1" fillId="0" borderId="7" xfId="0" applyNumberFormat="1" applyFont="1" applyBorder="1" applyAlignment="1">
      <alignment horizontal="left" vertical="center" wrapText="1"/>
    </xf>
    <xf numFmtId="187" fontId="1" fillId="0" borderId="6" xfId="0" applyNumberFormat="1" applyFont="1" applyBorder="1" applyAlignment="1">
      <alignment horizontal="left" vertical="center" wrapText="1"/>
    </xf>
    <xf numFmtId="187" fontId="1" fillId="7" borderId="3" xfId="0" applyNumberFormat="1" applyFont="1" applyFill="1" applyBorder="1" applyAlignment="1">
      <alignment horizontal="left" vertical="top" wrapText="1"/>
    </xf>
    <xf numFmtId="187" fontId="1" fillId="7" borderId="4" xfId="0" applyNumberFormat="1" applyFont="1" applyFill="1" applyBorder="1" applyAlignment="1">
      <alignment horizontal="left" vertical="top" wrapText="1"/>
    </xf>
    <xf numFmtId="187" fontId="1" fillId="7" borderId="5" xfId="0" applyNumberFormat="1" applyFont="1" applyFill="1" applyBorder="1" applyAlignment="1">
      <alignment horizontal="left" vertical="top" wrapText="1"/>
    </xf>
    <xf numFmtId="187" fontId="1" fillId="3" borderId="6" xfId="0" applyNumberFormat="1" applyFont="1" applyFill="1" applyBorder="1" applyAlignment="1">
      <alignment horizontal="left" vertical="top"/>
    </xf>
    <xf numFmtId="187" fontId="1" fillId="0" borderId="3" xfId="0" applyNumberFormat="1" applyFont="1" applyBorder="1" applyAlignment="1">
      <alignment horizontal="left" vertical="center" wrapText="1"/>
    </xf>
    <xf numFmtId="187" fontId="1" fillId="0" borderId="2" xfId="0" applyNumberFormat="1" applyFont="1" applyBorder="1" applyAlignment="1">
      <alignment horizontal="center" vertical="center"/>
    </xf>
    <xf numFmtId="187" fontId="1" fillId="0" borderId="6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left" vertical="center" wrapText="1"/>
    </xf>
    <xf numFmtId="187" fontId="1" fillId="0" borderId="23" xfId="0" applyNumberFormat="1" applyFont="1" applyBorder="1" applyAlignment="1">
      <alignment horizontal="center" vertical="center"/>
    </xf>
    <xf numFmtId="187" fontId="1" fillId="0" borderId="22" xfId="0" applyNumberFormat="1" applyFont="1" applyBorder="1" applyAlignment="1">
      <alignment horizontal="center" vertical="center"/>
    </xf>
    <xf numFmtId="187" fontId="1" fillId="0" borderId="24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B30D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BCF39-DB87-4B7F-A121-6BEEA63336C9}">
  <dimension ref="A1:AB246"/>
  <sheetViews>
    <sheetView tabSelected="1" view="pageBreakPreview" zoomScale="70" zoomScaleNormal="100" zoomScaleSheetLayoutView="70" workbookViewId="0">
      <pane ySplit="6" topLeftCell="A184" activePane="bottomLeft" state="frozen"/>
      <selection pane="bottomLeft" activeCell="E154" sqref="E154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28" ht="27.75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8" ht="27.75">
      <c r="A3" s="55" t="s">
        <v>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28" ht="27.75">
      <c r="A4" s="55" t="s">
        <v>67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28" s="6" customFormat="1">
      <c r="A5" s="56" t="s">
        <v>1</v>
      </c>
      <c r="B5" s="58" t="s">
        <v>2</v>
      </c>
      <c r="C5" s="58" t="s">
        <v>3</v>
      </c>
      <c r="D5" s="58" t="s">
        <v>4</v>
      </c>
      <c r="E5" s="60" t="s">
        <v>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5"/>
      <c r="R5" s="5"/>
    </row>
    <row r="6" spans="1:28" s="6" customFormat="1">
      <c r="A6" s="57"/>
      <c r="B6" s="59"/>
      <c r="C6" s="59"/>
      <c r="D6" s="59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28" s="6" customFormat="1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5"/>
      <c r="R7" s="5"/>
    </row>
    <row r="8" spans="1:28" s="6" customFormat="1">
      <c r="A8" s="66" t="s">
        <v>30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5"/>
      <c r="R8" s="5"/>
    </row>
    <row r="9" spans="1:28" s="6" customFormat="1">
      <c r="A9" s="69" t="s">
        <v>45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  <c r="Q9" s="5"/>
      <c r="R9" s="5"/>
      <c r="AA9" s="8"/>
      <c r="AB9" s="8"/>
    </row>
    <row r="10" spans="1:28" s="13" customFormat="1">
      <c r="A10" s="72" t="s">
        <v>46</v>
      </c>
      <c r="B10" s="73" t="s">
        <v>18</v>
      </c>
      <c r="C10" s="9" t="s">
        <v>19</v>
      </c>
      <c r="D10" s="10">
        <f>SUM(E10:P10)</f>
        <v>0</v>
      </c>
      <c r="E10" s="11">
        <f>ศปจ.นครราชสีมา!E10+นปจ.เขื่อนลำนางรอง!E10+นปจ.เขื่อนปากมูล!E10+นปจ.เขื่อนสิรินธร!E10</f>
        <v>0</v>
      </c>
      <c r="F10" s="11">
        <f>ศปจ.นครราชสีมา!F10+นปจ.เขื่อนลำนางรอง!F10+นปจ.เขื่อนปากมูล!F10+นปจ.เขื่อนสิรินธร!F10</f>
        <v>0</v>
      </c>
      <c r="G10" s="11">
        <f>ศปจ.นครราชสีมา!G10+นปจ.เขื่อนลำนางรอง!G10+นปจ.เขื่อนปากมูล!G10+นปจ.เขื่อนสิรินธร!G10</f>
        <v>0</v>
      </c>
      <c r="H10" s="11">
        <f>ศปจ.นครราชสีมา!H10+นปจ.เขื่อนลำนางรอง!H10+นปจ.เขื่อนปากมูล!H10+นปจ.เขื่อนสิรินธร!H10</f>
        <v>0</v>
      </c>
      <c r="I10" s="11">
        <f>ศปจ.นครราชสีมา!I10+นปจ.เขื่อนลำนางรอง!I10+นปจ.เขื่อนปากมูล!I10+นปจ.เขื่อนสิรินธร!I10</f>
        <v>0</v>
      </c>
      <c r="J10" s="11">
        <f>ศปจ.นครราชสีมา!J10+นปจ.เขื่อนลำนางรอง!J10+นปจ.เขื่อนปากมูล!J10+นปจ.เขื่อนสิรินธร!J10</f>
        <v>0</v>
      </c>
      <c r="K10" s="11">
        <f>ศปจ.นครราชสีมา!K10+นปจ.เขื่อนลำนางรอง!K10+นปจ.เขื่อนปากมูล!K10+นปจ.เขื่อนสิรินธร!K10</f>
        <v>0</v>
      </c>
      <c r="L10" s="11">
        <f>ศปจ.นครราชสีมา!L10+นปจ.เขื่อนลำนางรอง!L10+นปจ.เขื่อนปากมูล!L10+นปจ.เขื่อนสิรินธร!L10</f>
        <v>0</v>
      </c>
      <c r="M10" s="11">
        <f>ศปจ.นครราชสีมา!M10+นปจ.เขื่อนลำนางรอง!M10+นปจ.เขื่อนปากมูล!M10+นปจ.เขื่อนสิรินธร!M10</f>
        <v>0</v>
      </c>
      <c r="N10" s="11">
        <f>ศปจ.นครราชสีมา!N10+นปจ.เขื่อนลำนางรอง!N10+นปจ.เขื่อนปากมูล!N10+นปจ.เขื่อนสิรินธร!N10</f>
        <v>0</v>
      </c>
      <c r="O10" s="11">
        <f>ศปจ.นครราชสีมา!O10+นปจ.เขื่อนลำนางรอง!O10+นปจ.เขื่อนปากมูล!O10+นปจ.เขื่อนสิรินธร!O10</f>
        <v>0</v>
      </c>
      <c r="P10" s="11">
        <f>ศปจ.นครราชสีมา!P10+นปจ.เขื่อนลำนางรอง!P10+นปจ.เขื่อนปากมูล!P10+นปจ.เขื่อนสิรินธร!P10</f>
        <v>0</v>
      </c>
      <c r="Q10" s="12"/>
      <c r="R10" s="12"/>
    </row>
    <row r="11" spans="1:28" s="6" customFormat="1">
      <c r="A11" s="72"/>
      <c r="B11" s="74"/>
      <c r="C11" s="15" t="s">
        <v>20</v>
      </c>
      <c r="D11" s="16">
        <f>SUM(E11:P11)</f>
        <v>2</v>
      </c>
      <c r="E11" s="16">
        <f>ศปจ.นครราชสีมา!E11+นปจ.เขื่อนลำนางรอง!E11+นปจ.เขื่อนปากมูล!E11+นปจ.เขื่อนสิรินธร!E11</f>
        <v>0</v>
      </c>
      <c r="F11" s="16">
        <f>ศปจ.นครราชสีมา!F11+นปจ.เขื่อนลำนางรอง!F11+นปจ.เขื่อนปากมูล!F11+นปจ.เขื่อนสิรินธร!F11</f>
        <v>0</v>
      </c>
      <c r="G11" s="16">
        <f>ศปจ.นครราชสีมา!G11+นปจ.เขื่อนลำนางรอง!G11+นปจ.เขื่อนปากมูล!G11+นปจ.เขื่อนสิรินธร!G11</f>
        <v>0</v>
      </c>
      <c r="H11" s="16">
        <f>ศปจ.นครราชสีมา!H11+นปจ.เขื่อนลำนางรอง!H11+นปจ.เขื่อนปากมูล!H11+นปจ.เขื่อนสิรินธร!H11</f>
        <v>0</v>
      </c>
      <c r="I11" s="16">
        <f>ศปจ.นครราชสีมา!I11+นปจ.เขื่อนลำนางรอง!I11+นปจ.เขื่อนปากมูล!I11+นปจ.เขื่อนสิรินธร!I11</f>
        <v>1</v>
      </c>
      <c r="J11" s="16">
        <f>ศปจ.นครราชสีมา!J11+นปจ.เขื่อนลำนางรอง!J11+นปจ.เขื่อนปากมูล!J11+นปจ.เขื่อนสิรินธร!J11</f>
        <v>1</v>
      </c>
      <c r="K11" s="16">
        <f>ศปจ.นครราชสีมา!K11+นปจ.เขื่อนลำนางรอง!K11+นปจ.เขื่อนปากมูล!K11+นปจ.เขื่อนสิรินธร!K11</f>
        <v>0</v>
      </c>
      <c r="L11" s="16">
        <f>ศปจ.นครราชสีมา!L11+นปจ.เขื่อนลำนางรอง!L11+นปจ.เขื่อนปากมูล!L11+นปจ.เขื่อนสิรินธร!L11</f>
        <v>0</v>
      </c>
      <c r="M11" s="16">
        <f>ศปจ.นครราชสีมา!M11+นปจ.เขื่อนลำนางรอง!M11+นปจ.เขื่อนปากมูล!M11+นปจ.เขื่อนสิรินธร!M11</f>
        <v>0</v>
      </c>
      <c r="N11" s="16">
        <f>ศปจ.นครราชสีมา!N11+นปจ.เขื่อนลำนางรอง!N11+นปจ.เขื่อนปากมูล!N11+นปจ.เขื่อนสิรินธร!N11</f>
        <v>0</v>
      </c>
      <c r="O11" s="16">
        <f>ศปจ.นครราชสีมา!O11+นปจ.เขื่อนลำนางรอง!O11+นปจ.เขื่อนปากมูล!O11+นปจ.เขื่อนสิรินธร!O11</f>
        <v>0</v>
      </c>
      <c r="P11" s="16">
        <f>ศปจ.นครราชสีมา!P11+นปจ.เขื่อนลำนางรอง!P11+นปจ.เขื่อนปากมูล!P11+นปจ.เขื่อนสิรินธร!P11</f>
        <v>0</v>
      </c>
      <c r="Q11" s="5"/>
      <c r="R11" s="5"/>
    </row>
    <row r="12" spans="1:28" s="6" customFormat="1">
      <c r="A12" s="72"/>
      <c r="B12" s="75" t="s">
        <v>21</v>
      </c>
      <c r="C12" s="15" t="s">
        <v>22</v>
      </c>
      <c r="D12" s="16">
        <f t="shared" ref="D12:D24" si="0">SUM(E12:P12)</f>
        <v>0</v>
      </c>
      <c r="E12" s="16">
        <f>ศปจ.นครราชสีมา!E12+นปจ.เขื่อนลำนางรอง!E12+นปจ.เขื่อนปากมูล!E12+นปจ.เขื่อนสิรินธร!E12</f>
        <v>0</v>
      </c>
      <c r="F12" s="16">
        <f>ศปจ.นครราชสีมา!F12+นปจ.เขื่อนลำนางรอง!F12+นปจ.เขื่อนปากมูล!F12+นปจ.เขื่อนสิรินธร!F12</f>
        <v>0</v>
      </c>
      <c r="G12" s="16">
        <f>ศปจ.นครราชสีมา!G12+นปจ.เขื่อนลำนางรอง!G12+นปจ.เขื่อนปากมูล!G12+นปจ.เขื่อนสิรินธร!G12</f>
        <v>0</v>
      </c>
      <c r="H12" s="16">
        <f>ศปจ.นครราชสีมา!H12+นปจ.เขื่อนลำนางรอง!H12+นปจ.เขื่อนปากมูล!H12+นปจ.เขื่อนสิรินธร!H12</f>
        <v>0</v>
      </c>
      <c r="I12" s="16">
        <f>ศปจ.นครราชสีมา!I12+นปจ.เขื่อนลำนางรอง!I12+นปจ.เขื่อนปากมูล!I12+นปจ.เขื่อนสิรินธร!I12</f>
        <v>0</v>
      </c>
      <c r="J12" s="16">
        <f>ศปจ.นครราชสีมา!J12+นปจ.เขื่อนลำนางรอง!J12+นปจ.เขื่อนปากมูล!J12+นปจ.เขื่อนสิรินธร!J12</f>
        <v>0</v>
      </c>
      <c r="K12" s="16">
        <f>ศปจ.นครราชสีมา!K12+นปจ.เขื่อนลำนางรอง!K12+นปจ.เขื่อนปากมูล!K12+นปจ.เขื่อนสิรินธร!K12</f>
        <v>0</v>
      </c>
      <c r="L12" s="16">
        <f>ศปจ.นครราชสีมา!L12+นปจ.เขื่อนลำนางรอง!L12+นปจ.เขื่อนปากมูล!L12+นปจ.เขื่อนสิรินธร!L12</f>
        <v>0</v>
      </c>
      <c r="M12" s="16">
        <f>ศปจ.นครราชสีมา!M12+นปจ.เขื่อนลำนางรอง!M12+นปจ.เขื่อนปากมูล!M12+นปจ.เขื่อนสิรินธร!M12</f>
        <v>0</v>
      </c>
      <c r="N12" s="16">
        <f>ศปจ.นครราชสีมา!N12+นปจ.เขื่อนลำนางรอง!N12+นปจ.เขื่อนปากมูล!N12+นปจ.เขื่อนสิรินธร!N12</f>
        <v>0</v>
      </c>
      <c r="O12" s="16">
        <f>ศปจ.นครราชสีมา!O12+นปจ.เขื่อนลำนางรอง!O12+นปจ.เขื่อนปากมูล!O12+นปจ.เขื่อนสิรินธร!O12</f>
        <v>0</v>
      </c>
      <c r="P12" s="16">
        <f>ศปจ.นครราชสีมา!P12+นปจ.เขื่อนลำนางรอง!P12+นปจ.เขื่อนปากมูล!P12+นปจ.เขื่อนสิรินธร!P12</f>
        <v>0</v>
      </c>
      <c r="Q12" s="5"/>
      <c r="R12" s="5"/>
    </row>
    <row r="13" spans="1:28" s="6" customFormat="1">
      <c r="A13" s="72"/>
      <c r="B13" s="76"/>
      <c r="C13" s="15" t="s">
        <v>38</v>
      </c>
      <c r="D13" s="16">
        <f t="shared" si="0"/>
        <v>0</v>
      </c>
      <c r="E13" s="16">
        <f>ศปจ.นครราชสีมา!E13+นปจ.เขื่อนลำนางรอง!E13+นปจ.เขื่อนปากมูล!E13+นปจ.เขื่อนสิรินธร!E13</f>
        <v>0</v>
      </c>
      <c r="F13" s="16">
        <f>ศปจ.นครราชสีมา!F13+นปจ.เขื่อนลำนางรอง!F13+นปจ.เขื่อนปากมูล!F13+นปจ.เขื่อนสิรินธร!F13</f>
        <v>0</v>
      </c>
      <c r="G13" s="16">
        <f>ศปจ.นครราชสีมา!G13+นปจ.เขื่อนลำนางรอง!G13+นปจ.เขื่อนปากมูล!G13+นปจ.เขื่อนสิรินธร!G13</f>
        <v>0</v>
      </c>
      <c r="H13" s="16">
        <f>ศปจ.นครราชสีมา!H13+นปจ.เขื่อนลำนางรอง!H13+นปจ.เขื่อนปากมูล!H13+นปจ.เขื่อนสิรินธร!H13</f>
        <v>0</v>
      </c>
      <c r="I13" s="16">
        <f>ศปจ.นครราชสีมา!I13+นปจ.เขื่อนลำนางรอง!I13+นปจ.เขื่อนปากมูล!I13+นปจ.เขื่อนสิรินธร!I13</f>
        <v>0</v>
      </c>
      <c r="J13" s="16">
        <f>ศปจ.นครราชสีมา!J13+นปจ.เขื่อนลำนางรอง!J13+นปจ.เขื่อนปากมูล!J13+นปจ.เขื่อนสิรินธร!J13</f>
        <v>0</v>
      </c>
      <c r="K13" s="16">
        <f>ศปจ.นครราชสีมา!K13+นปจ.เขื่อนลำนางรอง!K13+นปจ.เขื่อนปากมูล!K13+นปจ.เขื่อนสิรินธร!K13</f>
        <v>0</v>
      </c>
      <c r="L13" s="16">
        <f>ศปจ.นครราชสีมา!L13+นปจ.เขื่อนลำนางรอง!L13+นปจ.เขื่อนปากมูล!L13+นปจ.เขื่อนสิรินธร!L13</f>
        <v>0</v>
      </c>
      <c r="M13" s="16">
        <f>ศปจ.นครราชสีมา!M13+นปจ.เขื่อนลำนางรอง!M13+นปจ.เขื่อนปากมูล!M13+นปจ.เขื่อนสิรินธร!M13</f>
        <v>0</v>
      </c>
      <c r="N13" s="16">
        <f>ศปจ.นครราชสีมา!N13+นปจ.เขื่อนลำนางรอง!N13+นปจ.เขื่อนปากมูล!N13+นปจ.เขื่อนสิรินธร!N13</f>
        <v>0</v>
      </c>
      <c r="O13" s="16">
        <f>ศปจ.นครราชสีมา!O13+นปจ.เขื่อนลำนางรอง!O13+นปจ.เขื่อนปากมูล!O13+นปจ.เขื่อนสิรินธร!O13</f>
        <v>0</v>
      </c>
      <c r="P13" s="16">
        <f>ศปจ.นครราชสีมา!P13+นปจ.เขื่อนลำนางรอง!P13+นปจ.เขื่อนปากมูล!P13+นปจ.เขื่อนสิรินธร!P13</f>
        <v>0</v>
      </c>
      <c r="Q13" s="5"/>
      <c r="R13" s="5"/>
    </row>
    <row r="14" spans="1:28" s="6" customFormat="1">
      <c r="A14" s="72"/>
      <c r="B14" s="77"/>
      <c r="C14" s="15" t="s">
        <v>37</v>
      </c>
      <c r="D14" s="16">
        <f t="shared" si="0"/>
        <v>4</v>
      </c>
      <c r="E14" s="16">
        <f>ศปจ.นครราชสีมา!E14+นปจ.เขื่อนลำนางรอง!E14+นปจ.เขื่อนปากมูล!E14+นปจ.เขื่อนสิรินธร!E14</f>
        <v>0</v>
      </c>
      <c r="F14" s="16">
        <f>ศปจ.นครราชสีมา!F14+นปจ.เขื่อนลำนางรอง!F14+นปจ.เขื่อนปากมูล!F14+นปจ.เขื่อนสิรินธร!F14</f>
        <v>0</v>
      </c>
      <c r="G14" s="16">
        <f>ศปจ.นครราชสีมา!G14+นปจ.เขื่อนลำนางรอง!G14+นปจ.เขื่อนปากมูล!G14+นปจ.เขื่อนสิรินธร!G14</f>
        <v>0</v>
      </c>
      <c r="H14" s="16">
        <f>ศปจ.นครราชสีมา!H14+นปจ.เขื่อนลำนางรอง!H14+นปจ.เขื่อนปากมูล!H14+นปจ.เขื่อนสิรินธร!H14</f>
        <v>0</v>
      </c>
      <c r="I14" s="16">
        <f>ศปจ.นครราชสีมา!I14+นปจ.เขื่อนลำนางรอง!I14+นปจ.เขื่อนปากมูล!I14+นปจ.เขื่อนสิรินธร!I14</f>
        <v>2</v>
      </c>
      <c r="J14" s="16">
        <f>ศปจ.นครราชสีมา!J14+นปจ.เขื่อนลำนางรอง!J14+นปจ.เขื่อนปากมูล!J14+นปจ.เขื่อนสิรินธร!J14</f>
        <v>2</v>
      </c>
      <c r="K14" s="16">
        <f>ศปจ.นครราชสีมา!K14+นปจ.เขื่อนลำนางรอง!K14+นปจ.เขื่อนปากมูล!K14+นปจ.เขื่อนสิรินธร!K14</f>
        <v>0</v>
      </c>
      <c r="L14" s="16">
        <f>ศปจ.นครราชสีมา!L14+นปจ.เขื่อนลำนางรอง!L14+นปจ.เขื่อนปากมูล!L14+นปจ.เขื่อนสิรินธร!L14</f>
        <v>0</v>
      </c>
      <c r="M14" s="16">
        <f>ศปจ.นครราชสีมา!M14+นปจ.เขื่อนลำนางรอง!M14+นปจ.เขื่อนปากมูล!M14+นปจ.เขื่อนสิรินธร!M14</f>
        <v>0</v>
      </c>
      <c r="N14" s="16">
        <f>ศปจ.นครราชสีมา!N14+นปจ.เขื่อนลำนางรอง!N14+นปจ.เขื่อนปากมูล!N14+นปจ.เขื่อนสิรินธร!N14</f>
        <v>0</v>
      </c>
      <c r="O14" s="16">
        <f>ศปจ.นครราชสีมา!O14+นปจ.เขื่อนลำนางรอง!O14+นปจ.เขื่อนปากมูล!O14+นปจ.เขื่อนสิรินธร!O14</f>
        <v>0</v>
      </c>
      <c r="P14" s="16">
        <f>ศปจ.นครราชสีมา!P14+นปจ.เขื่อนลำนางรอง!P14+นปจ.เขื่อนปากมูล!P14+นปจ.เขื่อนสิรินธร!P14</f>
        <v>0</v>
      </c>
      <c r="Q14" s="5"/>
      <c r="R14" s="5"/>
    </row>
    <row r="15" spans="1:28" s="6" customFormat="1">
      <c r="A15" s="72"/>
      <c r="B15" s="78" t="s">
        <v>44</v>
      </c>
      <c r="C15" s="15" t="s">
        <v>39</v>
      </c>
      <c r="D15" s="16">
        <f t="shared" si="0"/>
        <v>0</v>
      </c>
      <c r="E15" s="16">
        <f>ศปจ.นครราชสีมา!E15+นปจ.เขื่อนลำนางรอง!E15+นปจ.เขื่อนปากมูล!E15+นปจ.เขื่อนสิรินธร!E15</f>
        <v>0</v>
      </c>
      <c r="F15" s="16">
        <f>ศปจ.นครราชสีมา!F15+นปจ.เขื่อนลำนางรอง!F15+นปจ.เขื่อนปากมูล!F15+นปจ.เขื่อนสิรินธร!F15</f>
        <v>0</v>
      </c>
      <c r="G15" s="16">
        <f>ศปจ.นครราชสีมา!G15+นปจ.เขื่อนลำนางรอง!G15+นปจ.เขื่อนปากมูล!G15+นปจ.เขื่อนสิรินธร!G15</f>
        <v>0</v>
      </c>
      <c r="H15" s="16">
        <f>ศปจ.นครราชสีมา!H15+นปจ.เขื่อนลำนางรอง!H15+นปจ.เขื่อนปากมูล!H15+นปจ.เขื่อนสิรินธร!H15</f>
        <v>0</v>
      </c>
      <c r="I15" s="16">
        <f>ศปจ.นครราชสีมา!I15+นปจ.เขื่อนลำนางรอง!I15+นปจ.เขื่อนปากมูล!I15+นปจ.เขื่อนสิรินธร!I15</f>
        <v>0</v>
      </c>
      <c r="J15" s="16">
        <f>ศปจ.นครราชสีมา!J15+นปจ.เขื่อนลำนางรอง!J15+นปจ.เขื่อนปากมูล!J15+นปจ.เขื่อนสิรินธร!J15</f>
        <v>0</v>
      </c>
      <c r="K15" s="16">
        <f>ศปจ.นครราชสีมา!K15+นปจ.เขื่อนลำนางรอง!K15+นปจ.เขื่อนปากมูล!K15+นปจ.เขื่อนสิรินธร!K15</f>
        <v>0</v>
      </c>
      <c r="L15" s="16">
        <f>ศปจ.นครราชสีมา!L15+นปจ.เขื่อนลำนางรอง!L15+นปจ.เขื่อนปากมูล!L15+นปจ.เขื่อนสิรินธร!L15</f>
        <v>0</v>
      </c>
      <c r="M15" s="16">
        <f>ศปจ.นครราชสีมา!M15+นปจ.เขื่อนลำนางรอง!M15+นปจ.เขื่อนปากมูล!M15+นปจ.เขื่อนสิรินธร!M15</f>
        <v>0</v>
      </c>
      <c r="N15" s="16">
        <f>ศปจ.นครราชสีมา!N15+นปจ.เขื่อนลำนางรอง!N15+นปจ.เขื่อนปากมูล!N15+นปจ.เขื่อนสิรินธร!N15</f>
        <v>0</v>
      </c>
      <c r="O15" s="16">
        <f>ศปจ.นครราชสีมา!O15+นปจ.เขื่อนลำนางรอง!O15+นปจ.เขื่อนปากมูล!O15+นปจ.เขื่อนสิรินธร!O15</f>
        <v>0</v>
      </c>
      <c r="P15" s="16">
        <f>ศปจ.นครราชสีมา!P15+นปจ.เขื่อนลำนางรอง!P15+นปจ.เขื่อนปากมูล!P15+นปจ.เขื่อนสิรินธร!P15</f>
        <v>0</v>
      </c>
      <c r="Q15" s="5"/>
      <c r="R15" s="5"/>
    </row>
    <row r="16" spans="1:28" s="6" customFormat="1">
      <c r="A16" s="72"/>
      <c r="B16" s="76"/>
      <c r="C16" s="15" t="s">
        <v>40</v>
      </c>
      <c r="D16" s="16">
        <f t="shared" si="0"/>
        <v>0</v>
      </c>
      <c r="E16" s="16">
        <f>ศปจ.นครราชสีมา!E16+นปจ.เขื่อนลำนางรอง!E16+นปจ.เขื่อนปากมูล!E16+นปจ.เขื่อนสิรินธร!E16</f>
        <v>0</v>
      </c>
      <c r="F16" s="16">
        <f>ศปจ.นครราชสีมา!F16+นปจ.เขื่อนลำนางรอง!F16+นปจ.เขื่อนปากมูล!F16+นปจ.เขื่อนสิรินธร!F16</f>
        <v>0</v>
      </c>
      <c r="G16" s="16">
        <f>ศปจ.นครราชสีมา!G16+นปจ.เขื่อนลำนางรอง!G16+นปจ.เขื่อนปากมูล!G16+นปจ.เขื่อนสิรินธร!G16</f>
        <v>0</v>
      </c>
      <c r="H16" s="16">
        <f>ศปจ.นครราชสีมา!H16+นปจ.เขื่อนลำนางรอง!H16+นปจ.เขื่อนปากมูล!H16+นปจ.เขื่อนสิรินธร!H16</f>
        <v>0</v>
      </c>
      <c r="I16" s="16">
        <f>ศปจ.นครราชสีมา!I16+นปจ.เขื่อนลำนางรอง!I16+นปจ.เขื่อนปากมูล!I16+นปจ.เขื่อนสิรินธร!I16</f>
        <v>0</v>
      </c>
      <c r="J16" s="16">
        <f>ศปจ.นครราชสีมา!J16+นปจ.เขื่อนลำนางรอง!J16+นปจ.เขื่อนปากมูล!J16+นปจ.เขื่อนสิรินธร!J16</f>
        <v>0</v>
      </c>
      <c r="K16" s="16">
        <f>ศปจ.นครราชสีมา!K16+นปจ.เขื่อนลำนางรอง!K16+นปจ.เขื่อนปากมูล!K16+นปจ.เขื่อนสิรินธร!K16</f>
        <v>0</v>
      </c>
      <c r="L16" s="16">
        <f>ศปจ.นครราชสีมา!L16+นปจ.เขื่อนลำนางรอง!L16+นปจ.เขื่อนปากมูล!L16+นปจ.เขื่อนสิรินธร!L16</f>
        <v>0</v>
      </c>
      <c r="M16" s="16">
        <f>ศปจ.นครราชสีมา!M16+นปจ.เขื่อนลำนางรอง!M16+นปจ.เขื่อนปากมูล!M16+นปจ.เขื่อนสิรินธร!M16</f>
        <v>0</v>
      </c>
      <c r="N16" s="16">
        <f>ศปจ.นครราชสีมา!N16+นปจ.เขื่อนลำนางรอง!N16+นปจ.เขื่อนปากมูล!N16+นปจ.เขื่อนสิรินธร!N16</f>
        <v>0</v>
      </c>
      <c r="O16" s="16">
        <f>ศปจ.นครราชสีมา!O16+นปจ.เขื่อนลำนางรอง!O16+นปจ.เขื่อนปากมูล!O16+นปจ.เขื่อนสิรินธร!O16</f>
        <v>0</v>
      </c>
      <c r="P16" s="16">
        <f>ศปจ.นครราชสีมา!P16+นปจ.เขื่อนลำนางรอง!P16+นปจ.เขื่อนปากมูล!P16+นปจ.เขื่อนสิรินธร!P16</f>
        <v>0</v>
      </c>
      <c r="Q16" s="5"/>
      <c r="R16" s="5"/>
    </row>
    <row r="17" spans="1:18" s="6" customFormat="1">
      <c r="A17" s="72"/>
      <c r="B17" s="76"/>
      <c r="C17" s="15" t="s">
        <v>41</v>
      </c>
      <c r="D17" s="16">
        <f t="shared" si="0"/>
        <v>0</v>
      </c>
      <c r="E17" s="16">
        <f>ศปจ.นครราชสีมา!E17+นปจ.เขื่อนลำนางรอง!E17+นปจ.เขื่อนปากมูล!E17+นปจ.เขื่อนสิรินธร!E17</f>
        <v>0</v>
      </c>
      <c r="F17" s="16">
        <f>ศปจ.นครราชสีมา!F17+นปจ.เขื่อนลำนางรอง!F17+นปจ.เขื่อนปากมูล!F17+นปจ.เขื่อนสิรินธร!F17</f>
        <v>0</v>
      </c>
      <c r="G17" s="16">
        <f>ศปจ.นครราชสีมา!G17+นปจ.เขื่อนลำนางรอง!G17+นปจ.เขื่อนปากมูล!G17+นปจ.เขื่อนสิรินธร!G17</f>
        <v>0</v>
      </c>
      <c r="H17" s="16">
        <f>ศปจ.นครราชสีมา!H17+นปจ.เขื่อนลำนางรอง!H17+นปจ.เขื่อนปากมูล!H17+นปจ.เขื่อนสิรินธร!H17</f>
        <v>0</v>
      </c>
      <c r="I17" s="16">
        <f>ศปจ.นครราชสีมา!I17+นปจ.เขื่อนลำนางรอง!I17+นปจ.เขื่อนปากมูล!I17+นปจ.เขื่อนสิรินธร!I17</f>
        <v>0</v>
      </c>
      <c r="J17" s="16">
        <f>ศปจ.นครราชสีมา!J17+นปจ.เขื่อนลำนางรอง!J17+นปจ.เขื่อนปากมูล!J17+นปจ.เขื่อนสิรินธร!J17</f>
        <v>0</v>
      </c>
      <c r="K17" s="16">
        <f>ศปจ.นครราชสีมา!K17+นปจ.เขื่อนลำนางรอง!K17+นปจ.เขื่อนปากมูล!K17+นปจ.เขื่อนสิรินธร!K17</f>
        <v>0</v>
      </c>
      <c r="L17" s="16">
        <f>ศปจ.นครราชสีมา!L17+นปจ.เขื่อนลำนางรอง!L17+นปจ.เขื่อนปากมูล!L17+นปจ.เขื่อนสิรินธร!L17</f>
        <v>0</v>
      </c>
      <c r="M17" s="16">
        <f>ศปจ.นครราชสีมา!M17+นปจ.เขื่อนลำนางรอง!M17+นปจ.เขื่อนปากมูล!M17+นปจ.เขื่อนสิรินธร!M17</f>
        <v>0</v>
      </c>
      <c r="N17" s="16">
        <f>ศปจ.นครราชสีมา!N17+นปจ.เขื่อนลำนางรอง!N17+นปจ.เขื่อนปากมูล!N17+นปจ.เขื่อนสิรินธร!N17</f>
        <v>0</v>
      </c>
      <c r="O17" s="16">
        <f>ศปจ.นครราชสีมา!O17+นปจ.เขื่อนลำนางรอง!O17+นปจ.เขื่อนปากมูล!O17+นปจ.เขื่อนสิรินธร!O17</f>
        <v>0</v>
      </c>
      <c r="P17" s="16">
        <f>ศปจ.นครราชสีมา!P17+นปจ.เขื่อนลำนางรอง!P17+นปจ.เขื่อนปากมูล!P17+นปจ.เขื่อนสิรินธร!P17</f>
        <v>0</v>
      </c>
      <c r="Q17" s="5"/>
      <c r="R17" s="5"/>
    </row>
    <row r="18" spans="1:18" s="6" customFormat="1">
      <c r="A18" s="72"/>
      <c r="B18" s="76"/>
      <c r="C18" s="15" t="s">
        <v>42</v>
      </c>
      <c r="D18" s="16">
        <f t="shared" si="0"/>
        <v>0</v>
      </c>
      <c r="E18" s="16">
        <f>ศปจ.นครราชสีมา!E18+นปจ.เขื่อนลำนางรอง!E18+นปจ.เขื่อนปากมูล!E18+นปจ.เขื่อนสิรินธร!E18</f>
        <v>0</v>
      </c>
      <c r="F18" s="16">
        <f>ศปจ.นครราชสีมา!F18+นปจ.เขื่อนลำนางรอง!F18+นปจ.เขื่อนปากมูล!F18+นปจ.เขื่อนสิรินธร!F18</f>
        <v>0</v>
      </c>
      <c r="G18" s="16">
        <f>ศปจ.นครราชสีมา!G18+นปจ.เขื่อนลำนางรอง!G18+นปจ.เขื่อนปากมูล!G18+นปจ.เขื่อนสิรินธร!G18</f>
        <v>0</v>
      </c>
      <c r="H18" s="16">
        <f>ศปจ.นครราชสีมา!H18+นปจ.เขื่อนลำนางรอง!H18+นปจ.เขื่อนปากมูล!H18+นปจ.เขื่อนสิรินธร!H18</f>
        <v>0</v>
      </c>
      <c r="I18" s="16">
        <f>ศปจ.นครราชสีมา!I18+นปจ.เขื่อนลำนางรอง!I18+นปจ.เขื่อนปากมูล!I18+นปจ.เขื่อนสิรินธร!I18</f>
        <v>0</v>
      </c>
      <c r="J18" s="16">
        <f>ศปจ.นครราชสีมา!J18+นปจ.เขื่อนลำนางรอง!J18+นปจ.เขื่อนปากมูล!J18+นปจ.เขื่อนสิรินธร!J18</f>
        <v>0</v>
      </c>
      <c r="K18" s="16">
        <f>ศปจ.นครราชสีมา!K18+นปจ.เขื่อนลำนางรอง!K18+นปจ.เขื่อนปากมูล!K18+นปจ.เขื่อนสิรินธร!K18</f>
        <v>0</v>
      </c>
      <c r="L18" s="16">
        <f>ศปจ.นครราชสีมา!L18+นปจ.เขื่อนลำนางรอง!L18+นปจ.เขื่อนปากมูล!L18+นปจ.เขื่อนสิรินธร!L18</f>
        <v>0</v>
      </c>
      <c r="M18" s="16">
        <f>ศปจ.นครราชสีมา!M18+นปจ.เขื่อนลำนางรอง!M18+นปจ.เขื่อนปากมูล!M18+นปจ.เขื่อนสิรินธร!M18</f>
        <v>0</v>
      </c>
      <c r="N18" s="16">
        <f>ศปจ.นครราชสีมา!N18+นปจ.เขื่อนลำนางรอง!N18+นปจ.เขื่อนปากมูล!N18+นปจ.เขื่อนสิรินธร!N18</f>
        <v>0</v>
      </c>
      <c r="O18" s="16">
        <f>ศปจ.นครราชสีมา!O18+นปจ.เขื่อนลำนางรอง!O18+นปจ.เขื่อนปากมูล!O18+นปจ.เขื่อนสิรินธร!O18</f>
        <v>0</v>
      </c>
      <c r="P18" s="16">
        <f>ศปจ.นครราชสีมา!P18+นปจ.เขื่อนลำนางรอง!P18+นปจ.เขื่อนปากมูล!P18+นปจ.เขื่อนสิรินธร!P18</f>
        <v>0</v>
      </c>
      <c r="Q18" s="5"/>
      <c r="R18" s="5"/>
    </row>
    <row r="19" spans="1:18" s="6" customFormat="1">
      <c r="A19" s="72"/>
      <c r="B19" s="77"/>
      <c r="C19" s="15" t="s">
        <v>43</v>
      </c>
      <c r="D19" s="16">
        <f t="shared" si="0"/>
        <v>0</v>
      </c>
      <c r="E19" s="16">
        <f>ศปจ.นครราชสีมา!E19+นปจ.เขื่อนลำนางรอง!E19+นปจ.เขื่อนปากมูล!E19+นปจ.เขื่อนสิรินธร!E19</f>
        <v>0</v>
      </c>
      <c r="F19" s="16">
        <f>ศปจ.นครราชสีมา!F19+นปจ.เขื่อนลำนางรอง!F19+นปจ.เขื่อนปากมูล!F19+นปจ.เขื่อนสิรินธร!F19</f>
        <v>0</v>
      </c>
      <c r="G19" s="16">
        <f>ศปจ.นครราชสีมา!G19+นปจ.เขื่อนลำนางรอง!G19+นปจ.เขื่อนปากมูล!G19+นปจ.เขื่อนสิรินธร!G19</f>
        <v>0</v>
      </c>
      <c r="H19" s="16">
        <f>ศปจ.นครราชสีมา!H19+นปจ.เขื่อนลำนางรอง!H19+นปจ.เขื่อนปากมูล!H19+นปจ.เขื่อนสิรินธร!H19</f>
        <v>0</v>
      </c>
      <c r="I19" s="16">
        <f>ศปจ.นครราชสีมา!I19+นปจ.เขื่อนลำนางรอง!I19+นปจ.เขื่อนปากมูล!I19+นปจ.เขื่อนสิรินธร!I19</f>
        <v>0</v>
      </c>
      <c r="J19" s="16">
        <f>ศปจ.นครราชสีมา!J19+นปจ.เขื่อนลำนางรอง!J19+นปจ.เขื่อนปากมูล!J19+นปจ.เขื่อนสิรินธร!J19</f>
        <v>0</v>
      </c>
      <c r="K19" s="16">
        <f>ศปจ.นครราชสีมา!K19+นปจ.เขื่อนลำนางรอง!K19+นปจ.เขื่อนปากมูล!K19+นปจ.เขื่อนสิรินธร!K19</f>
        <v>0</v>
      </c>
      <c r="L19" s="16">
        <f>ศปจ.นครราชสีมา!L19+นปจ.เขื่อนลำนางรอง!L19+นปจ.เขื่อนปากมูล!L19+นปจ.เขื่อนสิรินธร!L19</f>
        <v>0</v>
      </c>
      <c r="M19" s="16">
        <f>ศปจ.นครราชสีมา!M19+นปจ.เขื่อนลำนางรอง!M19+นปจ.เขื่อนปากมูล!M19+นปจ.เขื่อนสิรินธร!M19</f>
        <v>0</v>
      </c>
      <c r="N19" s="16">
        <f>ศปจ.นครราชสีมา!N19+นปจ.เขื่อนลำนางรอง!N19+นปจ.เขื่อนปากมูล!N19+นปจ.เขื่อนสิรินธร!N19</f>
        <v>0</v>
      </c>
      <c r="O19" s="16">
        <f>ศปจ.นครราชสีมา!O19+นปจ.เขื่อนลำนางรอง!O19+นปจ.เขื่อนปากมูล!O19+นปจ.เขื่อนสิรินธร!O19</f>
        <v>0</v>
      </c>
      <c r="P19" s="16">
        <f>ศปจ.นครราชสีมา!P19+นปจ.เขื่อนลำนางรอง!P19+นปจ.เขื่อนปากมูล!P19+นปจ.เขื่อนสิรินธร!P19</f>
        <v>0</v>
      </c>
      <c r="Q19" s="5"/>
      <c r="R19" s="5"/>
    </row>
    <row r="20" spans="1:18" s="6" customFormat="1">
      <c r="A20" s="72"/>
      <c r="B20" s="79" t="s">
        <v>51</v>
      </c>
      <c r="C20" s="15" t="s">
        <v>52</v>
      </c>
      <c r="D20" s="16">
        <f t="shared" si="0"/>
        <v>0</v>
      </c>
      <c r="E20" s="16">
        <f>ศปจ.นครราชสีมา!E20+นปจ.เขื่อนลำนางรอง!E20+นปจ.เขื่อนปากมูล!E20+นปจ.เขื่อนสิรินธร!E20</f>
        <v>0</v>
      </c>
      <c r="F20" s="16">
        <f>ศปจ.นครราชสีมา!F20+นปจ.เขื่อนลำนางรอง!F20+นปจ.เขื่อนปากมูล!F20+นปจ.เขื่อนสิรินธร!F20</f>
        <v>0</v>
      </c>
      <c r="G20" s="16">
        <f>ศปจ.นครราชสีมา!G20+นปจ.เขื่อนลำนางรอง!G20+นปจ.เขื่อนปากมูล!G20+นปจ.เขื่อนสิรินธร!G20</f>
        <v>0</v>
      </c>
      <c r="H20" s="16">
        <f>ศปจ.นครราชสีมา!H20+นปจ.เขื่อนลำนางรอง!H20+นปจ.เขื่อนปากมูล!H20+นปจ.เขื่อนสิรินธร!H20</f>
        <v>0</v>
      </c>
      <c r="I20" s="16">
        <f>ศปจ.นครราชสีมา!I20+นปจ.เขื่อนลำนางรอง!I20+นปจ.เขื่อนปากมูล!I20+นปจ.เขื่อนสิรินธร!I20</f>
        <v>0</v>
      </c>
      <c r="J20" s="16">
        <f>ศปจ.นครราชสีมา!J20+นปจ.เขื่อนลำนางรอง!J20+นปจ.เขื่อนปากมูล!J20+นปจ.เขื่อนสิรินธร!J20</f>
        <v>0</v>
      </c>
      <c r="K20" s="16">
        <f>ศปจ.นครราชสีมา!K20+นปจ.เขื่อนลำนางรอง!K20+นปจ.เขื่อนปากมูล!K20+นปจ.เขื่อนสิรินธร!K20</f>
        <v>0</v>
      </c>
      <c r="L20" s="16">
        <f>ศปจ.นครราชสีมา!L20+นปจ.เขื่อนลำนางรอง!L20+นปจ.เขื่อนปากมูล!L20+นปจ.เขื่อนสิรินธร!L20</f>
        <v>0</v>
      </c>
      <c r="M20" s="16">
        <f>ศปจ.นครราชสีมา!M20+นปจ.เขื่อนลำนางรอง!M20+นปจ.เขื่อนปากมูล!M20+นปจ.เขื่อนสิรินธร!M20</f>
        <v>0</v>
      </c>
      <c r="N20" s="16">
        <f>ศปจ.นครราชสีมา!N20+นปจ.เขื่อนลำนางรอง!N20+นปจ.เขื่อนปากมูล!N20+นปจ.เขื่อนสิรินธร!N20</f>
        <v>0</v>
      </c>
      <c r="O20" s="16">
        <f>ศปจ.นครราชสีมา!O20+นปจ.เขื่อนลำนางรอง!O20+นปจ.เขื่อนปากมูล!O20+นปจ.เขื่อนสิรินธร!O20</f>
        <v>0</v>
      </c>
      <c r="P20" s="16">
        <f>ศปจ.นครราชสีมา!P20+นปจ.เขื่อนลำนางรอง!P20+นปจ.เขื่อนปากมูล!P20+นปจ.เขื่อนสิรินธร!P20</f>
        <v>0</v>
      </c>
      <c r="Q20" s="5"/>
      <c r="R20" s="5"/>
    </row>
    <row r="21" spans="1:18" s="6" customFormat="1">
      <c r="A21" s="72"/>
      <c r="B21" s="76"/>
      <c r="C21" s="15" t="s">
        <v>53</v>
      </c>
      <c r="D21" s="16">
        <f t="shared" si="0"/>
        <v>0</v>
      </c>
      <c r="E21" s="16">
        <f>ศปจ.นครราชสีมา!E21+นปจ.เขื่อนลำนางรอง!E21+นปจ.เขื่อนปากมูล!E21+นปจ.เขื่อนสิรินธร!E21</f>
        <v>0</v>
      </c>
      <c r="F21" s="16">
        <f>ศปจ.นครราชสีมา!F21+นปจ.เขื่อนลำนางรอง!F21+นปจ.เขื่อนปากมูล!F21+นปจ.เขื่อนสิรินธร!F21</f>
        <v>0</v>
      </c>
      <c r="G21" s="16">
        <f>ศปจ.นครราชสีมา!G21+นปจ.เขื่อนลำนางรอง!G21+นปจ.เขื่อนปากมูล!G21+นปจ.เขื่อนสิรินธร!G21</f>
        <v>0</v>
      </c>
      <c r="H21" s="16">
        <f>ศปจ.นครราชสีมา!H21+นปจ.เขื่อนลำนางรอง!H21+นปจ.เขื่อนปากมูล!H21+นปจ.เขื่อนสิรินธร!H21</f>
        <v>0</v>
      </c>
      <c r="I21" s="16">
        <f>ศปจ.นครราชสีมา!I21+นปจ.เขื่อนลำนางรอง!I21+นปจ.เขื่อนปากมูล!I21+นปจ.เขื่อนสิรินธร!I21</f>
        <v>0</v>
      </c>
      <c r="J21" s="16">
        <f>ศปจ.นครราชสีมา!J21+นปจ.เขื่อนลำนางรอง!J21+นปจ.เขื่อนปากมูล!J21+นปจ.เขื่อนสิรินธร!J21</f>
        <v>0</v>
      </c>
      <c r="K21" s="16">
        <f>ศปจ.นครราชสีมา!K21+นปจ.เขื่อนลำนางรอง!K21+นปจ.เขื่อนปากมูล!K21+นปจ.เขื่อนสิรินธร!K21</f>
        <v>0</v>
      </c>
      <c r="L21" s="16">
        <f>ศปจ.นครราชสีมา!L21+นปจ.เขื่อนลำนางรอง!L21+นปจ.เขื่อนปากมูล!L21+นปจ.เขื่อนสิรินธร!L21</f>
        <v>0</v>
      </c>
      <c r="M21" s="16">
        <f>ศปจ.นครราชสีมา!M21+นปจ.เขื่อนลำนางรอง!M21+นปจ.เขื่อนปากมูล!M21+นปจ.เขื่อนสิรินธร!M21</f>
        <v>0</v>
      </c>
      <c r="N21" s="16">
        <f>ศปจ.นครราชสีมา!N21+นปจ.เขื่อนลำนางรอง!N21+นปจ.เขื่อนปากมูล!N21+นปจ.เขื่อนสิรินธร!N21</f>
        <v>0</v>
      </c>
      <c r="O21" s="16">
        <f>ศปจ.นครราชสีมา!O21+นปจ.เขื่อนลำนางรอง!O21+นปจ.เขื่อนปากมูล!O21+นปจ.เขื่อนสิรินธร!O21</f>
        <v>0</v>
      </c>
      <c r="P21" s="16">
        <f>ศปจ.นครราชสีมา!P21+นปจ.เขื่อนลำนางรอง!P21+นปจ.เขื่อนปากมูล!P21+นปจ.เขื่อนสิรินธร!P21</f>
        <v>0</v>
      </c>
      <c r="Q21" s="5"/>
      <c r="R21" s="5"/>
    </row>
    <row r="22" spans="1:18" s="6" customFormat="1">
      <c r="A22" s="72"/>
      <c r="B22" s="76"/>
      <c r="C22" s="15" t="s">
        <v>54</v>
      </c>
      <c r="D22" s="16">
        <f t="shared" si="0"/>
        <v>0</v>
      </c>
      <c r="E22" s="16">
        <f>ศปจ.นครราชสีมา!E22+นปจ.เขื่อนลำนางรอง!E22+นปจ.เขื่อนปากมูล!E22+นปจ.เขื่อนสิรินธร!E22</f>
        <v>0</v>
      </c>
      <c r="F22" s="16">
        <f>ศปจ.นครราชสีมา!F22+นปจ.เขื่อนลำนางรอง!F22+นปจ.เขื่อนปากมูล!F22+นปจ.เขื่อนสิรินธร!F22</f>
        <v>0</v>
      </c>
      <c r="G22" s="16">
        <f>ศปจ.นครราชสีมา!G22+นปจ.เขื่อนลำนางรอง!G22+นปจ.เขื่อนปากมูล!G22+นปจ.เขื่อนสิรินธร!G22</f>
        <v>0</v>
      </c>
      <c r="H22" s="16">
        <f>ศปจ.นครราชสีมา!H22+นปจ.เขื่อนลำนางรอง!H22+นปจ.เขื่อนปากมูล!H22+นปจ.เขื่อนสิรินธร!H22</f>
        <v>0</v>
      </c>
      <c r="I22" s="16">
        <f>ศปจ.นครราชสีมา!I22+นปจ.เขื่อนลำนางรอง!I22+นปจ.เขื่อนปากมูล!I22+นปจ.เขื่อนสิรินธร!I22</f>
        <v>0</v>
      </c>
      <c r="J22" s="16">
        <f>ศปจ.นครราชสีมา!J22+นปจ.เขื่อนลำนางรอง!J22+นปจ.เขื่อนปากมูล!J22+นปจ.เขื่อนสิรินธร!J22</f>
        <v>0</v>
      </c>
      <c r="K22" s="16">
        <f>ศปจ.นครราชสีมา!K22+นปจ.เขื่อนลำนางรอง!K22+นปจ.เขื่อนปากมูล!K22+นปจ.เขื่อนสิรินธร!K22</f>
        <v>0</v>
      </c>
      <c r="L22" s="16">
        <f>ศปจ.นครราชสีมา!L22+นปจ.เขื่อนลำนางรอง!L22+นปจ.เขื่อนปากมูล!L22+นปจ.เขื่อนสิรินธร!L22</f>
        <v>0</v>
      </c>
      <c r="M22" s="16">
        <f>ศปจ.นครราชสีมา!M22+นปจ.เขื่อนลำนางรอง!M22+นปจ.เขื่อนปากมูล!M22+นปจ.เขื่อนสิรินธร!M22</f>
        <v>0</v>
      </c>
      <c r="N22" s="16">
        <f>ศปจ.นครราชสีมา!N22+นปจ.เขื่อนลำนางรอง!N22+นปจ.เขื่อนปากมูล!N22+นปจ.เขื่อนสิรินธร!N22</f>
        <v>0</v>
      </c>
      <c r="O22" s="16">
        <f>ศปจ.นครราชสีมา!O22+นปจ.เขื่อนลำนางรอง!O22+นปจ.เขื่อนปากมูล!O22+นปจ.เขื่อนสิรินธร!O22</f>
        <v>0</v>
      </c>
      <c r="P22" s="16">
        <f>ศปจ.นครราชสีมา!P22+นปจ.เขื่อนลำนางรอง!P22+นปจ.เขื่อนปากมูล!P22+นปจ.เขื่อนสิรินธร!P22</f>
        <v>0</v>
      </c>
      <c r="Q22" s="5"/>
      <c r="R22" s="5"/>
    </row>
    <row r="23" spans="1:18" s="6" customFormat="1">
      <c r="A23" s="72"/>
      <c r="B23" s="76"/>
      <c r="C23" s="15" t="s">
        <v>55</v>
      </c>
      <c r="D23" s="16">
        <f t="shared" si="0"/>
        <v>0</v>
      </c>
      <c r="E23" s="16">
        <f>ศปจ.นครราชสีมา!E23+นปจ.เขื่อนลำนางรอง!E23+นปจ.เขื่อนปากมูล!E23+นปจ.เขื่อนสิรินธร!E23</f>
        <v>0</v>
      </c>
      <c r="F23" s="16">
        <f>ศปจ.นครราชสีมา!F23+นปจ.เขื่อนลำนางรอง!F23+นปจ.เขื่อนปากมูล!F23+นปจ.เขื่อนสิรินธร!F23</f>
        <v>0</v>
      </c>
      <c r="G23" s="16">
        <f>ศปจ.นครราชสีมา!G23+นปจ.เขื่อนลำนางรอง!G23+นปจ.เขื่อนปากมูล!G23+นปจ.เขื่อนสิรินธร!G23</f>
        <v>0</v>
      </c>
      <c r="H23" s="16">
        <f>ศปจ.นครราชสีมา!H23+นปจ.เขื่อนลำนางรอง!H23+นปจ.เขื่อนปากมูล!H23+นปจ.เขื่อนสิรินธร!H23</f>
        <v>0</v>
      </c>
      <c r="I23" s="16">
        <f>ศปจ.นครราชสีมา!I23+นปจ.เขื่อนลำนางรอง!I23+นปจ.เขื่อนปากมูล!I23+นปจ.เขื่อนสิรินธร!I23</f>
        <v>0</v>
      </c>
      <c r="J23" s="16">
        <f>ศปจ.นครราชสีมา!J23+นปจ.เขื่อนลำนางรอง!J23+นปจ.เขื่อนปากมูล!J23+นปจ.เขื่อนสิรินธร!J23</f>
        <v>0</v>
      </c>
      <c r="K23" s="16">
        <f>ศปจ.นครราชสีมา!K23+นปจ.เขื่อนลำนางรอง!K23+นปจ.เขื่อนปากมูล!K23+นปจ.เขื่อนสิรินธร!K23</f>
        <v>0</v>
      </c>
      <c r="L23" s="16">
        <f>ศปจ.นครราชสีมา!L23+นปจ.เขื่อนลำนางรอง!L23+นปจ.เขื่อนปากมูล!L23+นปจ.เขื่อนสิรินธร!L23</f>
        <v>0</v>
      </c>
      <c r="M23" s="16">
        <f>ศปจ.นครราชสีมา!M23+นปจ.เขื่อนลำนางรอง!M23+นปจ.เขื่อนปากมูล!M23+นปจ.เขื่อนสิรินธร!M23</f>
        <v>0</v>
      </c>
      <c r="N23" s="16">
        <f>ศปจ.นครราชสีมา!N23+นปจ.เขื่อนลำนางรอง!N23+นปจ.เขื่อนปากมูล!N23+นปจ.เขื่อนสิรินธร!N23</f>
        <v>0</v>
      </c>
      <c r="O23" s="16">
        <f>ศปจ.นครราชสีมา!O23+นปจ.เขื่อนลำนางรอง!O23+นปจ.เขื่อนปากมูล!O23+นปจ.เขื่อนสิรินธร!O23</f>
        <v>0</v>
      </c>
      <c r="P23" s="16">
        <f>ศปจ.นครราชสีมา!P23+นปจ.เขื่อนลำนางรอง!P23+นปจ.เขื่อนปากมูล!P23+นปจ.เขื่อนสิรินธร!P23</f>
        <v>0</v>
      </c>
      <c r="Q23" s="5"/>
      <c r="R23" s="5"/>
    </row>
    <row r="24" spans="1:18" s="6" customFormat="1">
      <c r="A24" s="72"/>
      <c r="B24" s="77"/>
      <c r="C24" s="15" t="s">
        <v>56</v>
      </c>
      <c r="D24" s="16">
        <f t="shared" si="0"/>
        <v>0</v>
      </c>
      <c r="E24" s="16">
        <f>ศปจ.นครราชสีมา!E24+นปจ.เขื่อนลำนางรอง!E24+นปจ.เขื่อนปากมูล!E24+นปจ.เขื่อนสิรินธร!E24</f>
        <v>0</v>
      </c>
      <c r="F24" s="16">
        <f>ศปจ.นครราชสีมา!F24+นปจ.เขื่อนลำนางรอง!F24+นปจ.เขื่อนปากมูล!F24+นปจ.เขื่อนสิรินธร!F24</f>
        <v>0</v>
      </c>
      <c r="G24" s="16">
        <f>ศปจ.นครราชสีมา!G24+นปจ.เขื่อนลำนางรอง!G24+นปจ.เขื่อนปากมูล!G24+นปจ.เขื่อนสิรินธร!G24</f>
        <v>0</v>
      </c>
      <c r="H24" s="16">
        <f>ศปจ.นครราชสีมา!H24+นปจ.เขื่อนลำนางรอง!H24+นปจ.เขื่อนปากมูล!H24+นปจ.เขื่อนสิรินธร!H24</f>
        <v>0</v>
      </c>
      <c r="I24" s="16">
        <f>ศปจ.นครราชสีมา!I24+นปจ.เขื่อนลำนางรอง!I24+นปจ.เขื่อนปากมูล!I24+นปจ.เขื่อนสิรินธร!I24</f>
        <v>0</v>
      </c>
      <c r="J24" s="16">
        <f>ศปจ.นครราชสีมา!J24+นปจ.เขื่อนลำนางรอง!J24+นปจ.เขื่อนปากมูล!J24+นปจ.เขื่อนสิรินธร!J24</f>
        <v>0</v>
      </c>
      <c r="K24" s="16">
        <f>ศปจ.นครราชสีมา!K24+นปจ.เขื่อนลำนางรอง!K24+นปจ.เขื่อนปากมูล!K24+นปจ.เขื่อนสิรินธร!K24</f>
        <v>0</v>
      </c>
      <c r="L24" s="16">
        <f>ศปจ.นครราชสีมา!L24+นปจ.เขื่อนลำนางรอง!L24+นปจ.เขื่อนปากมูล!L24+นปจ.เขื่อนสิรินธร!L24</f>
        <v>0</v>
      </c>
      <c r="M24" s="16">
        <f>ศปจ.นครราชสีมา!M24+นปจ.เขื่อนลำนางรอง!M24+นปจ.เขื่อนปากมูล!M24+นปจ.เขื่อนสิรินธร!M24</f>
        <v>0</v>
      </c>
      <c r="N24" s="16">
        <f>ศปจ.นครราชสีมา!N24+นปจ.เขื่อนลำนางรอง!N24+นปจ.เขื่อนปากมูล!N24+นปจ.เขื่อนสิรินธร!N24</f>
        <v>0</v>
      </c>
      <c r="O24" s="16">
        <f>ศปจ.นครราชสีมา!O24+นปจ.เขื่อนลำนางรอง!O24+นปจ.เขื่อนปากมูล!O24+นปจ.เขื่อนสิรินธร!O24</f>
        <v>0</v>
      </c>
      <c r="P24" s="16">
        <f>ศปจ.นครราชสีมา!P24+นปจ.เขื่อนลำนางรอง!P24+นปจ.เขื่อนปากมูล!P24+นปจ.เขื่อนสิรินธร!P24</f>
        <v>0</v>
      </c>
      <c r="Q24" s="5"/>
      <c r="R24" s="5"/>
    </row>
    <row r="25" spans="1:18" s="6" customFormat="1">
      <c r="A25" s="72"/>
      <c r="B25" s="74" t="s">
        <v>25</v>
      </c>
      <c r="C25" s="15" t="s">
        <v>26</v>
      </c>
      <c r="D25" s="16">
        <f>SUM(E25:P25)</f>
        <v>30000</v>
      </c>
      <c r="E25" s="16">
        <f>ศปจ.นครราชสีมา!E25+นปจ.เขื่อนลำนางรอง!E25+นปจ.เขื่อนปากมูล!E25+นปจ.เขื่อนสิรินธร!E25</f>
        <v>0</v>
      </c>
      <c r="F25" s="16">
        <f>ศปจ.นครราชสีมา!F25+นปจ.เขื่อนลำนางรอง!F25+นปจ.เขื่อนปากมูล!F25+นปจ.เขื่อนสิรินธร!F25</f>
        <v>0</v>
      </c>
      <c r="G25" s="16">
        <f>ศปจ.นครราชสีมา!G25+นปจ.เขื่อนลำนางรอง!G25+นปจ.เขื่อนปากมูล!G25+นปจ.เขื่อนสิรินธร!G25</f>
        <v>0</v>
      </c>
      <c r="H25" s="16">
        <f>ศปจ.นครราชสีมา!H25+นปจ.เขื่อนลำนางรอง!H25+นปจ.เขื่อนปากมูล!H25+นปจ.เขื่อนสิรินธร!H25</f>
        <v>0</v>
      </c>
      <c r="I25" s="16">
        <f>ศปจ.นครราชสีมา!I25+นปจ.เขื่อนลำนางรอง!I25+นปจ.เขื่อนปากมูล!I25+นปจ.เขื่อนสิรินธร!I25</f>
        <v>15000</v>
      </c>
      <c r="J25" s="16">
        <f>ศปจ.นครราชสีมา!J25+นปจ.เขื่อนลำนางรอง!J25+นปจ.เขื่อนปากมูล!J25+นปจ.เขื่อนสิรินธร!J25</f>
        <v>15000</v>
      </c>
      <c r="K25" s="16">
        <f>ศปจ.นครราชสีมา!K25+นปจ.เขื่อนลำนางรอง!K25+นปจ.เขื่อนปากมูล!K25+นปจ.เขื่อนสิรินธร!K25</f>
        <v>0</v>
      </c>
      <c r="L25" s="16">
        <f>ศปจ.นครราชสีมา!L25+นปจ.เขื่อนลำนางรอง!L25+นปจ.เขื่อนปากมูล!L25+นปจ.เขื่อนสิรินธร!L25</f>
        <v>0</v>
      </c>
      <c r="M25" s="16">
        <f>ศปจ.นครราชสีมา!M25+นปจ.เขื่อนลำนางรอง!M25+นปจ.เขื่อนปากมูล!M25+นปจ.เขื่อนสิรินธร!M25</f>
        <v>0</v>
      </c>
      <c r="N25" s="16">
        <f>ศปจ.นครราชสีมา!N25+นปจ.เขื่อนลำนางรอง!N25+นปจ.เขื่อนปากมูล!N25+นปจ.เขื่อนสิรินธร!N25</f>
        <v>0</v>
      </c>
      <c r="O25" s="16">
        <f>ศปจ.นครราชสีมา!O25+นปจ.เขื่อนลำนางรอง!O25+นปจ.เขื่อนปากมูล!O25+นปจ.เขื่อนสิรินธร!O25</f>
        <v>0</v>
      </c>
      <c r="P25" s="16">
        <f>ศปจ.นครราชสีมา!P25+นปจ.เขื่อนลำนางรอง!P25+นปจ.เขื่อนปากมูล!P25+นปจ.เขื่อนสิรินธร!P25</f>
        <v>0</v>
      </c>
      <c r="Q25" s="5"/>
      <c r="R25" s="5"/>
    </row>
    <row r="26" spans="1:18" s="6" customFormat="1">
      <c r="A26" s="72"/>
      <c r="B26" s="74"/>
      <c r="C26" s="15" t="s">
        <v>27</v>
      </c>
      <c r="D26" s="16">
        <f>SUM(E26:P26)</f>
        <v>30000</v>
      </c>
      <c r="E26" s="16">
        <f>ศปจ.นครราชสีมา!E26+นปจ.เขื่อนลำนางรอง!E26+นปจ.เขื่อนปากมูล!E26+นปจ.เขื่อนสิรินธร!E26</f>
        <v>0</v>
      </c>
      <c r="F26" s="16">
        <f>ศปจ.นครราชสีมา!F26+นปจ.เขื่อนลำนางรอง!F26+นปจ.เขื่อนปากมูล!F26+นปจ.เขื่อนสิรินธร!F26</f>
        <v>0</v>
      </c>
      <c r="G26" s="16">
        <f>ศปจ.นครราชสีมา!G26+นปจ.เขื่อนลำนางรอง!G26+นปจ.เขื่อนปากมูล!G26+นปจ.เขื่อนสิรินธร!G26</f>
        <v>0</v>
      </c>
      <c r="H26" s="16">
        <f>ศปจ.นครราชสีมา!H26+นปจ.เขื่อนลำนางรอง!H26+นปจ.เขื่อนปากมูล!H26+นปจ.เขื่อนสิรินธร!H26</f>
        <v>0</v>
      </c>
      <c r="I26" s="16">
        <f>ศปจ.นครราชสีมา!I26+นปจ.เขื่อนลำนางรอง!I26+นปจ.เขื่อนปากมูล!I26+นปจ.เขื่อนสิรินธร!I26</f>
        <v>15000</v>
      </c>
      <c r="J26" s="16">
        <f>ศปจ.นครราชสีมา!J26+นปจ.เขื่อนลำนางรอง!J26+นปจ.เขื่อนปากมูล!J26+นปจ.เขื่อนสิรินธร!J26</f>
        <v>15000</v>
      </c>
      <c r="K26" s="16">
        <f>ศปจ.นครราชสีมา!K26+นปจ.เขื่อนลำนางรอง!K26+นปจ.เขื่อนปากมูล!K26+นปจ.เขื่อนสิรินธร!K26</f>
        <v>0</v>
      </c>
      <c r="L26" s="16">
        <f>ศปจ.นครราชสีมา!L26+นปจ.เขื่อนลำนางรอง!L26+นปจ.เขื่อนปากมูล!L26+นปจ.เขื่อนสิรินธร!L26</f>
        <v>0</v>
      </c>
      <c r="M26" s="16">
        <f>ศปจ.นครราชสีมา!M26+นปจ.เขื่อนลำนางรอง!M26+นปจ.เขื่อนปากมูล!M26+นปจ.เขื่อนสิรินธร!M26</f>
        <v>0</v>
      </c>
      <c r="N26" s="16">
        <f>ศปจ.นครราชสีมา!N26+นปจ.เขื่อนลำนางรอง!N26+นปจ.เขื่อนปากมูล!N26+นปจ.เขื่อนสิรินธร!N26</f>
        <v>0</v>
      </c>
      <c r="O26" s="16">
        <f>ศปจ.นครราชสีมา!O26+นปจ.เขื่อนลำนางรอง!O26+นปจ.เขื่อนปากมูล!O26+นปจ.เขื่อนสิรินธร!O26</f>
        <v>0</v>
      </c>
      <c r="P26" s="16">
        <f>ศปจ.นครราชสีมา!P26+นปจ.เขื่อนลำนางรอง!P26+นปจ.เขื่อนปากมูล!P26+นปจ.เขื่อนสิรินธร!P26</f>
        <v>0</v>
      </c>
      <c r="Q26" s="5"/>
      <c r="R26" s="5"/>
    </row>
    <row r="27" spans="1:18" s="6" customFormat="1">
      <c r="A27" s="72"/>
      <c r="B27" s="80"/>
      <c r="C27" s="20" t="s">
        <v>28</v>
      </c>
      <c r="D27" s="21">
        <f>SUM(D25-D26)</f>
        <v>0</v>
      </c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5"/>
      <c r="R27" s="5"/>
    </row>
    <row r="28" spans="1:18" s="6" customFormat="1">
      <c r="A28" s="72" t="s">
        <v>47</v>
      </c>
      <c r="B28" s="73" t="s">
        <v>18</v>
      </c>
      <c r="C28" s="9" t="s">
        <v>19</v>
      </c>
      <c r="D28" s="10">
        <f>SUM(E28:P28)</f>
        <v>0</v>
      </c>
      <c r="E28" s="22">
        <f>ศปจ.นครราชสีมา!E28+นปจ.เขื่อนลำนางรอง!E28+นปจ.เขื่อนปากมูล!E28+นปจ.เขื่อนสิรินธร!E28</f>
        <v>0</v>
      </c>
      <c r="F28" s="22">
        <f>ศปจ.นครราชสีมา!F28+นปจ.เขื่อนลำนางรอง!F28+นปจ.เขื่อนปากมูล!F28+นปจ.เขื่อนสิรินธร!F28</f>
        <v>0</v>
      </c>
      <c r="G28" s="22">
        <f>ศปจ.นครราชสีมา!G28+นปจ.เขื่อนลำนางรอง!G28+นปจ.เขื่อนปากมูล!G28+นปจ.เขื่อนสิรินธร!G28</f>
        <v>0</v>
      </c>
      <c r="H28" s="22">
        <f>ศปจ.นครราชสีมา!H28+นปจ.เขื่อนลำนางรอง!H28+นปจ.เขื่อนปากมูล!H28+นปจ.เขื่อนสิรินธร!H28</f>
        <v>0</v>
      </c>
      <c r="I28" s="22">
        <f>ศปจ.นครราชสีมา!I28+นปจ.เขื่อนลำนางรอง!I28+นปจ.เขื่อนปากมูล!I28+นปจ.เขื่อนสิรินธร!I28</f>
        <v>0</v>
      </c>
      <c r="J28" s="22">
        <f>ศปจ.นครราชสีมา!J28+นปจ.เขื่อนลำนางรอง!J28+นปจ.เขื่อนปากมูล!J28+นปจ.เขื่อนสิรินธร!J28</f>
        <v>0</v>
      </c>
      <c r="K28" s="22">
        <f>ศปจ.นครราชสีมา!K28+นปจ.เขื่อนลำนางรอง!K28+นปจ.เขื่อนปากมูล!K28+นปจ.เขื่อนสิรินธร!K28</f>
        <v>0</v>
      </c>
      <c r="L28" s="22">
        <f>ศปจ.นครราชสีมา!L28+นปจ.เขื่อนลำนางรอง!L28+นปจ.เขื่อนปากมูล!L28+นปจ.เขื่อนสิรินธร!L28</f>
        <v>0</v>
      </c>
      <c r="M28" s="22">
        <f>ศปจ.นครราชสีมา!M28+นปจ.เขื่อนลำนางรอง!M28+นปจ.เขื่อนปากมูล!M28+นปจ.เขื่อนสิรินธร!M28</f>
        <v>0</v>
      </c>
      <c r="N28" s="22">
        <f>ศปจ.นครราชสีมา!N28+นปจ.เขื่อนลำนางรอง!N28+นปจ.เขื่อนปากมูล!N28+นปจ.เขื่อนสิรินธร!N28</f>
        <v>0</v>
      </c>
      <c r="O28" s="22">
        <f>ศปจ.นครราชสีมา!O28+นปจ.เขื่อนลำนางรอง!O28+นปจ.เขื่อนปากมูล!O28+นปจ.เขื่อนสิรินธร!O28</f>
        <v>0</v>
      </c>
      <c r="P28" s="22">
        <f>ศปจ.นครราชสีมา!P28+นปจ.เขื่อนลำนางรอง!P28+นปจ.เขื่อนปากมูล!P28+นปจ.เขื่อนสิรินธร!P28</f>
        <v>0</v>
      </c>
      <c r="Q28" s="5"/>
      <c r="R28" s="5"/>
    </row>
    <row r="29" spans="1:18" s="6" customFormat="1">
      <c r="A29" s="72"/>
      <c r="B29" s="74"/>
      <c r="C29" s="14" t="s">
        <v>20</v>
      </c>
      <c r="D29" s="16">
        <f>SUM(E29:P29)</f>
        <v>0</v>
      </c>
      <c r="E29" s="16">
        <f>ศปจ.นครราชสีมา!E29+นปจ.เขื่อนลำนางรอง!E29+นปจ.เขื่อนปากมูล!E29+นปจ.เขื่อนสิรินธร!E29</f>
        <v>0</v>
      </c>
      <c r="F29" s="16">
        <f>ศปจ.นครราชสีมา!F29+นปจ.เขื่อนลำนางรอง!F29+นปจ.เขื่อนปากมูล!F29+นปจ.เขื่อนสิรินธร!F29</f>
        <v>0</v>
      </c>
      <c r="G29" s="16">
        <f>ศปจ.นครราชสีมา!G29+นปจ.เขื่อนลำนางรอง!G29+นปจ.เขื่อนปากมูล!G29+นปจ.เขื่อนสิรินธร!G29</f>
        <v>0</v>
      </c>
      <c r="H29" s="16">
        <f>ศปจ.นครราชสีมา!H29+นปจ.เขื่อนลำนางรอง!H29+นปจ.เขื่อนปากมูล!H29+นปจ.เขื่อนสิรินธร!H29</f>
        <v>0</v>
      </c>
      <c r="I29" s="16">
        <f>ศปจ.นครราชสีมา!I29+นปจ.เขื่อนลำนางรอง!I29+นปจ.เขื่อนปากมูล!I29+นปจ.เขื่อนสิรินธร!I29</f>
        <v>0</v>
      </c>
      <c r="J29" s="16">
        <f>ศปจ.นครราชสีมา!J29+นปจ.เขื่อนลำนางรอง!J29+นปจ.เขื่อนปากมูล!J29+นปจ.เขื่อนสิรินธร!J29</f>
        <v>0</v>
      </c>
      <c r="K29" s="16">
        <f>ศปจ.นครราชสีมา!K29+นปจ.เขื่อนลำนางรอง!K29+นปจ.เขื่อนปากมูล!K29+นปจ.เขื่อนสิรินธร!K29</f>
        <v>0</v>
      </c>
      <c r="L29" s="16">
        <f>ศปจ.นครราชสีมา!L29+นปจ.เขื่อนลำนางรอง!L29+นปจ.เขื่อนปากมูล!L29+นปจ.เขื่อนสิรินธร!L29</f>
        <v>0</v>
      </c>
      <c r="M29" s="16">
        <f>ศปจ.นครราชสีมา!M29+นปจ.เขื่อนลำนางรอง!M29+นปจ.เขื่อนปากมูล!M29+นปจ.เขื่อนสิรินธร!M29</f>
        <v>0</v>
      </c>
      <c r="N29" s="16">
        <f>ศปจ.นครราชสีมา!N29+นปจ.เขื่อนลำนางรอง!N29+นปจ.เขื่อนปากมูล!N29+นปจ.เขื่อนสิรินธร!N29</f>
        <v>0</v>
      </c>
      <c r="O29" s="16">
        <f>ศปจ.นครราชสีมา!O29+นปจ.เขื่อนลำนางรอง!O29+นปจ.เขื่อนปากมูล!O29+นปจ.เขื่อนสิรินธร!O29</f>
        <v>0</v>
      </c>
      <c r="P29" s="16">
        <f>ศปจ.นครราชสีมา!P29+นปจ.เขื่อนลำนางรอง!P29+นปจ.เขื่อนปากมูล!P29+นปจ.เขื่อนสิรินธร!P29</f>
        <v>0</v>
      </c>
      <c r="Q29" s="5"/>
      <c r="R29" s="5"/>
    </row>
    <row r="30" spans="1:18" s="6" customFormat="1">
      <c r="A30" s="72"/>
      <c r="B30" s="75" t="s">
        <v>21</v>
      </c>
      <c r="C30" s="14" t="s">
        <v>22</v>
      </c>
      <c r="D30" s="16">
        <f t="shared" ref="D30:D42" si="1">SUM(E30:P30)</f>
        <v>0</v>
      </c>
      <c r="E30" s="16">
        <f>ศปจ.นครราชสีมา!E30+นปจ.เขื่อนลำนางรอง!E30+นปจ.เขื่อนปากมูล!E30+นปจ.เขื่อนสิรินธร!E30</f>
        <v>0</v>
      </c>
      <c r="F30" s="16">
        <f>ศปจ.นครราชสีมา!F30+นปจ.เขื่อนลำนางรอง!F30+นปจ.เขื่อนปากมูล!F30+นปจ.เขื่อนสิรินธร!F30</f>
        <v>0</v>
      </c>
      <c r="G30" s="16">
        <f>ศปจ.นครราชสีมา!G30+นปจ.เขื่อนลำนางรอง!G30+นปจ.เขื่อนปากมูล!G30+นปจ.เขื่อนสิรินธร!G30</f>
        <v>0</v>
      </c>
      <c r="H30" s="16">
        <f>ศปจ.นครราชสีมา!H30+นปจ.เขื่อนลำนางรอง!H30+นปจ.เขื่อนปากมูล!H30+นปจ.เขื่อนสิรินธร!H30</f>
        <v>0</v>
      </c>
      <c r="I30" s="16">
        <f>ศปจ.นครราชสีมา!I30+นปจ.เขื่อนลำนางรอง!I30+นปจ.เขื่อนปากมูล!I30+นปจ.เขื่อนสิรินธร!I30</f>
        <v>0</v>
      </c>
      <c r="J30" s="16">
        <f>ศปจ.นครราชสีมา!J30+นปจ.เขื่อนลำนางรอง!J30+นปจ.เขื่อนปากมูล!J30+นปจ.เขื่อนสิรินธร!J30</f>
        <v>0</v>
      </c>
      <c r="K30" s="16">
        <f>ศปจ.นครราชสีมา!K30+นปจ.เขื่อนลำนางรอง!K30+นปจ.เขื่อนปากมูล!K30+นปจ.เขื่อนสิรินธร!K30</f>
        <v>0</v>
      </c>
      <c r="L30" s="16">
        <f>ศปจ.นครราชสีมา!L30+นปจ.เขื่อนลำนางรอง!L30+นปจ.เขื่อนปากมูล!L30+นปจ.เขื่อนสิรินธร!L30</f>
        <v>0</v>
      </c>
      <c r="M30" s="16">
        <f>ศปจ.นครราชสีมา!M30+นปจ.เขื่อนลำนางรอง!M30+นปจ.เขื่อนปากมูล!M30+นปจ.เขื่อนสิรินธร!M30</f>
        <v>0</v>
      </c>
      <c r="N30" s="16">
        <f>ศปจ.นครราชสีมา!N30+นปจ.เขื่อนลำนางรอง!N30+นปจ.เขื่อนปากมูล!N30+นปจ.เขื่อนสิรินธร!N30</f>
        <v>0</v>
      </c>
      <c r="O30" s="16">
        <f>ศปจ.นครราชสีมา!O30+นปจ.เขื่อนลำนางรอง!O30+นปจ.เขื่อนปากมูล!O30+นปจ.เขื่อนสิรินธร!O30</f>
        <v>0</v>
      </c>
      <c r="P30" s="16">
        <f>ศปจ.นครราชสีมา!P30+นปจ.เขื่อนลำนางรอง!P30+นปจ.เขื่อนปากมูล!P30+นปจ.เขื่อนสิรินธร!P30</f>
        <v>0</v>
      </c>
      <c r="Q30" s="5"/>
      <c r="R30" s="5"/>
    </row>
    <row r="31" spans="1:18" s="6" customFormat="1">
      <c r="A31" s="72"/>
      <c r="B31" s="76"/>
      <c r="C31" s="14" t="s">
        <v>38</v>
      </c>
      <c r="D31" s="16">
        <f t="shared" si="1"/>
        <v>0</v>
      </c>
      <c r="E31" s="16">
        <f>ศปจ.นครราชสีมา!E31+นปจ.เขื่อนลำนางรอง!E31+นปจ.เขื่อนปากมูล!E31+นปจ.เขื่อนสิรินธร!E31</f>
        <v>0</v>
      </c>
      <c r="F31" s="16">
        <f>ศปจ.นครราชสีมา!F31+นปจ.เขื่อนลำนางรอง!F31+นปจ.เขื่อนปากมูล!F31+นปจ.เขื่อนสิรินธร!F31</f>
        <v>0</v>
      </c>
      <c r="G31" s="16">
        <f>ศปจ.นครราชสีมา!G31+นปจ.เขื่อนลำนางรอง!G31+นปจ.เขื่อนปากมูล!G31+นปจ.เขื่อนสิรินธร!G31</f>
        <v>0</v>
      </c>
      <c r="H31" s="16">
        <f>ศปจ.นครราชสีมา!H31+นปจ.เขื่อนลำนางรอง!H31+นปจ.เขื่อนปากมูล!H31+นปจ.เขื่อนสิรินธร!H31</f>
        <v>0</v>
      </c>
      <c r="I31" s="16">
        <f>ศปจ.นครราชสีมา!I31+นปจ.เขื่อนลำนางรอง!I31+นปจ.เขื่อนปากมูล!I31+นปจ.เขื่อนสิรินธร!I31</f>
        <v>0</v>
      </c>
      <c r="J31" s="16">
        <f>ศปจ.นครราชสีมา!J31+นปจ.เขื่อนลำนางรอง!J31+นปจ.เขื่อนปากมูล!J31+นปจ.เขื่อนสิรินธร!J31</f>
        <v>0</v>
      </c>
      <c r="K31" s="16">
        <f>ศปจ.นครราชสีมา!K31+นปจ.เขื่อนลำนางรอง!K31+นปจ.เขื่อนปากมูล!K31+นปจ.เขื่อนสิรินธร!K31</f>
        <v>0</v>
      </c>
      <c r="L31" s="16">
        <f>ศปจ.นครราชสีมา!L31+นปจ.เขื่อนลำนางรอง!L31+นปจ.เขื่อนปากมูล!L31+นปจ.เขื่อนสิรินธร!L31</f>
        <v>0</v>
      </c>
      <c r="M31" s="16">
        <f>ศปจ.นครราชสีมา!M31+นปจ.เขื่อนลำนางรอง!M31+นปจ.เขื่อนปากมูล!M31+นปจ.เขื่อนสิรินธร!M31</f>
        <v>0</v>
      </c>
      <c r="N31" s="16">
        <f>ศปจ.นครราชสีมา!N31+นปจ.เขื่อนลำนางรอง!N31+นปจ.เขื่อนปากมูล!N31+นปจ.เขื่อนสิรินธร!N31</f>
        <v>0</v>
      </c>
      <c r="O31" s="16">
        <f>ศปจ.นครราชสีมา!O31+นปจ.เขื่อนลำนางรอง!O31+นปจ.เขื่อนปากมูล!O31+นปจ.เขื่อนสิรินธร!O31</f>
        <v>0</v>
      </c>
      <c r="P31" s="16">
        <f>ศปจ.นครราชสีมา!P31+นปจ.เขื่อนลำนางรอง!P31+นปจ.เขื่อนปากมูล!P31+นปจ.เขื่อนสิรินธร!P31</f>
        <v>0</v>
      </c>
      <c r="Q31" s="5"/>
      <c r="R31" s="5"/>
    </row>
    <row r="32" spans="1:18" s="6" customFormat="1">
      <c r="A32" s="72"/>
      <c r="B32" s="77"/>
      <c r="C32" s="14" t="s">
        <v>37</v>
      </c>
      <c r="D32" s="16">
        <f t="shared" si="1"/>
        <v>0</v>
      </c>
      <c r="E32" s="16">
        <f>ศปจ.นครราชสีมา!E32+นปจ.เขื่อนลำนางรอง!E32+นปจ.เขื่อนปากมูล!E32+นปจ.เขื่อนสิรินธร!E32</f>
        <v>0</v>
      </c>
      <c r="F32" s="16">
        <f>ศปจ.นครราชสีมา!F32+นปจ.เขื่อนลำนางรอง!F32+นปจ.เขื่อนปากมูล!F32+นปจ.เขื่อนสิรินธร!F32</f>
        <v>0</v>
      </c>
      <c r="G32" s="16">
        <f>ศปจ.นครราชสีมา!G32+นปจ.เขื่อนลำนางรอง!G32+นปจ.เขื่อนปากมูล!G32+นปจ.เขื่อนสิรินธร!G32</f>
        <v>0</v>
      </c>
      <c r="H32" s="16">
        <f>ศปจ.นครราชสีมา!H32+นปจ.เขื่อนลำนางรอง!H32+นปจ.เขื่อนปากมูล!H32+นปจ.เขื่อนสิรินธร!H32</f>
        <v>0</v>
      </c>
      <c r="I32" s="16">
        <f>ศปจ.นครราชสีมา!I32+นปจ.เขื่อนลำนางรอง!I32+นปจ.เขื่อนปากมูล!I32+นปจ.เขื่อนสิรินธร!I32</f>
        <v>0</v>
      </c>
      <c r="J32" s="16">
        <f>ศปจ.นครราชสีมา!J32+นปจ.เขื่อนลำนางรอง!J32+นปจ.เขื่อนปากมูล!J32+นปจ.เขื่อนสิรินธร!J32</f>
        <v>0</v>
      </c>
      <c r="K32" s="16">
        <f>ศปจ.นครราชสีมา!K32+นปจ.เขื่อนลำนางรอง!K32+นปจ.เขื่อนปากมูล!K32+นปจ.เขื่อนสิรินธร!K32</f>
        <v>0</v>
      </c>
      <c r="L32" s="16">
        <f>ศปจ.นครราชสีมา!L32+นปจ.เขื่อนลำนางรอง!L32+นปจ.เขื่อนปากมูล!L32+นปจ.เขื่อนสิรินธร!L32</f>
        <v>0</v>
      </c>
      <c r="M32" s="16">
        <f>ศปจ.นครราชสีมา!M32+นปจ.เขื่อนลำนางรอง!M32+นปจ.เขื่อนปากมูล!M32+นปจ.เขื่อนสิรินธร!M32</f>
        <v>0</v>
      </c>
      <c r="N32" s="16">
        <f>ศปจ.นครราชสีมา!N32+นปจ.เขื่อนลำนางรอง!N32+นปจ.เขื่อนปากมูล!N32+นปจ.เขื่อนสิรินธร!N32</f>
        <v>0</v>
      </c>
      <c r="O32" s="16">
        <f>ศปจ.นครราชสีมา!O32+นปจ.เขื่อนลำนางรอง!O32+นปจ.เขื่อนปากมูล!O32+นปจ.เขื่อนสิรินธร!O32</f>
        <v>0</v>
      </c>
      <c r="P32" s="16">
        <f>ศปจ.นครราชสีมา!P32+นปจ.เขื่อนลำนางรอง!P32+นปจ.เขื่อนปากมูล!P32+นปจ.เขื่อนสิรินธร!P32</f>
        <v>0</v>
      </c>
      <c r="Q32" s="5"/>
      <c r="R32" s="5"/>
    </row>
    <row r="33" spans="1:18" s="6" customFormat="1">
      <c r="A33" s="72"/>
      <c r="B33" s="78" t="s">
        <v>44</v>
      </c>
      <c r="C33" s="14" t="s">
        <v>39</v>
      </c>
      <c r="D33" s="16">
        <f t="shared" si="1"/>
        <v>0</v>
      </c>
      <c r="E33" s="16">
        <f>ศปจ.นครราชสีมา!E33+นปจ.เขื่อนลำนางรอง!E33+นปจ.เขื่อนปากมูล!E33+นปจ.เขื่อนสิรินธร!E33</f>
        <v>0</v>
      </c>
      <c r="F33" s="16">
        <f>ศปจ.นครราชสีมา!F33+นปจ.เขื่อนลำนางรอง!F33+นปจ.เขื่อนปากมูล!F33+นปจ.เขื่อนสิรินธร!F33</f>
        <v>0</v>
      </c>
      <c r="G33" s="16">
        <f>ศปจ.นครราชสีมา!G33+นปจ.เขื่อนลำนางรอง!G33+นปจ.เขื่อนปากมูล!G33+นปจ.เขื่อนสิรินธร!G33</f>
        <v>0</v>
      </c>
      <c r="H33" s="16">
        <f>ศปจ.นครราชสีมา!H33+นปจ.เขื่อนลำนางรอง!H33+นปจ.เขื่อนปากมูล!H33+นปจ.เขื่อนสิรินธร!H33</f>
        <v>0</v>
      </c>
      <c r="I33" s="16">
        <f>ศปจ.นครราชสีมา!I33+นปจ.เขื่อนลำนางรอง!I33+นปจ.เขื่อนปากมูล!I33+นปจ.เขื่อนสิรินธร!I33</f>
        <v>0</v>
      </c>
      <c r="J33" s="16">
        <f>ศปจ.นครราชสีมา!J33+นปจ.เขื่อนลำนางรอง!J33+นปจ.เขื่อนปากมูล!J33+นปจ.เขื่อนสิรินธร!J33</f>
        <v>0</v>
      </c>
      <c r="K33" s="16">
        <f>ศปจ.นครราชสีมา!K33+นปจ.เขื่อนลำนางรอง!K33+นปจ.เขื่อนปากมูล!K33+นปจ.เขื่อนสิรินธร!K33</f>
        <v>0</v>
      </c>
      <c r="L33" s="16">
        <f>ศปจ.นครราชสีมา!L33+นปจ.เขื่อนลำนางรอง!L33+นปจ.เขื่อนปากมูล!L33+นปจ.เขื่อนสิรินธร!L33</f>
        <v>0</v>
      </c>
      <c r="M33" s="16">
        <f>ศปจ.นครราชสีมา!M33+นปจ.เขื่อนลำนางรอง!M33+นปจ.เขื่อนปากมูล!M33+นปจ.เขื่อนสิรินธร!M33</f>
        <v>0</v>
      </c>
      <c r="N33" s="16">
        <f>ศปจ.นครราชสีมา!N33+นปจ.เขื่อนลำนางรอง!N33+นปจ.เขื่อนปากมูล!N33+นปจ.เขื่อนสิรินธร!N33</f>
        <v>0</v>
      </c>
      <c r="O33" s="16">
        <f>ศปจ.นครราชสีมา!O33+นปจ.เขื่อนลำนางรอง!O33+นปจ.เขื่อนปากมูล!O33+นปจ.เขื่อนสิรินธร!O33</f>
        <v>0</v>
      </c>
      <c r="P33" s="16">
        <f>ศปจ.นครราชสีมา!P33+นปจ.เขื่อนลำนางรอง!P33+นปจ.เขื่อนปากมูล!P33+นปจ.เขื่อนสิรินธร!P33</f>
        <v>0</v>
      </c>
      <c r="Q33" s="5"/>
      <c r="R33" s="5"/>
    </row>
    <row r="34" spans="1:18" s="6" customFormat="1">
      <c r="A34" s="72"/>
      <c r="B34" s="76"/>
      <c r="C34" s="14" t="s">
        <v>40</v>
      </c>
      <c r="D34" s="16">
        <f t="shared" si="1"/>
        <v>0</v>
      </c>
      <c r="E34" s="16">
        <f>ศปจ.นครราชสีมา!E34+นปจ.เขื่อนลำนางรอง!E34+นปจ.เขื่อนปากมูล!E34+นปจ.เขื่อนสิรินธร!E34</f>
        <v>0</v>
      </c>
      <c r="F34" s="16">
        <f>ศปจ.นครราชสีมา!F34+นปจ.เขื่อนลำนางรอง!F34+นปจ.เขื่อนปากมูล!F34+นปจ.เขื่อนสิรินธร!F34</f>
        <v>0</v>
      </c>
      <c r="G34" s="16">
        <f>ศปจ.นครราชสีมา!G34+นปจ.เขื่อนลำนางรอง!G34+นปจ.เขื่อนปากมูล!G34+นปจ.เขื่อนสิรินธร!G34</f>
        <v>0</v>
      </c>
      <c r="H34" s="16">
        <f>ศปจ.นครราชสีมา!H34+นปจ.เขื่อนลำนางรอง!H34+นปจ.เขื่อนปากมูล!H34+นปจ.เขื่อนสิรินธร!H34</f>
        <v>0</v>
      </c>
      <c r="I34" s="16">
        <f>ศปจ.นครราชสีมา!I34+นปจ.เขื่อนลำนางรอง!I34+นปจ.เขื่อนปากมูล!I34+นปจ.เขื่อนสิรินธร!I34</f>
        <v>0</v>
      </c>
      <c r="J34" s="16">
        <f>ศปจ.นครราชสีมา!J34+นปจ.เขื่อนลำนางรอง!J34+นปจ.เขื่อนปากมูล!J34+นปจ.เขื่อนสิรินธร!J34</f>
        <v>0</v>
      </c>
      <c r="K34" s="16">
        <f>ศปจ.นครราชสีมา!K34+นปจ.เขื่อนลำนางรอง!K34+นปจ.เขื่อนปากมูล!K34+นปจ.เขื่อนสิรินธร!K34</f>
        <v>0</v>
      </c>
      <c r="L34" s="16">
        <f>ศปจ.นครราชสีมา!L34+นปจ.เขื่อนลำนางรอง!L34+นปจ.เขื่อนปากมูล!L34+นปจ.เขื่อนสิรินธร!L34</f>
        <v>0</v>
      </c>
      <c r="M34" s="16">
        <f>ศปจ.นครราชสีมา!M34+นปจ.เขื่อนลำนางรอง!M34+นปจ.เขื่อนปากมูล!M34+นปจ.เขื่อนสิรินธร!M34</f>
        <v>0</v>
      </c>
      <c r="N34" s="16">
        <f>ศปจ.นครราชสีมา!N34+นปจ.เขื่อนลำนางรอง!N34+นปจ.เขื่อนปากมูล!N34+นปจ.เขื่อนสิรินธร!N34</f>
        <v>0</v>
      </c>
      <c r="O34" s="16">
        <f>ศปจ.นครราชสีมา!O34+นปจ.เขื่อนลำนางรอง!O34+นปจ.เขื่อนปากมูล!O34+นปจ.เขื่อนสิรินธร!O34</f>
        <v>0</v>
      </c>
      <c r="P34" s="16">
        <f>ศปจ.นครราชสีมา!P34+นปจ.เขื่อนลำนางรอง!P34+นปจ.เขื่อนปากมูล!P34+นปจ.เขื่อนสิรินธร!P34</f>
        <v>0</v>
      </c>
      <c r="Q34" s="5"/>
      <c r="R34" s="5"/>
    </row>
    <row r="35" spans="1:18" s="6" customFormat="1">
      <c r="A35" s="72"/>
      <c r="B35" s="76"/>
      <c r="C35" s="14" t="s">
        <v>41</v>
      </c>
      <c r="D35" s="16">
        <f t="shared" si="1"/>
        <v>0</v>
      </c>
      <c r="E35" s="16">
        <f>ศปจ.นครราชสีมา!E35+นปจ.เขื่อนลำนางรอง!E35+นปจ.เขื่อนปากมูล!E35+นปจ.เขื่อนสิรินธร!E35</f>
        <v>0</v>
      </c>
      <c r="F35" s="16">
        <f>ศปจ.นครราชสีมา!F35+นปจ.เขื่อนลำนางรอง!F35+นปจ.เขื่อนปากมูล!F35+นปจ.เขื่อนสิรินธร!F35</f>
        <v>0</v>
      </c>
      <c r="G35" s="16">
        <f>ศปจ.นครราชสีมา!G35+นปจ.เขื่อนลำนางรอง!G35+นปจ.เขื่อนปากมูล!G35+นปจ.เขื่อนสิรินธร!G35</f>
        <v>0</v>
      </c>
      <c r="H35" s="16">
        <f>ศปจ.นครราชสีมา!H35+นปจ.เขื่อนลำนางรอง!H35+นปจ.เขื่อนปากมูล!H35+นปจ.เขื่อนสิรินธร!H35</f>
        <v>0</v>
      </c>
      <c r="I35" s="16">
        <f>ศปจ.นครราชสีมา!I35+นปจ.เขื่อนลำนางรอง!I35+นปจ.เขื่อนปากมูล!I35+นปจ.เขื่อนสิรินธร!I35</f>
        <v>0</v>
      </c>
      <c r="J35" s="16">
        <f>ศปจ.นครราชสีมา!J35+นปจ.เขื่อนลำนางรอง!J35+นปจ.เขื่อนปากมูล!J35+นปจ.เขื่อนสิรินธร!J35</f>
        <v>0</v>
      </c>
      <c r="K35" s="16">
        <f>ศปจ.นครราชสีมา!K35+นปจ.เขื่อนลำนางรอง!K35+นปจ.เขื่อนปากมูล!K35+นปจ.เขื่อนสิรินธร!K35</f>
        <v>0</v>
      </c>
      <c r="L35" s="16">
        <f>ศปจ.นครราชสีมา!L35+นปจ.เขื่อนลำนางรอง!L35+นปจ.เขื่อนปากมูล!L35+นปจ.เขื่อนสิรินธร!L35</f>
        <v>0</v>
      </c>
      <c r="M35" s="16">
        <f>ศปจ.นครราชสีมา!M35+นปจ.เขื่อนลำนางรอง!M35+นปจ.เขื่อนปากมูล!M35+นปจ.เขื่อนสิรินธร!M35</f>
        <v>0</v>
      </c>
      <c r="N35" s="16">
        <f>ศปจ.นครราชสีมา!N35+นปจ.เขื่อนลำนางรอง!N35+นปจ.เขื่อนปากมูล!N35+นปจ.เขื่อนสิรินธร!N35</f>
        <v>0</v>
      </c>
      <c r="O35" s="16">
        <f>ศปจ.นครราชสีมา!O35+นปจ.เขื่อนลำนางรอง!O35+นปจ.เขื่อนปากมูล!O35+นปจ.เขื่อนสิรินธร!O35</f>
        <v>0</v>
      </c>
      <c r="P35" s="16">
        <f>ศปจ.นครราชสีมา!P35+นปจ.เขื่อนลำนางรอง!P35+นปจ.เขื่อนปากมูล!P35+นปจ.เขื่อนสิรินธร!P35</f>
        <v>0</v>
      </c>
      <c r="Q35" s="5"/>
      <c r="R35" s="5"/>
    </row>
    <row r="36" spans="1:18" s="6" customFormat="1">
      <c r="A36" s="72"/>
      <c r="B36" s="76"/>
      <c r="C36" s="14" t="s">
        <v>42</v>
      </c>
      <c r="D36" s="16">
        <f t="shared" si="1"/>
        <v>0</v>
      </c>
      <c r="E36" s="16">
        <f>ศปจ.นครราชสีมา!E36+นปจ.เขื่อนลำนางรอง!E36+นปจ.เขื่อนปากมูล!E36+นปจ.เขื่อนสิรินธร!E36</f>
        <v>0</v>
      </c>
      <c r="F36" s="16">
        <f>ศปจ.นครราชสีมา!F36+นปจ.เขื่อนลำนางรอง!F36+นปจ.เขื่อนปากมูล!F36+นปจ.เขื่อนสิรินธร!F36</f>
        <v>0</v>
      </c>
      <c r="G36" s="16">
        <f>ศปจ.นครราชสีมา!G36+นปจ.เขื่อนลำนางรอง!G36+นปจ.เขื่อนปากมูล!G36+นปจ.เขื่อนสิรินธร!G36</f>
        <v>0</v>
      </c>
      <c r="H36" s="16">
        <f>ศปจ.นครราชสีมา!H36+นปจ.เขื่อนลำนางรอง!H36+นปจ.เขื่อนปากมูล!H36+นปจ.เขื่อนสิรินธร!H36</f>
        <v>0</v>
      </c>
      <c r="I36" s="16">
        <f>ศปจ.นครราชสีมา!I36+นปจ.เขื่อนลำนางรอง!I36+นปจ.เขื่อนปากมูล!I36+นปจ.เขื่อนสิรินธร!I36</f>
        <v>0</v>
      </c>
      <c r="J36" s="16">
        <f>ศปจ.นครราชสีมา!J36+นปจ.เขื่อนลำนางรอง!J36+นปจ.เขื่อนปากมูล!J36+นปจ.เขื่อนสิรินธร!J36</f>
        <v>0</v>
      </c>
      <c r="K36" s="16">
        <f>ศปจ.นครราชสีมา!K36+นปจ.เขื่อนลำนางรอง!K36+นปจ.เขื่อนปากมูล!K36+นปจ.เขื่อนสิรินธร!K36</f>
        <v>0</v>
      </c>
      <c r="L36" s="16">
        <f>ศปจ.นครราชสีมา!L36+นปจ.เขื่อนลำนางรอง!L36+นปจ.เขื่อนปากมูล!L36+นปจ.เขื่อนสิรินธร!L36</f>
        <v>0</v>
      </c>
      <c r="M36" s="16">
        <f>ศปจ.นครราชสีมา!M36+นปจ.เขื่อนลำนางรอง!M36+นปจ.เขื่อนปากมูล!M36+นปจ.เขื่อนสิรินธร!M36</f>
        <v>0</v>
      </c>
      <c r="N36" s="16">
        <f>ศปจ.นครราชสีมา!N36+นปจ.เขื่อนลำนางรอง!N36+นปจ.เขื่อนปากมูล!N36+นปจ.เขื่อนสิรินธร!N36</f>
        <v>0</v>
      </c>
      <c r="O36" s="16">
        <f>ศปจ.นครราชสีมา!O36+นปจ.เขื่อนลำนางรอง!O36+นปจ.เขื่อนปากมูล!O36+นปจ.เขื่อนสิรินธร!O36</f>
        <v>0</v>
      </c>
      <c r="P36" s="16">
        <f>ศปจ.นครราชสีมา!P36+นปจ.เขื่อนลำนางรอง!P36+นปจ.เขื่อนปากมูล!P36+นปจ.เขื่อนสิรินธร!P36</f>
        <v>0</v>
      </c>
      <c r="Q36" s="5"/>
      <c r="R36" s="5"/>
    </row>
    <row r="37" spans="1:18" s="6" customFormat="1">
      <c r="A37" s="72"/>
      <c r="B37" s="76"/>
      <c r="C37" s="14" t="s">
        <v>43</v>
      </c>
      <c r="D37" s="16">
        <f t="shared" si="1"/>
        <v>0</v>
      </c>
      <c r="E37" s="16">
        <f>ศปจ.นครราชสีมา!E37+นปจ.เขื่อนลำนางรอง!E37+นปจ.เขื่อนปากมูล!E37+นปจ.เขื่อนสิรินธร!E37</f>
        <v>0</v>
      </c>
      <c r="F37" s="16">
        <f>ศปจ.นครราชสีมา!F37+นปจ.เขื่อนลำนางรอง!F37+นปจ.เขื่อนปากมูล!F37+นปจ.เขื่อนสิรินธร!F37</f>
        <v>0</v>
      </c>
      <c r="G37" s="16">
        <f>ศปจ.นครราชสีมา!G37+นปจ.เขื่อนลำนางรอง!G37+นปจ.เขื่อนปากมูล!G37+นปจ.เขื่อนสิรินธร!G37</f>
        <v>0</v>
      </c>
      <c r="H37" s="16">
        <f>ศปจ.นครราชสีมา!H37+นปจ.เขื่อนลำนางรอง!H37+นปจ.เขื่อนปากมูล!H37+นปจ.เขื่อนสิรินธร!H37</f>
        <v>0</v>
      </c>
      <c r="I37" s="16">
        <f>ศปจ.นครราชสีมา!I37+นปจ.เขื่อนลำนางรอง!I37+นปจ.เขื่อนปากมูล!I37+นปจ.เขื่อนสิรินธร!I37</f>
        <v>0</v>
      </c>
      <c r="J37" s="16">
        <f>ศปจ.นครราชสีมา!J37+นปจ.เขื่อนลำนางรอง!J37+นปจ.เขื่อนปากมูล!J37+นปจ.เขื่อนสิรินธร!J37</f>
        <v>0</v>
      </c>
      <c r="K37" s="16">
        <f>ศปจ.นครราชสีมา!K37+นปจ.เขื่อนลำนางรอง!K37+นปจ.เขื่อนปากมูล!K37+นปจ.เขื่อนสิรินธร!K37</f>
        <v>0</v>
      </c>
      <c r="L37" s="16">
        <f>ศปจ.นครราชสีมา!L37+นปจ.เขื่อนลำนางรอง!L37+นปจ.เขื่อนปากมูล!L37+นปจ.เขื่อนสิรินธร!L37</f>
        <v>0</v>
      </c>
      <c r="M37" s="16">
        <f>ศปจ.นครราชสีมา!M37+นปจ.เขื่อนลำนางรอง!M37+นปจ.เขื่อนปากมูล!M37+นปจ.เขื่อนสิรินธร!M37</f>
        <v>0</v>
      </c>
      <c r="N37" s="16">
        <f>ศปจ.นครราชสีมา!N37+นปจ.เขื่อนลำนางรอง!N37+นปจ.เขื่อนปากมูล!N37+นปจ.เขื่อนสิรินธร!N37</f>
        <v>0</v>
      </c>
      <c r="O37" s="16">
        <f>ศปจ.นครราชสีมา!O37+นปจ.เขื่อนลำนางรอง!O37+นปจ.เขื่อนปากมูล!O37+นปจ.เขื่อนสิรินธร!O37</f>
        <v>0</v>
      </c>
      <c r="P37" s="16">
        <f>ศปจ.นครราชสีมา!P37+นปจ.เขื่อนลำนางรอง!P37+นปจ.เขื่อนปากมูล!P37+นปจ.เขื่อนสิรินธร!P37</f>
        <v>0</v>
      </c>
      <c r="Q37" s="5"/>
      <c r="R37" s="5"/>
    </row>
    <row r="38" spans="1:18" s="6" customFormat="1">
      <c r="A38" s="72"/>
      <c r="B38" s="78" t="s">
        <v>51</v>
      </c>
      <c r="C38" s="14" t="s">
        <v>52</v>
      </c>
      <c r="D38" s="16">
        <f t="shared" si="1"/>
        <v>0</v>
      </c>
      <c r="E38" s="16">
        <f>ศปจ.นครราชสีมา!E38+นปจ.เขื่อนลำนางรอง!E38+นปจ.เขื่อนปากมูล!E38+นปจ.เขื่อนสิรินธร!E38</f>
        <v>0</v>
      </c>
      <c r="F38" s="16">
        <f>ศปจ.นครราชสีมา!F38+นปจ.เขื่อนลำนางรอง!F38+นปจ.เขื่อนปากมูล!F38+นปจ.เขื่อนสิรินธร!F38</f>
        <v>0</v>
      </c>
      <c r="G38" s="16">
        <f>ศปจ.นครราชสีมา!G38+นปจ.เขื่อนลำนางรอง!G38+นปจ.เขื่อนปากมูล!G38+นปจ.เขื่อนสิรินธร!G38</f>
        <v>0</v>
      </c>
      <c r="H38" s="16">
        <f>ศปจ.นครราชสีมา!H38+นปจ.เขื่อนลำนางรอง!H38+นปจ.เขื่อนปากมูล!H38+นปจ.เขื่อนสิรินธร!H38</f>
        <v>0</v>
      </c>
      <c r="I38" s="16">
        <f>ศปจ.นครราชสีมา!I38+นปจ.เขื่อนลำนางรอง!I38+นปจ.เขื่อนปากมูล!I38+นปจ.เขื่อนสิรินธร!I38</f>
        <v>0</v>
      </c>
      <c r="J38" s="16">
        <f>ศปจ.นครราชสีมา!J38+นปจ.เขื่อนลำนางรอง!J38+นปจ.เขื่อนปากมูล!J38+นปจ.เขื่อนสิรินธร!J38</f>
        <v>0</v>
      </c>
      <c r="K38" s="16">
        <f>ศปจ.นครราชสีมา!K38+นปจ.เขื่อนลำนางรอง!K38+นปจ.เขื่อนปากมูล!K38+นปจ.เขื่อนสิรินธร!K38</f>
        <v>0</v>
      </c>
      <c r="L38" s="16">
        <f>ศปจ.นครราชสีมา!L38+นปจ.เขื่อนลำนางรอง!L38+นปจ.เขื่อนปากมูล!L38+นปจ.เขื่อนสิรินธร!L38</f>
        <v>0</v>
      </c>
      <c r="M38" s="16">
        <f>ศปจ.นครราชสีมา!M38+นปจ.เขื่อนลำนางรอง!M38+นปจ.เขื่อนปากมูล!M38+นปจ.เขื่อนสิรินธร!M38</f>
        <v>0</v>
      </c>
      <c r="N38" s="16">
        <f>ศปจ.นครราชสีมา!N38+นปจ.เขื่อนลำนางรอง!N38+นปจ.เขื่อนปากมูล!N38+นปจ.เขื่อนสิรินธร!N38</f>
        <v>0</v>
      </c>
      <c r="O38" s="16">
        <f>ศปจ.นครราชสีมา!O38+นปจ.เขื่อนลำนางรอง!O38+นปจ.เขื่อนปากมูล!O38+นปจ.เขื่อนสิรินธร!O38</f>
        <v>0</v>
      </c>
      <c r="P38" s="16">
        <f>ศปจ.นครราชสีมา!P38+นปจ.เขื่อนลำนางรอง!P38+นปจ.เขื่อนปากมูล!P38+นปจ.เขื่อนสิรินธร!P38</f>
        <v>0</v>
      </c>
      <c r="Q38" s="5"/>
      <c r="R38" s="5"/>
    </row>
    <row r="39" spans="1:18" s="6" customFormat="1">
      <c r="A39" s="72"/>
      <c r="B39" s="76"/>
      <c r="C39" s="14" t="s">
        <v>53</v>
      </c>
      <c r="D39" s="16">
        <f t="shared" si="1"/>
        <v>0</v>
      </c>
      <c r="E39" s="16">
        <f>ศปจ.นครราชสีมา!E39+นปจ.เขื่อนลำนางรอง!E39+นปจ.เขื่อนปากมูล!E39+นปจ.เขื่อนสิรินธร!E39</f>
        <v>0</v>
      </c>
      <c r="F39" s="16">
        <f>ศปจ.นครราชสีมา!F39+นปจ.เขื่อนลำนางรอง!F39+นปจ.เขื่อนปากมูล!F39+นปจ.เขื่อนสิรินธร!F39</f>
        <v>0</v>
      </c>
      <c r="G39" s="16">
        <f>ศปจ.นครราชสีมา!G39+นปจ.เขื่อนลำนางรอง!G39+นปจ.เขื่อนปากมูล!G39+นปจ.เขื่อนสิรินธร!G39</f>
        <v>0</v>
      </c>
      <c r="H39" s="16">
        <f>ศปจ.นครราชสีมา!H39+นปจ.เขื่อนลำนางรอง!H39+นปจ.เขื่อนปากมูล!H39+นปจ.เขื่อนสิรินธร!H39</f>
        <v>0</v>
      </c>
      <c r="I39" s="16">
        <f>ศปจ.นครราชสีมา!I39+นปจ.เขื่อนลำนางรอง!I39+นปจ.เขื่อนปากมูล!I39+นปจ.เขื่อนสิรินธร!I39</f>
        <v>0</v>
      </c>
      <c r="J39" s="16">
        <f>ศปจ.นครราชสีมา!J39+นปจ.เขื่อนลำนางรอง!J39+นปจ.เขื่อนปากมูล!J39+นปจ.เขื่อนสิรินธร!J39</f>
        <v>0</v>
      </c>
      <c r="K39" s="16">
        <f>ศปจ.นครราชสีมา!K39+นปจ.เขื่อนลำนางรอง!K39+นปจ.เขื่อนปากมูล!K39+นปจ.เขื่อนสิรินธร!K39</f>
        <v>0</v>
      </c>
      <c r="L39" s="16">
        <f>ศปจ.นครราชสีมา!L39+นปจ.เขื่อนลำนางรอง!L39+นปจ.เขื่อนปากมูล!L39+นปจ.เขื่อนสิรินธร!L39</f>
        <v>0</v>
      </c>
      <c r="M39" s="16">
        <f>ศปจ.นครราชสีมา!M39+นปจ.เขื่อนลำนางรอง!M39+นปจ.เขื่อนปากมูล!M39+นปจ.เขื่อนสิรินธร!M39</f>
        <v>0</v>
      </c>
      <c r="N39" s="16">
        <f>ศปจ.นครราชสีมา!N39+นปจ.เขื่อนลำนางรอง!N39+นปจ.เขื่อนปากมูล!N39+นปจ.เขื่อนสิรินธร!N39</f>
        <v>0</v>
      </c>
      <c r="O39" s="16">
        <f>ศปจ.นครราชสีมา!O39+นปจ.เขื่อนลำนางรอง!O39+นปจ.เขื่อนปากมูล!O39+นปจ.เขื่อนสิรินธร!O39</f>
        <v>0</v>
      </c>
      <c r="P39" s="16">
        <f>ศปจ.นครราชสีมา!P39+นปจ.เขื่อนลำนางรอง!P39+นปจ.เขื่อนปากมูล!P39+นปจ.เขื่อนสิรินธร!P39</f>
        <v>0</v>
      </c>
      <c r="Q39" s="5"/>
      <c r="R39" s="5"/>
    </row>
    <row r="40" spans="1:18" s="6" customFormat="1">
      <c r="A40" s="72"/>
      <c r="B40" s="76"/>
      <c r="C40" s="14" t="s">
        <v>54</v>
      </c>
      <c r="D40" s="16">
        <f t="shared" si="1"/>
        <v>0</v>
      </c>
      <c r="E40" s="16">
        <f>ศปจ.นครราชสีมา!E40+นปจ.เขื่อนลำนางรอง!E40+นปจ.เขื่อนปากมูล!E40+นปจ.เขื่อนสิรินธร!E40</f>
        <v>0</v>
      </c>
      <c r="F40" s="16">
        <f>ศปจ.นครราชสีมา!F40+นปจ.เขื่อนลำนางรอง!F40+นปจ.เขื่อนปากมูล!F40+นปจ.เขื่อนสิรินธร!F40</f>
        <v>0</v>
      </c>
      <c r="G40" s="16">
        <f>ศปจ.นครราชสีมา!G40+นปจ.เขื่อนลำนางรอง!G40+นปจ.เขื่อนปากมูล!G40+นปจ.เขื่อนสิรินธร!G40</f>
        <v>0</v>
      </c>
      <c r="H40" s="16">
        <f>ศปจ.นครราชสีมา!H40+นปจ.เขื่อนลำนางรอง!H40+นปจ.เขื่อนปากมูล!H40+นปจ.เขื่อนสิรินธร!H40</f>
        <v>0</v>
      </c>
      <c r="I40" s="16">
        <f>ศปจ.นครราชสีมา!I40+นปจ.เขื่อนลำนางรอง!I40+นปจ.เขื่อนปากมูล!I40+นปจ.เขื่อนสิรินธร!I40</f>
        <v>0</v>
      </c>
      <c r="J40" s="16">
        <f>ศปจ.นครราชสีมา!J40+นปจ.เขื่อนลำนางรอง!J40+นปจ.เขื่อนปากมูล!J40+นปจ.เขื่อนสิรินธร!J40</f>
        <v>0</v>
      </c>
      <c r="K40" s="16">
        <f>ศปจ.นครราชสีมา!K40+นปจ.เขื่อนลำนางรอง!K40+นปจ.เขื่อนปากมูล!K40+นปจ.เขื่อนสิรินธร!K40</f>
        <v>0</v>
      </c>
      <c r="L40" s="16">
        <f>ศปจ.นครราชสีมา!L40+นปจ.เขื่อนลำนางรอง!L40+นปจ.เขื่อนปากมูล!L40+นปจ.เขื่อนสิรินธร!L40</f>
        <v>0</v>
      </c>
      <c r="M40" s="16">
        <f>ศปจ.นครราชสีมา!M40+นปจ.เขื่อนลำนางรอง!M40+นปจ.เขื่อนปากมูล!M40+นปจ.เขื่อนสิรินธร!M40</f>
        <v>0</v>
      </c>
      <c r="N40" s="16">
        <f>ศปจ.นครราชสีมา!N40+นปจ.เขื่อนลำนางรอง!N40+นปจ.เขื่อนปากมูล!N40+นปจ.เขื่อนสิรินธร!N40</f>
        <v>0</v>
      </c>
      <c r="O40" s="16">
        <f>ศปจ.นครราชสีมา!O40+นปจ.เขื่อนลำนางรอง!O40+นปจ.เขื่อนปากมูล!O40+นปจ.เขื่อนสิรินธร!O40</f>
        <v>0</v>
      </c>
      <c r="P40" s="16">
        <f>ศปจ.นครราชสีมา!P40+นปจ.เขื่อนลำนางรอง!P40+นปจ.เขื่อนปากมูล!P40+นปจ.เขื่อนสิรินธร!P40</f>
        <v>0</v>
      </c>
      <c r="Q40" s="5"/>
      <c r="R40" s="5"/>
    </row>
    <row r="41" spans="1:18" s="6" customFormat="1">
      <c r="A41" s="72"/>
      <c r="B41" s="76"/>
      <c r="C41" s="14" t="s">
        <v>55</v>
      </c>
      <c r="D41" s="16">
        <f t="shared" si="1"/>
        <v>0</v>
      </c>
      <c r="E41" s="16">
        <f>ศปจ.นครราชสีมา!E41+นปจ.เขื่อนลำนางรอง!E41+นปจ.เขื่อนปากมูล!E41+นปจ.เขื่อนสิรินธร!E41</f>
        <v>0</v>
      </c>
      <c r="F41" s="16">
        <f>ศปจ.นครราชสีมา!F41+นปจ.เขื่อนลำนางรอง!F41+นปจ.เขื่อนปากมูล!F41+นปจ.เขื่อนสิรินธร!F41</f>
        <v>0</v>
      </c>
      <c r="G41" s="16">
        <f>ศปจ.นครราชสีมา!G41+นปจ.เขื่อนลำนางรอง!G41+นปจ.เขื่อนปากมูล!G41+นปจ.เขื่อนสิรินธร!G41</f>
        <v>0</v>
      </c>
      <c r="H41" s="16">
        <f>ศปจ.นครราชสีมา!H41+นปจ.เขื่อนลำนางรอง!H41+นปจ.เขื่อนปากมูล!H41+นปจ.เขื่อนสิรินธร!H41</f>
        <v>0</v>
      </c>
      <c r="I41" s="16">
        <f>ศปจ.นครราชสีมา!I41+นปจ.เขื่อนลำนางรอง!I41+นปจ.เขื่อนปากมูล!I41+นปจ.เขื่อนสิรินธร!I41</f>
        <v>0</v>
      </c>
      <c r="J41" s="16">
        <f>ศปจ.นครราชสีมา!J41+นปจ.เขื่อนลำนางรอง!J41+นปจ.เขื่อนปากมูล!J41+นปจ.เขื่อนสิรินธร!J41</f>
        <v>0</v>
      </c>
      <c r="K41" s="16">
        <f>ศปจ.นครราชสีมา!K41+นปจ.เขื่อนลำนางรอง!K41+นปจ.เขื่อนปากมูล!K41+นปจ.เขื่อนสิรินธร!K41</f>
        <v>0</v>
      </c>
      <c r="L41" s="16">
        <f>ศปจ.นครราชสีมา!L41+นปจ.เขื่อนลำนางรอง!L41+นปจ.เขื่อนปากมูล!L41+นปจ.เขื่อนสิรินธร!L41</f>
        <v>0</v>
      </c>
      <c r="M41" s="16">
        <f>ศปจ.นครราชสีมา!M41+นปจ.เขื่อนลำนางรอง!M41+นปจ.เขื่อนปากมูล!M41+นปจ.เขื่อนสิรินธร!M41</f>
        <v>0</v>
      </c>
      <c r="N41" s="16">
        <f>ศปจ.นครราชสีมา!N41+นปจ.เขื่อนลำนางรอง!N41+นปจ.เขื่อนปากมูล!N41+นปจ.เขื่อนสิรินธร!N41</f>
        <v>0</v>
      </c>
      <c r="O41" s="16">
        <f>ศปจ.นครราชสีมา!O41+นปจ.เขื่อนลำนางรอง!O41+นปจ.เขื่อนปากมูล!O41+นปจ.เขื่อนสิรินธร!O41</f>
        <v>0</v>
      </c>
      <c r="P41" s="16">
        <f>ศปจ.นครราชสีมา!P41+นปจ.เขื่อนลำนางรอง!P41+นปจ.เขื่อนปากมูล!P41+นปจ.เขื่อนสิรินธร!P41</f>
        <v>0</v>
      </c>
      <c r="Q41" s="5"/>
      <c r="R41" s="5"/>
    </row>
    <row r="42" spans="1:18" s="6" customFormat="1">
      <c r="A42" s="72"/>
      <c r="B42" s="77"/>
      <c r="C42" s="14" t="s">
        <v>56</v>
      </c>
      <c r="D42" s="16">
        <f t="shared" si="1"/>
        <v>0</v>
      </c>
      <c r="E42" s="16">
        <f>ศปจ.นครราชสีมา!E42+นปจ.เขื่อนลำนางรอง!E42+นปจ.เขื่อนปากมูล!E42+นปจ.เขื่อนสิรินธร!E42</f>
        <v>0</v>
      </c>
      <c r="F42" s="16">
        <f>ศปจ.นครราชสีมา!F42+นปจ.เขื่อนลำนางรอง!F42+นปจ.เขื่อนปากมูล!F42+นปจ.เขื่อนสิรินธร!F42</f>
        <v>0</v>
      </c>
      <c r="G42" s="16">
        <f>ศปจ.นครราชสีมา!G42+นปจ.เขื่อนลำนางรอง!G42+นปจ.เขื่อนปากมูล!G42+นปจ.เขื่อนสิรินธร!G42</f>
        <v>0</v>
      </c>
      <c r="H42" s="16">
        <f>ศปจ.นครราชสีมา!H42+นปจ.เขื่อนลำนางรอง!H42+นปจ.เขื่อนปากมูล!H42+นปจ.เขื่อนสิรินธร!H42</f>
        <v>0</v>
      </c>
      <c r="I42" s="16">
        <f>ศปจ.นครราชสีมา!I42+นปจ.เขื่อนลำนางรอง!I42+นปจ.เขื่อนปากมูล!I42+นปจ.เขื่อนสิรินธร!I42</f>
        <v>0</v>
      </c>
      <c r="J42" s="16">
        <f>ศปจ.นครราชสีมา!J42+นปจ.เขื่อนลำนางรอง!J42+นปจ.เขื่อนปากมูล!J42+นปจ.เขื่อนสิรินธร!J42</f>
        <v>0</v>
      </c>
      <c r="K42" s="16">
        <f>ศปจ.นครราชสีมา!K42+นปจ.เขื่อนลำนางรอง!K42+นปจ.เขื่อนปากมูล!K42+นปจ.เขื่อนสิรินธร!K42</f>
        <v>0</v>
      </c>
      <c r="L42" s="16">
        <f>ศปจ.นครราชสีมา!L42+นปจ.เขื่อนลำนางรอง!L42+นปจ.เขื่อนปากมูล!L42+นปจ.เขื่อนสิรินธร!L42</f>
        <v>0</v>
      </c>
      <c r="M42" s="16">
        <f>ศปจ.นครราชสีมา!M42+นปจ.เขื่อนลำนางรอง!M42+นปจ.เขื่อนปากมูล!M42+นปจ.เขื่อนสิรินธร!M42</f>
        <v>0</v>
      </c>
      <c r="N42" s="16">
        <f>ศปจ.นครราชสีมา!N42+นปจ.เขื่อนลำนางรอง!N42+นปจ.เขื่อนปากมูล!N42+นปจ.เขื่อนสิรินธร!N42</f>
        <v>0</v>
      </c>
      <c r="O42" s="16">
        <f>ศปจ.นครราชสีมา!O42+นปจ.เขื่อนลำนางรอง!O42+นปจ.เขื่อนปากมูล!O42+นปจ.เขื่อนสิรินธร!O42</f>
        <v>0</v>
      </c>
      <c r="P42" s="16">
        <f>ศปจ.นครราชสีมา!P42+นปจ.เขื่อนลำนางรอง!P42+นปจ.เขื่อนปากมูล!P42+นปจ.เขื่อนสิรินธร!P42</f>
        <v>0</v>
      </c>
      <c r="Q42" s="5"/>
      <c r="R42" s="5"/>
    </row>
    <row r="43" spans="1:18" s="6" customFormat="1">
      <c r="A43" s="72"/>
      <c r="B43" s="74" t="s">
        <v>25</v>
      </c>
      <c r="C43" s="14" t="s">
        <v>26</v>
      </c>
      <c r="D43" s="16">
        <f>SUM(E43:P43)</f>
        <v>0</v>
      </c>
      <c r="E43" s="16">
        <f>ศปจ.นครราชสีมา!E43+นปจ.เขื่อนลำนางรอง!E43+นปจ.เขื่อนปากมูล!E43+นปจ.เขื่อนสิรินธร!E43</f>
        <v>0</v>
      </c>
      <c r="F43" s="16">
        <f>ศปจ.นครราชสีมา!F43+นปจ.เขื่อนลำนางรอง!F43+นปจ.เขื่อนปากมูล!F43+นปจ.เขื่อนสิรินธร!F43</f>
        <v>0</v>
      </c>
      <c r="G43" s="16">
        <f>ศปจ.นครราชสีมา!G43+นปจ.เขื่อนลำนางรอง!G43+นปจ.เขื่อนปากมูล!G43+นปจ.เขื่อนสิรินธร!G43</f>
        <v>0</v>
      </c>
      <c r="H43" s="16">
        <f>ศปจ.นครราชสีมา!H43+นปจ.เขื่อนลำนางรอง!H43+นปจ.เขื่อนปากมูล!H43+นปจ.เขื่อนสิรินธร!H43</f>
        <v>0</v>
      </c>
      <c r="I43" s="16">
        <f>ศปจ.นครราชสีมา!I43+นปจ.เขื่อนลำนางรอง!I43+นปจ.เขื่อนปากมูล!I43+นปจ.เขื่อนสิรินธร!I43</f>
        <v>0</v>
      </c>
      <c r="J43" s="16">
        <f>ศปจ.นครราชสีมา!J43+นปจ.เขื่อนลำนางรอง!J43+นปจ.เขื่อนปากมูล!J43+นปจ.เขื่อนสิรินธร!J43</f>
        <v>0</v>
      </c>
      <c r="K43" s="16">
        <f>ศปจ.นครราชสีมา!K43+นปจ.เขื่อนลำนางรอง!K43+นปจ.เขื่อนปากมูล!K43+นปจ.เขื่อนสิรินธร!K43</f>
        <v>0</v>
      </c>
      <c r="L43" s="16">
        <f>ศปจ.นครราชสีมา!L43+นปจ.เขื่อนลำนางรอง!L43+นปจ.เขื่อนปากมูล!L43+นปจ.เขื่อนสิรินธร!L43</f>
        <v>0</v>
      </c>
      <c r="M43" s="16">
        <f>ศปจ.นครราชสีมา!M43+นปจ.เขื่อนลำนางรอง!M43+นปจ.เขื่อนปากมูล!M43+นปจ.เขื่อนสิรินธร!M43</f>
        <v>0</v>
      </c>
      <c r="N43" s="16">
        <f>ศปจ.นครราชสีมา!N43+นปจ.เขื่อนลำนางรอง!N43+นปจ.เขื่อนปากมูล!N43+นปจ.เขื่อนสิรินธร!N43</f>
        <v>0</v>
      </c>
      <c r="O43" s="16">
        <f>ศปจ.นครราชสีมา!O43+นปจ.เขื่อนลำนางรอง!O43+นปจ.เขื่อนปากมูล!O43+นปจ.เขื่อนสิรินธร!O43</f>
        <v>0</v>
      </c>
      <c r="P43" s="16">
        <f>ศปจ.นครราชสีมา!P43+นปจ.เขื่อนลำนางรอง!P43+นปจ.เขื่อนปากมูล!P43+นปจ.เขื่อนสิรินธร!P43</f>
        <v>0</v>
      </c>
      <c r="Q43" s="5"/>
      <c r="R43" s="5"/>
    </row>
    <row r="44" spans="1:18" s="6" customFormat="1">
      <c r="A44" s="72"/>
      <c r="B44" s="74"/>
      <c r="C44" s="14" t="s">
        <v>27</v>
      </c>
      <c r="D44" s="16">
        <f>SUM(E44:P44)</f>
        <v>0</v>
      </c>
      <c r="E44" s="16">
        <f>ศปจ.นครราชสีมา!E44+นปจ.เขื่อนลำนางรอง!E44+นปจ.เขื่อนปากมูล!E44+นปจ.เขื่อนสิรินธร!E44</f>
        <v>0</v>
      </c>
      <c r="F44" s="16">
        <f>ศปจ.นครราชสีมา!F44+นปจ.เขื่อนลำนางรอง!F44+นปจ.เขื่อนปากมูล!F44+นปจ.เขื่อนสิรินธร!F44</f>
        <v>0</v>
      </c>
      <c r="G44" s="16">
        <f>ศปจ.นครราชสีมา!G44+นปจ.เขื่อนลำนางรอง!G44+นปจ.เขื่อนปากมูล!G44+นปจ.เขื่อนสิรินธร!G44</f>
        <v>0</v>
      </c>
      <c r="H44" s="16">
        <f>ศปจ.นครราชสีมา!H44+นปจ.เขื่อนลำนางรอง!H44+นปจ.เขื่อนปากมูล!H44+นปจ.เขื่อนสิรินธร!H44</f>
        <v>0</v>
      </c>
      <c r="I44" s="16">
        <f>ศปจ.นครราชสีมา!I44+นปจ.เขื่อนลำนางรอง!I44+นปจ.เขื่อนปากมูล!I44+นปจ.เขื่อนสิรินธร!I44</f>
        <v>0</v>
      </c>
      <c r="J44" s="16">
        <f>ศปจ.นครราชสีมา!J44+นปจ.เขื่อนลำนางรอง!J44+นปจ.เขื่อนปากมูล!J44+นปจ.เขื่อนสิรินธร!J44</f>
        <v>0</v>
      </c>
      <c r="K44" s="16">
        <f>ศปจ.นครราชสีมา!K44+นปจ.เขื่อนลำนางรอง!K44+นปจ.เขื่อนปากมูล!K44+นปจ.เขื่อนสิรินธร!K44</f>
        <v>0</v>
      </c>
      <c r="L44" s="16">
        <f>ศปจ.นครราชสีมา!L44+นปจ.เขื่อนลำนางรอง!L44+นปจ.เขื่อนปากมูล!L44+นปจ.เขื่อนสิรินธร!L44</f>
        <v>0</v>
      </c>
      <c r="M44" s="16">
        <f>ศปจ.นครราชสีมา!M44+นปจ.เขื่อนลำนางรอง!M44+นปจ.เขื่อนปากมูล!M44+นปจ.เขื่อนสิรินธร!M44</f>
        <v>0</v>
      </c>
      <c r="N44" s="16">
        <f>ศปจ.นครราชสีมา!N44+นปจ.เขื่อนลำนางรอง!N44+นปจ.เขื่อนปากมูล!N44+นปจ.เขื่อนสิรินธร!N44</f>
        <v>0</v>
      </c>
      <c r="O44" s="16">
        <f>ศปจ.นครราชสีมา!O44+นปจ.เขื่อนลำนางรอง!O44+นปจ.เขื่อนปากมูล!O44+นปจ.เขื่อนสิรินธร!O44</f>
        <v>0</v>
      </c>
      <c r="P44" s="16">
        <f>ศปจ.นครราชสีมา!P44+นปจ.เขื่อนลำนางรอง!P44+นปจ.เขื่อนปากมูล!P44+นปจ.เขื่อนสิรินธร!P44</f>
        <v>0</v>
      </c>
      <c r="Q44" s="5"/>
      <c r="R44" s="5"/>
    </row>
    <row r="45" spans="1:18" s="6" customFormat="1">
      <c r="A45" s="72"/>
      <c r="B45" s="80"/>
      <c r="C45" s="19" t="s">
        <v>28</v>
      </c>
      <c r="D45" s="21">
        <f>SUM(D43-D44)</f>
        <v>0</v>
      </c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5"/>
      <c r="R45" s="5"/>
    </row>
    <row r="46" spans="1:18" s="6" customFormat="1">
      <c r="A46" s="72" t="s">
        <v>48</v>
      </c>
      <c r="B46" s="73" t="s">
        <v>18</v>
      </c>
      <c r="C46" s="9" t="s">
        <v>19</v>
      </c>
      <c r="D46" s="10">
        <f>SUM(E46:P46)</f>
        <v>0</v>
      </c>
      <c r="E46" s="22">
        <f>ศปจ.นครราชสีมา!E46+นปจ.เขื่อนลำนางรอง!E46+นปจ.เขื่อนปากมูล!E46+นปจ.เขื่อนสิรินธร!E46</f>
        <v>0</v>
      </c>
      <c r="F46" s="22">
        <f>ศปจ.นครราชสีมา!F46+นปจ.เขื่อนลำนางรอง!F46+นปจ.เขื่อนปากมูล!F46+นปจ.เขื่อนสิรินธร!F46</f>
        <v>0</v>
      </c>
      <c r="G46" s="22">
        <f>ศปจ.นครราชสีมา!G46+นปจ.เขื่อนลำนางรอง!G46+นปจ.เขื่อนปากมูล!G46+นปจ.เขื่อนสิรินธร!G46</f>
        <v>0</v>
      </c>
      <c r="H46" s="22">
        <f>ศปจ.นครราชสีมา!H46+นปจ.เขื่อนลำนางรอง!H46+นปจ.เขื่อนปากมูล!H46+นปจ.เขื่อนสิรินธร!H46</f>
        <v>0</v>
      </c>
      <c r="I46" s="22">
        <f>ศปจ.นครราชสีมา!I46+นปจ.เขื่อนลำนางรอง!I46+นปจ.เขื่อนปากมูล!I46+นปจ.เขื่อนสิรินธร!I46</f>
        <v>0</v>
      </c>
      <c r="J46" s="22">
        <f>ศปจ.นครราชสีมา!J46+นปจ.เขื่อนลำนางรอง!J46+นปจ.เขื่อนปากมูล!J46+นปจ.เขื่อนสิรินธร!J46</f>
        <v>0</v>
      </c>
      <c r="K46" s="22">
        <f>ศปจ.นครราชสีมา!K46+นปจ.เขื่อนลำนางรอง!K46+นปจ.เขื่อนปากมูล!K46+นปจ.เขื่อนสิรินธร!K46</f>
        <v>0</v>
      </c>
      <c r="L46" s="22">
        <f>ศปจ.นครราชสีมา!L46+นปจ.เขื่อนลำนางรอง!L46+นปจ.เขื่อนปากมูล!L46+นปจ.เขื่อนสิรินธร!L46</f>
        <v>0</v>
      </c>
      <c r="M46" s="22">
        <f>ศปจ.นครราชสีมา!M46+นปจ.เขื่อนลำนางรอง!M46+นปจ.เขื่อนปากมูล!M46+นปจ.เขื่อนสิรินธร!M46</f>
        <v>0</v>
      </c>
      <c r="N46" s="22">
        <f>ศปจ.นครราชสีมา!N46+นปจ.เขื่อนลำนางรอง!N46+นปจ.เขื่อนปากมูล!N46+นปจ.เขื่อนสิรินธร!N46</f>
        <v>0</v>
      </c>
      <c r="O46" s="22">
        <f>ศปจ.นครราชสีมา!O46+นปจ.เขื่อนลำนางรอง!O46+นปจ.เขื่อนปากมูล!O46+นปจ.เขื่อนสิรินธร!O46</f>
        <v>0</v>
      </c>
      <c r="P46" s="22">
        <f>ศปจ.นครราชสีมา!P46+นปจ.เขื่อนลำนางรอง!P46+นปจ.เขื่อนปากมูล!P46+นปจ.เขื่อนสิรินธร!P46</f>
        <v>0</v>
      </c>
      <c r="Q46" s="5"/>
      <c r="R46" s="5"/>
    </row>
    <row r="47" spans="1:18" s="6" customFormat="1">
      <c r="A47" s="72"/>
      <c r="B47" s="74"/>
      <c r="C47" s="14" t="s">
        <v>20</v>
      </c>
      <c r="D47" s="16">
        <f>SUM(E47:P47)</f>
        <v>0</v>
      </c>
      <c r="E47" s="16">
        <f>ศปจ.นครราชสีมา!E47+นปจ.เขื่อนลำนางรอง!E47+นปจ.เขื่อนปากมูล!E47+นปจ.เขื่อนสิรินธร!E47</f>
        <v>0</v>
      </c>
      <c r="F47" s="16">
        <f>ศปจ.นครราชสีมา!F47+นปจ.เขื่อนลำนางรอง!F47+นปจ.เขื่อนปากมูล!F47+นปจ.เขื่อนสิรินธร!F47</f>
        <v>0</v>
      </c>
      <c r="G47" s="16">
        <f>ศปจ.นครราชสีมา!G47+นปจ.เขื่อนลำนางรอง!G47+นปจ.เขื่อนปากมูล!G47+นปจ.เขื่อนสิรินธร!G47</f>
        <v>0</v>
      </c>
      <c r="H47" s="16">
        <f>ศปจ.นครราชสีมา!H47+นปจ.เขื่อนลำนางรอง!H47+นปจ.เขื่อนปากมูล!H47+นปจ.เขื่อนสิรินธร!H47</f>
        <v>0</v>
      </c>
      <c r="I47" s="16">
        <f>ศปจ.นครราชสีมา!I47+นปจ.เขื่อนลำนางรอง!I47+นปจ.เขื่อนปากมูล!I47+นปจ.เขื่อนสิรินธร!I47</f>
        <v>0</v>
      </c>
      <c r="J47" s="16">
        <f>ศปจ.นครราชสีมา!J47+นปจ.เขื่อนลำนางรอง!J47+นปจ.เขื่อนปากมูล!J47+นปจ.เขื่อนสิรินธร!J47</f>
        <v>0</v>
      </c>
      <c r="K47" s="16">
        <f>ศปจ.นครราชสีมา!K47+นปจ.เขื่อนลำนางรอง!K47+นปจ.เขื่อนปากมูล!K47+นปจ.เขื่อนสิรินธร!K47</f>
        <v>0</v>
      </c>
      <c r="L47" s="16">
        <f>ศปจ.นครราชสีมา!L47+นปจ.เขื่อนลำนางรอง!L47+นปจ.เขื่อนปากมูล!L47+นปจ.เขื่อนสิรินธร!L47</f>
        <v>0</v>
      </c>
      <c r="M47" s="16">
        <f>ศปจ.นครราชสีมา!M47+นปจ.เขื่อนลำนางรอง!M47+นปจ.เขื่อนปากมูล!M47+นปจ.เขื่อนสิรินธร!M47</f>
        <v>0</v>
      </c>
      <c r="N47" s="16">
        <f>ศปจ.นครราชสีมา!N47+นปจ.เขื่อนลำนางรอง!N47+นปจ.เขื่อนปากมูล!N47+นปจ.เขื่อนสิรินธร!N47</f>
        <v>0</v>
      </c>
      <c r="O47" s="16">
        <f>ศปจ.นครราชสีมา!O47+นปจ.เขื่อนลำนางรอง!O47+นปจ.เขื่อนปากมูล!O47+นปจ.เขื่อนสิรินธร!O47</f>
        <v>0</v>
      </c>
      <c r="P47" s="16">
        <f>ศปจ.นครราชสีมา!P47+นปจ.เขื่อนลำนางรอง!P47+นปจ.เขื่อนปากมูล!P47+นปจ.เขื่อนสิรินธร!P47</f>
        <v>0</v>
      </c>
      <c r="Q47" s="5"/>
      <c r="R47" s="5"/>
    </row>
    <row r="48" spans="1:18" s="6" customFormat="1">
      <c r="A48" s="72"/>
      <c r="B48" s="75" t="s">
        <v>21</v>
      </c>
      <c r="C48" s="14" t="s">
        <v>22</v>
      </c>
      <c r="D48" s="16">
        <f t="shared" ref="D48:D60" si="2">SUM(E48:P48)</f>
        <v>0</v>
      </c>
      <c r="E48" s="16">
        <f>ศปจ.นครราชสีมา!E48+นปจ.เขื่อนลำนางรอง!E48+นปจ.เขื่อนปากมูล!E48+นปจ.เขื่อนสิรินธร!E48</f>
        <v>0</v>
      </c>
      <c r="F48" s="16">
        <f>ศปจ.นครราชสีมา!F48+นปจ.เขื่อนลำนางรอง!F48+นปจ.เขื่อนปากมูล!F48+นปจ.เขื่อนสิรินธร!F48</f>
        <v>0</v>
      </c>
      <c r="G48" s="16">
        <f>ศปจ.นครราชสีมา!G48+นปจ.เขื่อนลำนางรอง!G48+นปจ.เขื่อนปากมูล!G48+นปจ.เขื่อนสิรินธร!G48</f>
        <v>0</v>
      </c>
      <c r="H48" s="16">
        <f>ศปจ.นครราชสีมา!H48+นปจ.เขื่อนลำนางรอง!H48+นปจ.เขื่อนปากมูล!H48+นปจ.เขื่อนสิรินธร!H48</f>
        <v>0</v>
      </c>
      <c r="I48" s="16">
        <f>ศปจ.นครราชสีมา!I48+นปจ.เขื่อนลำนางรอง!I48+นปจ.เขื่อนปากมูล!I48+นปจ.เขื่อนสิรินธร!I48</f>
        <v>0</v>
      </c>
      <c r="J48" s="16">
        <f>ศปจ.นครราชสีมา!J48+นปจ.เขื่อนลำนางรอง!J48+นปจ.เขื่อนปากมูล!J48+นปจ.เขื่อนสิรินธร!J48</f>
        <v>0</v>
      </c>
      <c r="K48" s="16">
        <f>ศปจ.นครราชสีมา!K48+นปจ.เขื่อนลำนางรอง!K48+นปจ.เขื่อนปากมูล!K48+นปจ.เขื่อนสิรินธร!K48</f>
        <v>0</v>
      </c>
      <c r="L48" s="16">
        <f>ศปจ.นครราชสีมา!L48+นปจ.เขื่อนลำนางรอง!L48+นปจ.เขื่อนปากมูล!L48+นปจ.เขื่อนสิรินธร!L48</f>
        <v>0</v>
      </c>
      <c r="M48" s="16">
        <f>ศปจ.นครราชสีมา!M48+นปจ.เขื่อนลำนางรอง!M48+นปจ.เขื่อนปากมูล!M48+นปจ.เขื่อนสิรินธร!M48</f>
        <v>0</v>
      </c>
      <c r="N48" s="16">
        <f>ศปจ.นครราชสีมา!N48+นปจ.เขื่อนลำนางรอง!N48+นปจ.เขื่อนปากมูล!N48+นปจ.เขื่อนสิรินธร!N48</f>
        <v>0</v>
      </c>
      <c r="O48" s="16">
        <f>ศปจ.นครราชสีมา!O48+นปจ.เขื่อนลำนางรอง!O48+นปจ.เขื่อนปากมูล!O48+นปจ.เขื่อนสิรินธร!O48</f>
        <v>0</v>
      </c>
      <c r="P48" s="16">
        <f>ศปจ.นครราชสีมา!P48+นปจ.เขื่อนลำนางรอง!P48+นปจ.เขื่อนปากมูล!P48+นปจ.เขื่อนสิรินธร!P48</f>
        <v>0</v>
      </c>
      <c r="Q48" s="5"/>
      <c r="R48" s="5"/>
    </row>
    <row r="49" spans="1:18" s="6" customFormat="1">
      <c r="A49" s="72"/>
      <c r="B49" s="76"/>
      <c r="C49" s="14" t="s">
        <v>38</v>
      </c>
      <c r="D49" s="16">
        <f t="shared" si="2"/>
        <v>0</v>
      </c>
      <c r="E49" s="16">
        <f>ศปจ.นครราชสีมา!E49+นปจ.เขื่อนลำนางรอง!E49+นปจ.เขื่อนปากมูล!E49+นปจ.เขื่อนสิรินธร!E49</f>
        <v>0</v>
      </c>
      <c r="F49" s="16">
        <f>ศปจ.นครราชสีมา!F49+นปจ.เขื่อนลำนางรอง!F49+นปจ.เขื่อนปากมูล!F49+นปจ.เขื่อนสิรินธร!F49</f>
        <v>0</v>
      </c>
      <c r="G49" s="16">
        <f>ศปจ.นครราชสีมา!G49+นปจ.เขื่อนลำนางรอง!G49+นปจ.เขื่อนปากมูล!G49+นปจ.เขื่อนสิรินธร!G49</f>
        <v>0</v>
      </c>
      <c r="H49" s="16">
        <f>ศปจ.นครราชสีมา!H49+นปจ.เขื่อนลำนางรอง!H49+นปจ.เขื่อนปากมูล!H49+นปจ.เขื่อนสิรินธร!H49</f>
        <v>0</v>
      </c>
      <c r="I49" s="16">
        <f>ศปจ.นครราชสีมา!I49+นปจ.เขื่อนลำนางรอง!I49+นปจ.เขื่อนปากมูล!I49+นปจ.เขื่อนสิรินธร!I49</f>
        <v>0</v>
      </c>
      <c r="J49" s="16">
        <f>ศปจ.นครราชสีมา!J49+นปจ.เขื่อนลำนางรอง!J49+นปจ.เขื่อนปากมูล!J49+นปจ.เขื่อนสิรินธร!J49</f>
        <v>0</v>
      </c>
      <c r="K49" s="16">
        <f>ศปจ.นครราชสีมา!K49+นปจ.เขื่อนลำนางรอง!K49+นปจ.เขื่อนปากมูล!K49+นปจ.เขื่อนสิรินธร!K49</f>
        <v>0</v>
      </c>
      <c r="L49" s="16">
        <f>ศปจ.นครราชสีมา!L49+นปจ.เขื่อนลำนางรอง!L49+นปจ.เขื่อนปากมูล!L49+นปจ.เขื่อนสิรินธร!L49</f>
        <v>0</v>
      </c>
      <c r="M49" s="16">
        <f>ศปจ.นครราชสีมา!M49+นปจ.เขื่อนลำนางรอง!M49+นปจ.เขื่อนปากมูล!M49+นปจ.เขื่อนสิรินธร!M49</f>
        <v>0</v>
      </c>
      <c r="N49" s="16">
        <f>ศปจ.นครราชสีมา!N49+นปจ.เขื่อนลำนางรอง!N49+นปจ.เขื่อนปากมูล!N49+นปจ.เขื่อนสิรินธร!N49</f>
        <v>0</v>
      </c>
      <c r="O49" s="16">
        <f>ศปจ.นครราชสีมา!O49+นปจ.เขื่อนลำนางรอง!O49+นปจ.เขื่อนปากมูล!O49+นปจ.เขื่อนสิรินธร!O49</f>
        <v>0</v>
      </c>
      <c r="P49" s="16">
        <f>ศปจ.นครราชสีมา!P49+นปจ.เขื่อนลำนางรอง!P49+นปจ.เขื่อนปากมูล!P49+นปจ.เขื่อนสิรินธร!P49</f>
        <v>0</v>
      </c>
      <c r="Q49" s="5"/>
      <c r="R49" s="5"/>
    </row>
    <row r="50" spans="1:18" s="6" customFormat="1">
      <c r="A50" s="72"/>
      <c r="B50" s="77"/>
      <c r="C50" s="14" t="s">
        <v>37</v>
      </c>
      <c r="D50" s="16">
        <f t="shared" si="2"/>
        <v>0</v>
      </c>
      <c r="E50" s="16">
        <f>ศปจ.นครราชสีมา!E50+นปจ.เขื่อนลำนางรอง!E50+นปจ.เขื่อนปากมูล!E50+นปจ.เขื่อนสิรินธร!E50</f>
        <v>0</v>
      </c>
      <c r="F50" s="16">
        <f>ศปจ.นครราชสีมา!F50+นปจ.เขื่อนลำนางรอง!F50+นปจ.เขื่อนปากมูล!F50+นปจ.เขื่อนสิรินธร!F50</f>
        <v>0</v>
      </c>
      <c r="G50" s="16">
        <f>ศปจ.นครราชสีมา!G50+นปจ.เขื่อนลำนางรอง!G50+นปจ.เขื่อนปากมูล!G50+นปจ.เขื่อนสิรินธร!G50</f>
        <v>0</v>
      </c>
      <c r="H50" s="16">
        <f>ศปจ.นครราชสีมา!H50+นปจ.เขื่อนลำนางรอง!H50+นปจ.เขื่อนปากมูล!H50+นปจ.เขื่อนสิรินธร!H50</f>
        <v>0</v>
      </c>
      <c r="I50" s="16">
        <f>ศปจ.นครราชสีมา!I50+นปจ.เขื่อนลำนางรอง!I50+นปจ.เขื่อนปากมูล!I50+นปจ.เขื่อนสิรินธร!I50</f>
        <v>0</v>
      </c>
      <c r="J50" s="16">
        <f>ศปจ.นครราชสีมา!J50+นปจ.เขื่อนลำนางรอง!J50+นปจ.เขื่อนปากมูล!J50+นปจ.เขื่อนสิรินธร!J50</f>
        <v>0</v>
      </c>
      <c r="K50" s="16">
        <f>ศปจ.นครราชสีมา!K50+นปจ.เขื่อนลำนางรอง!K50+นปจ.เขื่อนปากมูล!K50+นปจ.เขื่อนสิรินธร!K50</f>
        <v>0</v>
      </c>
      <c r="L50" s="16">
        <f>ศปจ.นครราชสีมา!L50+นปจ.เขื่อนลำนางรอง!L50+นปจ.เขื่อนปากมูล!L50+นปจ.เขื่อนสิรินธร!L50</f>
        <v>0</v>
      </c>
      <c r="M50" s="16">
        <f>ศปจ.นครราชสีมา!M50+นปจ.เขื่อนลำนางรอง!M50+นปจ.เขื่อนปากมูล!M50+นปจ.เขื่อนสิรินธร!M50</f>
        <v>0</v>
      </c>
      <c r="N50" s="16">
        <f>ศปจ.นครราชสีมา!N50+นปจ.เขื่อนลำนางรอง!N50+นปจ.เขื่อนปากมูล!N50+นปจ.เขื่อนสิรินธร!N50</f>
        <v>0</v>
      </c>
      <c r="O50" s="16">
        <f>ศปจ.นครราชสีมา!O50+นปจ.เขื่อนลำนางรอง!O50+นปจ.เขื่อนปากมูล!O50+นปจ.เขื่อนสิรินธร!O50</f>
        <v>0</v>
      </c>
      <c r="P50" s="16">
        <f>ศปจ.นครราชสีมา!P50+นปจ.เขื่อนลำนางรอง!P50+นปจ.เขื่อนปากมูล!P50+นปจ.เขื่อนสิรินธร!P50</f>
        <v>0</v>
      </c>
      <c r="Q50" s="5"/>
      <c r="R50" s="5"/>
    </row>
    <row r="51" spans="1:18" s="6" customFormat="1">
      <c r="A51" s="72"/>
      <c r="B51" s="78" t="s">
        <v>44</v>
      </c>
      <c r="C51" s="14" t="s">
        <v>39</v>
      </c>
      <c r="D51" s="16">
        <f t="shared" si="2"/>
        <v>0</v>
      </c>
      <c r="E51" s="16">
        <f>ศปจ.นครราชสีมา!E51+นปจ.เขื่อนลำนางรอง!E51+นปจ.เขื่อนปากมูล!E51+นปจ.เขื่อนสิรินธร!E51</f>
        <v>0</v>
      </c>
      <c r="F51" s="16">
        <f>ศปจ.นครราชสีมา!F51+นปจ.เขื่อนลำนางรอง!F51+นปจ.เขื่อนปากมูล!F51+นปจ.เขื่อนสิรินธร!F51</f>
        <v>0</v>
      </c>
      <c r="G51" s="16">
        <f>ศปจ.นครราชสีมา!G51+นปจ.เขื่อนลำนางรอง!G51+นปจ.เขื่อนปากมูล!G51+นปจ.เขื่อนสิรินธร!G51</f>
        <v>0</v>
      </c>
      <c r="H51" s="16">
        <f>ศปจ.นครราชสีมา!H51+นปจ.เขื่อนลำนางรอง!H51+นปจ.เขื่อนปากมูล!H51+นปจ.เขื่อนสิรินธร!H51</f>
        <v>0</v>
      </c>
      <c r="I51" s="16">
        <f>ศปจ.นครราชสีมา!I51+นปจ.เขื่อนลำนางรอง!I51+นปจ.เขื่อนปากมูล!I51+นปจ.เขื่อนสิรินธร!I51</f>
        <v>0</v>
      </c>
      <c r="J51" s="16">
        <f>ศปจ.นครราชสีมา!J51+นปจ.เขื่อนลำนางรอง!J51+นปจ.เขื่อนปากมูล!J51+นปจ.เขื่อนสิรินธร!J51</f>
        <v>0</v>
      </c>
      <c r="K51" s="16">
        <f>ศปจ.นครราชสีมา!K51+นปจ.เขื่อนลำนางรอง!K51+นปจ.เขื่อนปากมูล!K51+นปจ.เขื่อนสิรินธร!K51</f>
        <v>0</v>
      </c>
      <c r="L51" s="16">
        <f>ศปจ.นครราชสีมา!L51+นปจ.เขื่อนลำนางรอง!L51+นปจ.เขื่อนปากมูล!L51+นปจ.เขื่อนสิรินธร!L51</f>
        <v>0</v>
      </c>
      <c r="M51" s="16">
        <f>ศปจ.นครราชสีมา!M51+นปจ.เขื่อนลำนางรอง!M51+นปจ.เขื่อนปากมูล!M51+นปจ.เขื่อนสิรินธร!M51</f>
        <v>0</v>
      </c>
      <c r="N51" s="16">
        <f>ศปจ.นครราชสีมา!N51+นปจ.เขื่อนลำนางรอง!N51+นปจ.เขื่อนปากมูล!N51+นปจ.เขื่อนสิรินธร!N51</f>
        <v>0</v>
      </c>
      <c r="O51" s="16">
        <f>ศปจ.นครราชสีมา!O51+นปจ.เขื่อนลำนางรอง!O51+นปจ.เขื่อนปากมูล!O51+นปจ.เขื่อนสิรินธร!O51</f>
        <v>0</v>
      </c>
      <c r="P51" s="16">
        <f>ศปจ.นครราชสีมา!P51+นปจ.เขื่อนลำนางรอง!P51+นปจ.เขื่อนปากมูล!P51+นปจ.เขื่อนสิรินธร!P51</f>
        <v>0</v>
      </c>
      <c r="Q51" s="5"/>
      <c r="R51" s="5"/>
    </row>
    <row r="52" spans="1:18" s="6" customFormat="1">
      <c r="A52" s="72"/>
      <c r="B52" s="76"/>
      <c r="C52" s="14" t="s">
        <v>40</v>
      </c>
      <c r="D52" s="16">
        <f t="shared" si="2"/>
        <v>0</v>
      </c>
      <c r="E52" s="16">
        <f>ศปจ.นครราชสีมา!E52+นปจ.เขื่อนลำนางรอง!E52+นปจ.เขื่อนปากมูล!E52+นปจ.เขื่อนสิรินธร!E52</f>
        <v>0</v>
      </c>
      <c r="F52" s="16">
        <f>ศปจ.นครราชสีมา!F52+นปจ.เขื่อนลำนางรอง!F52+นปจ.เขื่อนปากมูล!F52+นปจ.เขื่อนสิรินธร!F52</f>
        <v>0</v>
      </c>
      <c r="G52" s="16">
        <f>ศปจ.นครราชสีมา!G52+นปจ.เขื่อนลำนางรอง!G52+นปจ.เขื่อนปากมูล!G52+นปจ.เขื่อนสิรินธร!G52</f>
        <v>0</v>
      </c>
      <c r="H52" s="16">
        <f>ศปจ.นครราชสีมา!H52+นปจ.เขื่อนลำนางรอง!H52+นปจ.เขื่อนปากมูล!H52+นปจ.เขื่อนสิรินธร!H52</f>
        <v>0</v>
      </c>
      <c r="I52" s="16">
        <f>ศปจ.นครราชสีมา!I52+นปจ.เขื่อนลำนางรอง!I52+นปจ.เขื่อนปากมูล!I52+นปจ.เขื่อนสิรินธร!I52</f>
        <v>0</v>
      </c>
      <c r="J52" s="16">
        <f>ศปจ.นครราชสีมา!J52+นปจ.เขื่อนลำนางรอง!J52+นปจ.เขื่อนปากมูล!J52+นปจ.เขื่อนสิรินธร!J52</f>
        <v>0</v>
      </c>
      <c r="K52" s="16">
        <f>ศปจ.นครราชสีมา!K52+นปจ.เขื่อนลำนางรอง!K52+นปจ.เขื่อนปากมูล!K52+นปจ.เขื่อนสิรินธร!K52</f>
        <v>0</v>
      </c>
      <c r="L52" s="16">
        <f>ศปจ.นครราชสีมา!L52+นปจ.เขื่อนลำนางรอง!L52+นปจ.เขื่อนปากมูล!L52+นปจ.เขื่อนสิรินธร!L52</f>
        <v>0</v>
      </c>
      <c r="M52" s="16">
        <f>ศปจ.นครราชสีมา!M52+นปจ.เขื่อนลำนางรอง!M52+นปจ.เขื่อนปากมูล!M52+นปจ.เขื่อนสิรินธร!M52</f>
        <v>0</v>
      </c>
      <c r="N52" s="16">
        <f>ศปจ.นครราชสีมา!N52+นปจ.เขื่อนลำนางรอง!N52+นปจ.เขื่อนปากมูล!N52+นปจ.เขื่อนสิรินธร!N52</f>
        <v>0</v>
      </c>
      <c r="O52" s="16">
        <f>ศปจ.นครราชสีมา!O52+นปจ.เขื่อนลำนางรอง!O52+นปจ.เขื่อนปากมูล!O52+นปจ.เขื่อนสิรินธร!O52</f>
        <v>0</v>
      </c>
      <c r="P52" s="16">
        <f>ศปจ.นครราชสีมา!P52+นปจ.เขื่อนลำนางรอง!P52+นปจ.เขื่อนปากมูล!P52+นปจ.เขื่อนสิรินธร!P52</f>
        <v>0</v>
      </c>
      <c r="Q52" s="5"/>
      <c r="R52" s="5"/>
    </row>
    <row r="53" spans="1:18" s="6" customFormat="1">
      <c r="A53" s="72"/>
      <c r="B53" s="76"/>
      <c r="C53" s="14" t="s">
        <v>41</v>
      </c>
      <c r="D53" s="16">
        <f t="shared" si="2"/>
        <v>0</v>
      </c>
      <c r="E53" s="16">
        <f>ศปจ.นครราชสีมา!E53+นปจ.เขื่อนลำนางรอง!E53+นปจ.เขื่อนปากมูล!E53+นปจ.เขื่อนสิรินธร!E53</f>
        <v>0</v>
      </c>
      <c r="F53" s="16">
        <f>ศปจ.นครราชสีมา!F53+นปจ.เขื่อนลำนางรอง!F53+นปจ.เขื่อนปากมูล!F53+นปจ.เขื่อนสิรินธร!F53</f>
        <v>0</v>
      </c>
      <c r="G53" s="16">
        <f>ศปจ.นครราชสีมา!G53+นปจ.เขื่อนลำนางรอง!G53+นปจ.เขื่อนปากมูล!G53+นปจ.เขื่อนสิรินธร!G53</f>
        <v>0</v>
      </c>
      <c r="H53" s="16">
        <f>ศปจ.นครราชสีมา!H53+นปจ.เขื่อนลำนางรอง!H53+นปจ.เขื่อนปากมูล!H53+นปจ.เขื่อนสิรินธร!H53</f>
        <v>0</v>
      </c>
      <c r="I53" s="16">
        <f>ศปจ.นครราชสีมา!I53+นปจ.เขื่อนลำนางรอง!I53+นปจ.เขื่อนปากมูล!I53+นปจ.เขื่อนสิรินธร!I53</f>
        <v>0</v>
      </c>
      <c r="J53" s="16">
        <f>ศปจ.นครราชสีมา!J53+นปจ.เขื่อนลำนางรอง!J53+นปจ.เขื่อนปากมูล!J53+นปจ.เขื่อนสิรินธร!J53</f>
        <v>0</v>
      </c>
      <c r="K53" s="16">
        <f>ศปจ.นครราชสีมา!K53+นปจ.เขื่อนลำนางรอง!K53+นปจ.เขื่อนปากมูล!K53+นปจ.เขื่อนสิรินธร!K53</f>
        <v>0</v>
      </c>
      <c r="L53" s="16">
        <f>ศปจ.นครราชสีมา!L53+นปจ.เขื่อนลำนางรอง!L53+นปจ.เขื่อนปากมูล!L53+นปจ.เขื่อนสิรินธร!L53</f>
        <v>0</v>
      </c>
      <c r="M53" s="16">
        <f>ศปจ.นครราชสีมา!M53+นปจ.เขื่อนลำนางรอง!M53+นปจ.เขื่อนปากมูล!M53+นปจ.เขื่อนสิรินธร!M53</f>
        <v>0</v>
      </c>
      <c r="N53" s="16">
        <f>ศปจ.นครราชสีมา!N53+นปจ.เขื่อนลำนางรอง!N53+นปจ.เขื่อนปากมูล!N53+นปจ.เขื่อนสิรินธร!N53</f>
        <v>0</v>
      </c>
      <c r="O53" s="16">
        <f>ศปจ.นครราชสีมา!O53+นปจ.เขื่อนลำนางรอง!O53+นปจ.เขื่อนปากมูล!O53+นปจ.เขื่อนสิรินธร!O53</f>
        <v>0</v>
      </c>
      <c r="P53" s="16">
        <f>ศปจ.นครราชสีมา!P53+นปจ.เขื่อนลำนางรอง!P53+นปจ.เขื่อนปากมูล!P53+นปจ.เขื่อนสิรินธร!P53</f>
        <v>0</v>
      </c>
      <c r="Q53" s="5"/>
      <c r="R53" s="5"/>
    </row>
    <row r="54" spans="1:18" s="6" customFormat="1">
      <c r="A54" s="72"/>
      <c r="B54" s="76"/>
      <c r="C54" s="14" t="s">
        <v>42</v>
      </c>
      <c r="D54" s="16">
        <f t="shared" si="2"/>
        <v>0</v>
      </c>
      <c r="E54" s="16">
        <f>ศปจ.นครราชสีมา!E54+นปจ.เขื่อนลำนางรอง!E54+นปจ.เขื่อนปากมูล!E54+นปจ.เขื่อนสิรินธร!E54</f>
        <v>0</v>
      </c>
      <c r="F54" s="16">
        <f>ศปจ.นครราชสีมา!F54+นปจ.เขื่อนลำนางรอง!F54+นปจ.เขื่อนปากมูล!F54+นปจ.เขื่อนสิรินธร!F54</f>
        <v>0</v>
      </c>
      <c r="G54" s="16">
        <f>ศปจ.นครราชสีมา!G54+นปจ.เขื่อนลำนางรอง!G54+นปจ.เขื่อนปากมูล!G54+นปจ.เขื่อนสิรินธร!G54</f>
        <v>0</v>
      </c>
      <c r="H54" s="16">
        <f>ศปจ.นครราชสีมา!H54+นปจ.เขื่อนลำนางรอง!H54+นปจ.เขื่อนปากมูล!H54+นปจ.เขื่อนสิรินธร!H54</f>
        <v>0</v>
      </c>
      <c r="I54" s="16">
        <f>ศปจ.นครราชสีมา!I54+นปจ.เขื่อนลำนางรอง!I54+นปจ.เขื่อนปากมูล!I54+นปจ.เขื่อนสิรินธร!I54</f>
        <v>0</v>
      </c>
      <c r="J54" s="16">
        <f>ศปจ.นครราชสีมา!J54+นปจ.เขื่อนลำนางรอง!J54+นปจ.เขื่อนปากมูล!J54+นปจ.เขื่อนสิรินธร!J54</f>
        <v>0</v>
      </c>
      <c r="K54" s="16">
        <f>ศปจ.นครราชสีมา!K54+นปจ.เขื่อนลำนางรอง!K54+นปจ.เขื่อนปากมูล!K54+นปจ.เขื่อนสิรินธร!K54</f>
        <v>0</v>
      </c>
      <c r="L54" s="16">
        <f>ศปจ.นครราชสีมา!L54+นปจ.เขื่อนลำนางรอง!L54+นปจ.เขื่อนปากมูล!L54+นปจ.เขื่อนสิรินธร!L54</f>
        <v>0</v>
      </c>
      <c r="M54" s="16">
        <f>ศปจ.นครราชสีมา!M54+นปจ.เขื่อนลำนางรอง!M54+นปจ.เขื่อนปากมูล!M54+นปจ.เขื่อนสิรินธร!M54</f>
        <v>0</v>
      </c>
      <c r="N54" s="16">
        <f>ศปจ.นครราชสีมา!N54+นปจ.เขื่อนลำนางรอง!N54+นปจ.เขื่อนปากมูล!N54+นปจ.เขื่อนสิรินธร!N54</f>
        <v>0</v>
      </c>
      <c r="O54" s="16">
        <f>ศปจ.นครราชสีมา!O54+นปจ.เขื่อนลำนางรอง!O54+นปจ.เขื่อนปากมูล!O54+นปจ.เขื่อนสิรินธร!O54</f>
        <v>0</v>
      </c>
      <c r="P54" s="16">
        <f>ศปจ.นครราชสีมา!P54+นปจ.เขื่อนลำนางรอง!P54+นปจ.เขื่อนปากมูล!P54+นปจ.เขื่อนสิรินธร!P54</f>
        <v>0</v>
      </c>
      <c r="Q54" s="5"/>
      <c r="R54" s="5"/>
    </row>
    <row r="55" spans="1:18" s="6" customFormat="1">
      <c r="A55" s="72"/>
      <c r="B55" s="76"/>
      <c r="C55" s="14" t="s">
        <v>43</v>
      </c>
      <c r="D55" s="16">
        <f t="shared" si="2"/>
        <v>0</v>
      </c>
      <c r="E55" s="16">
        <f>ศปจ.นครราชสีมา!E55+นปจ.เขื่อนลำนางรอง!E55+นปจ.เขื่อนปากมูล!E55+นปจ.เขื่อนสิรินธร!E55</f>
        <v>0</v>
      </c>
      <c r="F55" s="16">
        <f>ศปจ.นครราชสีมา!F55+นปจ.เขื่อนลำนางรอง!F55+นปจ.เขื่อนปากมูล!F55+นปจ.เขื่อนสิรินธร!F55</f>
        <v>0</v>
      </c>
      <c r="G55" s="16">
        <f>ศปจ.นครราชสีมา!G55+นปจ.เขื่อนลำนางรอง!G55+นปจ.เขื่อนปากมูล!G55+นปจ.เขื่อนสิรินธร!G55</f>
        <v>0</v>
      </c>
      <c r="H55" s="16">
        <f>ศปจ.นครราชสีมา!H55+นปจ.เขื่อนลำนางรอง!H55+นปจ.เขื่อนปากมูล!H55+นปจ.เขื่อนสิรินธร!H55</f>
        <v>0</v>
      </c>
      <c r="I55" s="16">
        <f>ศปจ.นครราชสีมา!I55+นปจ.เขื่อนลำนางรอง!I55+นปจ.เขื่อนปากมูล!I55+นปจ.เขื่อนสิรินธร!I55</f>
        <v>0</v>
      </c>
      <c r="J55" s="16">
        <f>ศปจ.นครราชสีมา!J55+นปจ.เขื่อนลำนางรอง!J55+นปจ.เขื่อนปากมูล!J55+นปจ.เขื่อนสิรินธร!J55</f>
        <v>0</v>
      </c>
      <c r="K55" s="16">
        <f>ศปจ.นครราชสีมา!K55+นปจ.เขื่อนลำนางรอง!K55+นปจ.เขื่อนปากมูล!K55+นปจ.เขื่อนสิรินธร!K55</f>
        <v>0</v>
      </c>
      <c r="L55" s="16">
        <f>ศปจ.นครราชสีมา!L55+นปจ.เขื่อนลำนางรอง!L55+นปจ.เขื่อนปากมูล!L55+นปจ.เขื่อนสิรินธร!L55</f>
        <v>0</v>
      </c>
      <c r="M55" s="16">
        <f>ศปจ.นครราชสีมา!M55+นปจ.เขื่อนลำนางรอง!M55+นปจ.เขื่อนปากมูล!M55+นปจ.เขื่อนสิรินธร!M55</f>
        <v>0</v>
      </c>
      <c r="N55" s="16">
        <f>ศปจ.นครราชสีมา!N55+นปจ.เขื่อนลำนางรอง!N55+นปจ.เขื่อนปากมูล!N55+นปจ.เขื่อนสิรินธร!N55</f>
        <v>0</v>
      </c>
      <c r="O55" s="16">
        <f>ศปจ.นครราชสีมา!O55+นปจ.เขื่อนลำนางรอง!O55+นปจ.เขื่อนปากมูล!O55+นปจ.เขื่อนสิรินธร!O55</f>
        <v>0</v>
      </c>
      <c r="P55" s="16">
        <f>ศปจ.นครราชสีมา!P55+นปจ.เขื่อนลำนางรอง!P55+นปจ.เขื่อนปากมูล!P55+นปจ.เขื่อนสิรินธร!P55</f>
        <v>0</v>
      </c>
      <c r="Q55" s="5"/>
      <c r="R55" s="5"/>
    </row>
    <row r="56" spans="1:18" s="6" customFormat="1">
      <c r="A56" s="72"/>
      <c r="B56" s="78" t="s">
        <v>51</v>
      </c>
      <c r="C56" s="14" t="s">
        <v>52</v>
      </c>
      <c r="D56" s="16">
        <f t="shared" si="2"/>
        <v>0</v>
      </c>
      <c r="E56" s="16">
        <f>ศปจ.นครราชสีมา!E56+นปจ.เขื่อนลำนางรอง!E56+นปจ.เขื่อนปากมูล!E56+นปจ.เขื่อนสิรินธร!E56</f>
        <v>0</v>
      </c>
      <c r="F56" s="16">
        <f>ศปจ.นครราชสีมา!F56+นปจ.เขื่อนลำนางรอง!F56+นปจ.เขื่อนปากมูล!F56+นปจ.เขื่อนสิรินธร!F56</f>
        <v>0</v>
      </c>
      <c r="G56" s="16">
        <f>ศปจ.นครราชสีมา!G56+นปจ.เขื่อนลำนางรอง!G56+นปจ.เขื่อนปากมูล!G56+นปจ.เขื่อนสิรินธร!G56</f>
        <v>0</v>
      </c>
      <c r="H56" s="16">
        <f>ศปจ.นครราชสีมา!H56+นปจ.เขื่อนลำนางรอง!H56+นปจ.เขื่อนปากมูล!H56+นปจ.เขื่อนสิรินธร!H56</f>
        <v>0</v>
      </c>
      <c r="I56" s="16">
        <f>ศปจ.นครราชสีมา!I56+นปจ.เขื่อนลำนางรอง!I56+นปจ.เขื่อนปากมูล!I56+นปจ.เขื่อนสิรินธร!I56</f>
        <v>0</v>
      </c>
      <c r="J56" s="16">
        <f>ศปจ.นครราชสีมา!J56+นปจ.เขื่อนลำนางรอง!J56+นปจ.เขื่อนปากมูล!J56+นปจ.เขื่อนสิรินธร!J56</f>
        <v>0</v>
      </c>
      <c r="K56" s="16">
        <f>ศปจ.นครราชสีมา!K56+นปจ.เขื่อนลำนางรอง!K56+นปจ.เขื่อนปากมูล!K56+นปจ.เขื่อนสิรินธร!K56</f>
        <v>0</v>
      </c>
      <c r="L56" s="16">
        <f>ศปจ.นครราชสีมา!L56+นปจ.เขื่อนลำนางรอง!L56+นปจ.เขื่อนปากมูล!L56+นปจ.เขื่อนสิรินธร!L56</f>
        <v>0</v>
      </c>
      <c r="M56" s="16">
        <f>ศปจ.นครราชสีมา!M56+นปจ.เขื่อนลำนางรอง!M56+นปจ.เขื่อนปากมูล!M56+นปจ.เขื่อนสิรินธร!M56</f>
        <v>0</v>
      </c>
      <c r="N56" s="16">
        <f>ศปจ.นครราชสีมา!N56+นปจ.เขื่อนลำนางรอง!N56+นปจ.เขื่อนปากมูล!N56+นปจ.เขื่อนสิรินธร!N56</f>
        <v>0</v>
      </c>
      <c r="O56" s="16">
        <f>ศปจ.นครราชสีมา!O56+นปจ.เขื่อนลำนางรอง!O56+นปจ.เขื่อนปากมูล!O56+นปจ.เขื่อนสิรินธร!O56</f>
        <v>0</v>
      </c>
      <c r="P56" s="16">
        <f>ศปจ.นครราชสีมา!P56+นปจ.เขื่อนลำนางรอง!P56+นปจ.เขื่อนปากมูล!P56+นปจ.เขื่อนสิรินธร!P56</f>
        <v>0</v>
      </c>
      <c r="Q56" s="5"/>
      <c r="R56" s="5"/>
    </row>
    <row r="57" spans="1:18" s="6" customFormat="1">
      <c r="A57" s="72"/>
      <c r="B57" s="76"/>
      <c r="C57" s="14" t="s">
        <v>53</v>
      </c>
      <c r="D57" s="16">
        <f t="shared" si="2"/>
        <v>0</v>
      </c>
      <c r="E57" s="16">
        <f>ศปจ.นครราชสีมา!E57+นปจ.เขื่อนลำนางรอง!E57+นปจ.เขื่อนปากมูล!E57+นปจ.เขื่อนสิรินธร!E57</f>
        <v>0</v>
      </c>
      <c r="F57" s="16">
        <f>ศปจ.นครราชสีมา!F57+นปจ.เขื่อนลำนางรอง!F57+นปจ.เขื่อนปากมูล!F57+นปจ.เขื่อนสิรินธร!F57</f>
        <v>0</v>
      </c>
      <c r="G57" s="16">
        <f>ศปจ.นครราชสีมา!G57+นปจ.เขื่อนลำนางรอง!G57+นปจ.เขื่อนปากมูล!G57+นปจ.เขื่อนสิรินธร!G57</f>
        <v>0</v>
      </c>
      <c r="H57" s="16">
        <f>ศปจ.นครราชสีมา!H57+นปจ.เขื่อนลำนางรอง!H57+นปจ.เขื่อนปากมูล!H57+นปจ.เขื่อนสิรินธร!H57</f>
        <v>0</v>
      </c>
      <c r="I57" s="16">
        <f>ศปจ.นครราชสีมา!I57+นปจ.เขื่อนลำนางรอง!I57+นปจ.เขื่อนปากมูล!I57+นปจ.เขื่อนสิรินธร!I57</f>
        <v>0</v>
      </c>
      <c r="J57" s="16">
        <f>ศปจ.นครราชสีมา!J57+นปจ.เขื่อนลำนางรอง!J57+นปจ.เขื่อนปากมูล!J57+นปจ.เขื่อนสิรินธร!J57</f>
        <v>0</v>
      </c>
      <c r="K57" s="16">
        <f>ศปจ.นครราชสีมา!K57+นปจ.เขื่อนลำนางรอง!K57+นปจ.เขื่อนปากมูล!K57+นปจ.เขื่อนสิรินธร!K57</f>
        <v>0</v>
      </c>
      <c r="L57" s="16">
        <f>ศปจ.นครราชสีมา!L57+นปจ.เขื่อนลำนางรอง!L57+นปจ.เขื่อนปากมูล!L57+นปจ.เขื่อนสิรินธร!L57</f>
        <v>0</v>
      </c>
      <c r="M57" s="16">
        <f>ศปจ.นครราชสีมา!M57+นปจ.เขื่อนลำนางรอง!M57+นปจ.เขื่อนปากมูล!M57+นปจ.เขื่อนสิรินธร!M57</f>
        <v>0</v>
      </c>
      <c r="N57" s="16">
        <f>ศปจ.นครราชสีมา!N57+นปจ.เขื่อนลำนางรอง!N57+นปจ.เขื่อนปากมูล!N57+นปจ.เขื่อนสิรินธร!N57</f>
        <v>0</v>
      </c>
      <c r="O57" s="16">
        <f>ศปจ.นครราชสีมา!O57+นปจ.เขื่อนลำนางรอง!O57+นปจ.เขื่อนปากมูล!O57+นปจ.เขื่อนสิรินธร!O57</f>
        <v>0</v>
      </c>
      <c r="P57" s="16">
        <f>ศปจ.นครราชสีมา!P57+นปจ.เขื่อนลำนางรอง!P57+นปจ.เขื่อนปากมูล!P57+นปจ.เขื่อนสิรินธร!P57</f>
        <v>0</v>
      </c>
      <c r="Q57" s="5"/>
      <c r="R57" s="5"/>
    </row>
    <row r="58" spans="1:18" s="6" customFormat="1">
      <c r="A58" s="72"/>
      <c r="B58" s="76"/>
      <c r="C58" s="14" t="s">
        <v>54</v>
      </c>
      <c r="D58" s="16">
        <f t="shared" si="2"/>
        <v>0</v>
      </c>
      <c r="E58" s="16">
        <f>ศปจ.นครราชสีมา!E58+นปจ.เขื่อนลำนางรอง!E58+นปจ.เขื่อนปากมูล!E58+นปจ.เขื่อนสิรินธร!E58</f>
        <v>0</v>
      </c>
      <c r="F58" s="16">
        <f>ศปจ.นครราชสีมา!F58+นปจ.เขื่อนลำนางรอง!F58+นปจ.เขื่อนปากมูล!F58+นปจ.เขื่อนสิรินธร!F58</f>
        <v>0</v>
      </c>
      <c r="G58" s="16">
        <f>ศปจ.นครราชสีมา!G58+นปจ.เขื่อนลำนางรอง!G58+นปจ.เขื่อนปากมูล!G58+นปจ.เขื่อนสิรินธร!G58</f>
        <v>0</v>
      </c>
      <c r="H58" s="16">
        <f>ศปจ.นครราชสีมา!H58+นปจ.เขื่อนลำนางรอง!H58+นปจ.เขื่อนปากมูล!H58+นปจ.เขื่อนสิรินธร!H58</f>
        <v>0</v>
      </c>
      <c r="I58" s="16">
        <f>ศปจ.นครราชสีมา!I58+นปจ.เขื่อนลำนางรอง!I58+นปจ.เขื่อนปากมูล!I58+นปจ.เขื่อนสิรินธร!I58</f>
        <v>0</v>
      </c>
      <c r="J58" s="16">
        <f>ศปจ.นครราชสีมา!J58+นปจ.เขื่อนลำนางรอง!J58+นปจ.เขื่อนปากมูล!J58+นปจ.เขื่อนสิรินธร!J58</f>
        <v>0</v>
      </c>
      <c r="K58" s="16">
        <f>ศปจ.นครราชสีมา!K58+นปจ.เขื่อนลำนางรอง!K58+นปจ.เขื่อนปากมูล!K58+นปจ.เขื่อนสิรินธร!K58</f>
        <v>0</v>
      </c>
      <c r="L58" s="16">
        <f>ศปจ.นครราชสีมา!L58+นปจ.เขื่อนลำนางรอง!L58+นปจ.เขื่อนปากมูล!L58+นปจ.เขื่อนสิรินธร!L58</f>
        <v>0</v>
      </c>
      <c r="M58" s="16">
        <f>ศปจ.นครราชสีมา!M58+นปจ.เขื่อนลำนางรอง!M58+นปจ.เขื่อนปากมูล!M58+นปจ.เขื่อนสิรินธร!M58</f>
        <v>0</v>
      </c>
      <c r="N58" s="16">
        <f>ศปจ.นครราชสีมา!N58+นปจ.เขื่อนลำนางรอง!N58+นปจ.เขื่อนปากมูล!N58+นปจ.เขื่อนสิรินธร!N58</f>
        <v>0</v>
      </c>
      <c r="O58" s="16">
        <f>ศปจ.นครราชสีมา!O58+นปจ.เขื่อนลำนางรอง!O58+นปจ.เขื่อนปากมูล!O58+นปจ.เขื่อนสิรินธร!O58</f>
        <v>0</v>
      </c>
      <c r="P58" s="16">
        <f>ศปจ.นครราชสีมา!P58+นปจ.เขื่อนลำนางรอง!P58+นปจ.เขื่อนปากมูล!P58+นปจ.เขื่อนสิรินธร!P58</f>
        <v>0</v>
      </c>
      <c r="Q58" s="5"/>
      <c r="R58" s="5"/>
    </row>
    <row r="59" spans="1:18" s="6" customFormat="1">
      <c r="A59" s="72"/>
      <c r="B59" s="76"/>
      <c r="C59" s="14" t="s">
        <v>55</v>
      </c>
      <c r="D59" s="16">
        <f t="shared" si="2"/>
        <v>0</v>
      </c>
      <c r="E59" s="16">
        <f>ศปจ.นครราชสีมา!E59+นปจ.เขื่อนลำนางรอง!E59+นปจ.เขื่อนปากมูล!E59+นปจ.เขื่อนสิรินธร!E59</f>
        <v>0</v>
      </c>
      <c r="F59" s="16">
        <f>ศปจ.นครราชสีมา!F59+นปจ.เขื่อนลำนางรอง!F59+นปจ.เขื่อนปากมูล!F59+นปจ.เขื่อนสิรินธร!F59</f>
        <v>0</v>
      </c>
      <c r="G59" s="16">
        <f>ศปจ.นครราชสีมา!G59+นปจ.เขื่อนลำนางรอง!G59+นปจ.เขื่อนปากมูล!G59+นปจ.เขื่อนสิรินธร!G59</f>
        <v>0</v>
      </c>
      <c r="H59" s="16">
        <f>ศปจ.นครราชสีมา!H59+นปจ.เขื่อนลำนางรอง!H59+นปจ.เขื่อนปากมูล!H59+นปจ.เขื่อนสิรินธร!H59</f>
        <v>0</v>
      </c>
      <c r="I59" s="16">
        <f>ศปจ.นครราชสีมา!I59+นปจ.เขื่อนลำนางรอง!I59+นปจ.เขื่อนปากมูล!I59+นปจ.เขื่อนสิรินธร!I59</f>
        <v>0</v>
      </c>
      <c r="J59" s="16">
        <f>ศปจ.นครราชสีมา!J59+นปจ.เขื่อนลำนางรอง!J59+นปจ.เขื่อนปากมูล!J59+นปจ.เขื่อนสิรินธร!J59</f>
        <v>0</v>
      </c>
      <c r="K59" s="16">
        <f>ศปจ.นครราชสีมา!K59+นปจ.เขื่อนลำนางรอง!K59+นปจ.เขื่อนปากมูล!K59+นปจ.เขื่อนสิรินธร!K59</f>
        <v>0</v>
      </c>
      <c r="L59" s="16">
        <f>ศปจ.นครราชสีมา!L59+นปจ.เขื่อนลำนางรอง!L59+นปจ.เขื่อนปากมูล!L59+นปจ.เขื่อนสิรินธร!L59</f>
        <v>0</v>
      </c>
      <c r="M59" s="16">
        <f>ศปจ.นครราชสีมา!M59+นปจ.เขื่อนลำนางรอง!M59+นปจ.เขื่อนปากมูล!M59+นปจ.เขื่อนสิรินธร!M59</f>
        <v>0</v>
      </c>
      <c r="N59" s="16">
        <f>ศปจ.นครราชสีมา!N59+นปจ.เขื่อนลำนางรอง!N59+นปจ.เขื่อนปากมูล!N59+นปจ.เขื่อนสิรินธร!N59</f>
        <v>0</v>
      </c>
      <c r="O59" s="16">
        <f>ศปจ.นครราชสีมา!O59+นปจ.เขื่อนลำนางรอง!O59+นปจ.เขื่อนปากมูล!O59+นปจ.เขื่อนสิรินธร!O59</f>
        <v>0</v>
      </c>
      <c r="P59" s="16">
        <f>ศปจ.นครราชสีมา!P59+นปจ.เขื่อนลำนางรอง!P59+นปจ.เขื่อนปากมูล!P59+นปจ.เขื่อนสิรินธร!P59</f>
        <v>0</v>
      </c>
      <c r="Q59" s="5"/>
      <c r="R59" s="5"/>
    </row>
    <row r="60" spans="1:18" s="6" customFormat="1">
      <c r="A60" s="72"/>
      <c r="B60" s="77"/>
      <c r="C60" s="14" t="s">
        <v>56</v>
      </c>
      <c r="D60" s="16">
        <f t="shared" si="2"/>
        <v>0</v>
      </c>
      <c r="E60" s="16">
        <f>ศปจ.นครราชสีมา!E60+นปจ.เขื่อนลำนางรอง!E60+นปจ.เขื่อนปากมูล!E60+นปจ.เขื่อนสิรินธร!E60</f>
        <v>0</v>
      </c>
      <c r="F60" s="16">
        <f>ศปจ.นครราชสีมา!F60+นปจ.เขื่อนลำนางรอง!F60+นปจ.เขื่อนปากมูล!F60+นปจ.เขื่อนสิรินธร!F60</f>
        <v>0</v>
      </c>
      <c r="G60" s="16">
        <f>ศปจ.นครราชสีมา!G60+นปจ.เขื่อนลำนางรอง!G60+นปจ.เขื่อนปากมูล!G60+นปจ.เขื่อนสิรินธร!G60</f>
        <v>0</v>
      </c>
      <c r="H60" s="16">
        <f>ศปจ.นครราชสีมา!H60+นปจ.เขื่อนลำนางรอง!H60+นปจ.เขื่อนปากมูล!H60+นปจ.เขื่อนสิรินธร!H60</f>
        <v>0</v>
      </c>
      <c r="I60" s="16">
        <f>ศปจ.นครราชสีมา!I60+นปจ.เขื่อนลำนางรอง!I60+นปจ.เขื่อนปากมูล!I60+นปจ.เขื่อนสิรินธร!I60</f>
        <v>0</v>
      </c>
      <c r="J60" s="16">
        <f>ศปจ.นครราชสีมา!J60+นปจ.เขื่อนลำนางรอง!J60+นปจ.เขื่อนปากมูล!J60+นปจ.เขื่อนสิรินธร!J60</f>
        <v>0</v>
      </c>
      <c r="K60" s="16">
        <f>ศปจ.นครราชสีมา!K60+นปจ.เขื่อนลำนางรอง!K60+นปจ.เขื่อนปากมูล!K60+นปจ.เขื่อนสิรินธร!K60</f>
        <v>0</v>
      </c>
      <c r="L60" s="16">
        <f>ศปจ.นครราชสีมา!L60+นปจ.เขื่อนลำนางรอง!L60+นปจ.เขื่อนปากมูล!L60+นปจ.เขื่อนสิรินธร!L60</f>
        <v>0</v>
      </c>
      <c r="M60" s="16">
        <f>ศปจ.นครราชสีมา!M60+นปจ.เขื่อนลำนางรอง!M60+นปจ.เขื่อนปากมูล!M60+นปจ.เขื่อนสิรินธร!M60</f>
        <v>0</v>
      </c>
      <c r="N60" s="16">
        <f>ศปจ.นครราชสีมา!N60+นปจ.เขื่อนลำนางรอง!N60+นปจ.เขื่อนปากมูล!N60+นปจ.เขื่อนสิรินธร!N60</f>
        <v>0</v>
      </c>
      <c r="O60" s="16">
        <f>ศปจ.นครราชสีมา!O60+นปจ.เขื่อนลำนางรอง!O60+นปจ.เขื่อนปากมูล!O60+นปจ.เขื่อนสิรินธร!O60</f>
        <v>0</v>
      </c>
      <c r="P60" s="16">
        <f>ศปจ.นครราชสีมา!P60+นปจ.เขื่อนลำนางรอง!P60+นปจ.เขื่อนปากมูล!P60+นปจ.เขื่อนสิรินธร!P60</f>
        <v>0</v>
      </c>
      <c r="Q60" s="5"/>
      <c r="R60" s="5"/>
    </row>
    <row r="61" spans="1:18" s="6" customFormat="1">
      <c r="A61" s="72"/>
      <c r="B61" s="74" t="s">
        <v>25</v>
      </c>
      <c r="C61" s="14" t="s">
        <v>26</v>
      </c>
      <c r="D61" s="16">
        <f>SUM(E61:P61)</f>
        <v>0</v>
      </c>
      <c r="E61" s="16">
        <f>ศปจ.นครราชสีมา!E61+นปจ.เขื่อนลำนางรอง!E61+นปจ.เขื่อนปากมูล!E61+นปจ.เขื่อนสิรินธร!E61</f>
        <v>0</v>
      </c>
      <c r="F61" s="16">
        <f>ศปจ.นครราชสีมา!F61+นปจ.เขื่อนลำนางรอง!F61+นปจ.เขื่อนปากมูล!F61+นปจ.เขื่อนสิรินธร!F61</f>
        <v>0</v>
      </c>
      <c r="G61" s="16">
        <f>ศปจ.นครราชสีมา!G61+นปจ.เขื่อนลำนางรอง!G61+นปจ.เขื่อนปากมูล!G61+นปจ.เขื่อนสิรินธร!G61</f>
        <v>0</v>
      </c>
      <c r="H61" s="16">
        <f>ศปจ.นครราชสีมา!H61+นปจ.เขื่อนลำนางรอง!H61+นปจ.เขื่อนปากมูล!H61+นปจ.เขื่อนสิรินธร!H61</f>
        <v>0</v>
      </c>
      <c r="I61" s="16">
        <f>ศปจ.นครราชสีมา!I61+นปจ.เขื่อนลำนางรอง!I61+นปจ.เขื่อนปากมูล!I61+นปจ.เขื่อนสิรินธร!I61</f>
        <v>0</v>
      </c>
      <c r="J61" s="16">
        <f>ศปจ.นครราชสีมา!J61+นปจ.เขื่อนลำนางรอง!J61+นปจ.เขื่อนปากมูล!J61+นปจ.เขื่อนสิรินธร!J61</f>
        <v>0</v>
      </c>
      <c r="K61" s="16">
        <f>ศปจ.นครราชสีมา!K61+นปจ.เขื่อนลำนางรอง!K61+นปจ.เขื่อนปากมูล!K61+นปจ.เขื่อนสิรินธร!K61</f>
        <v>0</v>
      </c>
      <c r="L61" s="16">
        <f>ศปจ.นครราชสีมา!L61+นปจ.เขื่อนลำนางรอง!L61+นปจ.เขื่อนปากมูล!L61+นปจ.เขื่อนสิรินธร!L61</f>
        <v>0</v>
      </c>
      <c r="M61" s="16">
        <f>ศปจ.นครราชสีมา!M61+นปจ.เขื่อนลำนางรอง!M61+นปจ.เขื่อนปากมูล!M61+นปจ.เขื่อนสิรินธร!M61</f>
        <v>0</v>
      </c>
      <c r="N61" s="16">
        <f>ศปจ.นครราชสีมา!N61+นปจ.เขื่อนลำนางรอง!N61+นปจ.เขื่อนปากมูล!N61+นปจ.เขื่อนสิรินธร!N61</f>
        <v>0</v>
      </c>
      <c r="O61" s="16">
        <f>ศปจ.นครราชสีมา!O61+นปจ.เขื่อนลำนางรอง!O61+นปจ.เขื่อนปากมูล!O61+นปจ.เขื่อนสิรินธร!O61</f>
        <v>0</v>
      </c>
      <c r="P61" s="16">
        <f>ศปจ.นครราชสีมา!P61+นปจ.เขื่อนลำนางรอง!P61+นปจ.เขื่อนปากมูล!P61+นปจ.เขื่อนสิรินธร!P61</f>
        <v>0</v>
      </c>
      <c r="Q61" s="5"/>
      <c r="R61" s="5"/>
    </row>
    <row r="62" spans="1:18" s="6" customFormat="1">
      <c r="A62" s="72"/>
      <c r="B62" s="74"/>
      <c r="C62" s="14" t="s">
        <v>27</v>
      </c>
      <c r="D62" s="16">
        <f>SUM(E62:P62)</f>
        <v>0</v>
      </c>
      <c r="E62" s="16">
        <f>ศปจ.นครราชสีมา!E62+นปจ.เขื่อนลำนางรอง!E62+นปจ.เขื่อนปากมูล!E62+นปจ.เขื่อนสิรินธร!E62</f>
        <v>0</v>
      </c>
      <c r="F62" s="16">
        <f>ศปจ.นครราชสีมา!F62+นปจ.เขื่อนลำนางรอง!F62+นปจ.เขื่อนปากมูล!F62+นปจ.เขื่อนสิรินธร!F62</f>
        <v>0</v>
      </c>
      <c r="G62" s="16">
        <f>ศปจ.นครราชสีมา!G62+นปจ.เขื่อนลำนางรอง!G62+นปจ.เขื่อนปากมูล!G62+นปจ.เขื่อนสิรินธร!G62</f>
        <v>0</v>
      </c>
      <c r="H62" s="16">
        <f>ศปจ.นครราชสีมา!H62+นปจ.เขื่อนลำนางรอง!H62+นปจ.เขื่อนปากมูล!H62+นปจ.เขื่อนสิรินธร!H62</f>
        <v>0</v>
      </c>
      <c r="I62" s="16">
        <f>ศปจ.นครราชสีมา!I62+นปจ.เขื่อนลำนางรอง!I62+นปจ.เขื่อนปากมูล!I62+นปจ.เขื่อนสิรินธร!I62</f>
        <v>0</v>
      </c>
      <c r="J62" s="16">
        <f>ศปจ.นครราชสีมา!J62+นปจ.เขื่อนลำนางรอง!J62+นปจ.เขื่อนปากมูล!J62+นปจ.เขื่อนสิรินธร!J62</f>
        <v>0</v>
      </c>
      <c r="K62" s="16">
        <f>ศปจ.นครราชสีมา!K62+นปจ.เขื่อนลำนางรอง!K62+นปจ.เขื่อนปากมูล!K62+นปจ.เขื่อนสิรินธร!K62</f>
        <v>0</v>
      </c>
      <c r="L62" s="16">
        <f>ศปจ.นครราชสีมา!L62+นปจ.เขื่อนลำนางรอง!L62+นปจ.เขื่อนปากมูล!L62+นปจ.เขื่อนสิรินธร!L62</f>
        <v>0</v>
      </c>
      <c r="M62" s="16">
        <f>ศปจ.นครราชสีมา!M62+นปจ.เขื่อนลำนางรอง!M62+นปจ.เขื่อนปากมูล!M62+นปจ.เขื่อนสิรินธร!M62</f>
        <v>0</v>
      </c>
      <c r="N62" s="16">
        <f>ศปจ.นครราชสีมา!N62+นปจ.เขื่อนลำนางรอง!N62+นปจ.เขื่อนปากมูล!N62+นปจ.เขื่อนสิรินธร!N62</f>
        <v>0</v>
      </c>
      <c r="O62" s="16">
        <f>ศปจ.นครราชสีมา!O62+นปจ.เขื่อนลำนางรอง!O62+นปจ.เขื่อนปากมูล!O62+นปจ.เขื่อนสิรินธร!O62</f>
        <v>0</v>
      </c>
      <c r="P62" s="16">
        <f>ศปจ.นครราชสีมา!P62+นปจ.เขื่อนลำนางรอง!P62+นปจ.เขื่อนปากมูล!P62+นปจ.เขื่อนสิรินธร!P62</f>
        <v>0</v>
      </c>
      <c r="Q62" s="5"/>
      <c r="R62" s="5"/>
    </row>
    <row r="63" spans="1:18" s="6" customFormat="1">
      <c r="A63" s="72"/>
      <c r="B63" s="80"/>
      <c r="C63" s="19" t="s">
        <v>28</v>
      </c>
      <c r="D63" s="21">
        <f>SUM(D61-D62)</f>
        <v>0</v>
      </c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5"/>
      <c r="R63" s="5"/>
    </row>
    <row r="64" spans="1:18" s="6" customFormat="1">
      <c r="A64" s="72" t="s">
        <v>72</v>
      </c>
      <c r="B64" s="73" t="s">
        <v>18</v>
      </c>
      <c r="C64" s="9" t="s">
        <v>19</v>
      </c>
      <c r="D64" s="10">
        <f>SUM(E64:P64)</f>
        <v>0</v>
      </c>
      <c r="E64" s="22">
        <f>ศปจ.นครราชสีมา!E64+นปจ.เขื่อนลำนางรอง!E64+นปจ.เขื่อนปากมูล!E64+นปจ.เขื่อนสิรินธร!E64</f>
        <v>0</v>
      </c>
      <c r="F64" s="22">
        <f>ศปจ.นครราชสีมา!F64+นปจ.เขื่อนลำนางรอง!F64+นปจ.เขื่อนปากมูล!F64+นปจ.เขื่อนสิรินธร!F64</f>
        <v>0</v>
      </c>
      <c r="G64" s="22">
        <f>ศปจ.นครราชสีมา!G64+นปจ.เขื่อนลำนางรอง!G64+นปจ.เขื่อนปากมูล!G64+นปจ.เขื่อนสิรินธร!G64</f>
        <v>0</v>
      </c>
      <c r="H64" s="22">
        <f>ศปจ.นครราชสีมา!H64+นปจ.เขื่อนลำนางรอง!H64+นปจ.เขื่อนปากมูล!H64+นปจ.เขื่อนสิรินธร!H64</f>
        <v>0</v>
      </c>
      <c r="I64" s="22">
        <f>ศปจ.นครราชสีมา!I64+นปจ.เขื่อนลำนางรอง!I64+นปจ.เขื่อนปากมูล!I64+นปจ.เขื่อนสิรินธร!I64</f>
        <v>0</v>
      </c>
      <c r="J64" s="22">
        <f>ศปจ.นครราชสีมา!J64+นปจ.เขื่อนลำนางรอง!J64+นปจ.เขื่อนปากมูล!J64+นปจ.เขื่อนสิรินธร!J64</f>
        <v>0</v>
      </c>
      <c r="K64" s="22">
        <f>ศปจ.นครราชสีมา!K64+นปจ.เขื่อนลำนางรอง!K64+นปจ.เขื่อนปากมูล!K64+นปจ.เขื่อนสิรินธร!K64</f>
        <v>0</v>
      </c>
      <c r="L64" s="22">
        <f>ศปจ.นครราชสีมา!L64+นปจ.เขื่อนลำนางรอง!L64+นปจ.เขื่อนปากมูล!L64+นปจ.เขื่อนสิรินธร!L64</f>
        <v>0</v>
      </c>
      <c r="M64" s="22">
        <f>ศปจ.นครราชสีมา!M64+นปจ.เขื่อนลำนางรอง!M64+นปจ.เขื่อนปากมูล!M64+นปจ.เขื่อนสิรินธร!M64</f>
        <v>0</v>
      </c>
      <c r="N64" s="22">
        <f>ศปจ.นครราชสีมา!N64+นปจ.เขื่อนลำนางรอง!N64+นปจ.เขื่อนปากมูล!N64+นปจ.เขื่อนสิรินธร!N64</f>
        <v>0</v>
      </c>
      <c r="O64" s="22">
        <f>ศปจ.นครราชสีมา!O64+นปจ.เขื่อนลำนางรอง!O64+นปจ.เขื่อนปากมูล!O64+นปจ.เขื่อนสิรินธร!O64</f>
        <v>0</v>
      </c>
      <c r="P64" s="22">
        <f>ศปจ.นครราชสีมา!P64+นปจ.เขื่อนลำนางรอง!P64+นปจ.เขื่อนปากมูล!P64+นปจ.เขื่อนสิรินธร!P64</f>
        <v>0</v>
      </c>
      <c r="Q64" s="5"/>
      <c r="R64" s="5"/>
    </row>
    <row r="65" spans="1:18" s="6" customFormat="1">
      <c r="A65" s="72"/>
      <c r="B65" s="74"/>
      <c r="C65" s="14" t="s">
        <v>20</v>
      </c>
      <c r="D65" s="16">
        <f>SUM(E65:P65)</f>
        <v>0</v>
      </c>
      <c r="E65" s="16">
        <f>ศปจ.นครราชสีมา!E65+นปจ.เขื่อนลำนางรอง!E65+นปจ.เขื่อนปากมูล!E65+นปจ.เขื่อนสิรินธร!E65</f>
        <v>0</v>
      </c>
      <c r="F65" s="16">
        <f>ศปจ.นครราชสีมา!F65+นปจ.เขื่อนลำนางรอง!F65+นปจ.เขื่อนปากมูล!F65+นปจ.เขื่อนสิรินธร!F65</f>
        <v>0</v>
      </c>
      <c r="G65" s="16">
        <f>ศปจ.นครราชสีมา!G65+นปจ.เขื่อนลำนางรอง!G65+นปจ.เขื่อนปากมูล!G65+นปจ.เขื่อนสิรินธร!G65</f>
        <v>0</v>
      </c>
      <c r="H65" s="16">
        <f>ศปจ.นครราชสีมา!H65+นปจ.เขื่อนลำนางรอง!H65+นปจ.เขื่อนปากมูล!H65+นปจ.เขื่อนสิรินธร!H65</f>
        <v>0</v>
      </c>
      <c r="I65" s="16">
        <f>ศปจ.นครราชสีมา!I65+นปจ.เขื่อนลำนางรอง!I65+นปจ.เขื่อนปากมูล!I65+นปจ.เขื่อนสิรินธร!I65</f>
        <v>0</v>
      </c>
      <c r="J65" s="16">
        <f>ศปจ.นครราชสีมา!J65+นปจ.เขื่อนลำนางรอง!J65+นปจ.เขื่อนปากมูล!J65+นปจ.เขื่อนสิรินธร!J65</f>
        <v>0</v>
      </c>
      <c r="K65" s="16">
        <f>ศปจ.นครราชสีมา!K65+นปจ.เขื่อนลำนางรอง!K65+นปจ.เขื่อนปากมูล!K65+นปจ.เขื่อนสิรินธร!K65</f>
        <v>0</v>
      </c>
      <c r="L65" s="16">
        <f>ศปจ.นครราชสีมา!L65+นปจ.เขื่อนลำนางรอง!L65+นปจ.เขื่อนปากมูล!L65+นปจ.เขื่อนสิรินธร!L65</f>
        <v>0</v>
      </c>
      <c r="M65" s="16">
        <f>ศปจ.นครราชสีมา!M65+นปจ.เขื่อนลำนางรอง!M65+นปจ.เขื่อนปากมูล!M65+นปจ.เขื่อนสิรินธร!M65</f>
        <v>0</v>
      </c>
      <c r="N65" s="16">
        <f>ศปจ.นครราชสีมา!N65+นปจ.เขื่อนลำนางรอง!N65+นปจ.เขื่อนปากมูล!N65+นปจ.เขื่อนสิรินธร!N65</f>
        <v>0</v>
      </c>
      <c r="O65" s="16">
        <f>ศปจ.นครราชสีมา!O65+นปจ.เขื่อนลำนางรอง!O65+นปจ.เขื่อนปากมูล!O65+นปจ.เขื่อนสิรินธร!O65</f>
        <v>0</v>
      </c>
      <c r="P65" s="16">
        <f>ศปจ.นครราชสีมา!P65+นปจ.เขื่อนลำนางรอง!P65+นปจ.เขื่อนปากมูล!P65+นปจ.เขื่อนสิรินธร!P65</f>
        <v>0</v>
      </c>
      <c r="Q65" s="5"/>
      <c r="R65" s="5"/>
    </row>
    <row r="66" spans="1:18" s="6" customFormat="1">
      <c r="A66" s="72"/>
      <c r="B66" s="75" t="s">
        <v>21</v>
      </c>
      <c r="C66" s="14" t="s">
        <v>22</v>
      </c>
      <c r="D66" s="16">
        <f t="shared" ref="D66:D78" si="3">SUM(E66:P66)</f>
        <v>0</v>
      </c>
      <c r="E66" s="16">
        <f>ศปจ.นครราชสีมา!E66+นปจ.เขื่อนลำนางรอง!E66+นปจ.เขื่อนปากมูล!E66+นปจ.เขื่อนสิรินธร!E66</f>
        <v>0</v>
      </c>
      <c r="F66" s="16">
        <f>ศปจ.นครราชสีมา!F66+นปจ.เขื่อนลำนางรอง!F66+นปจ.เขื่อนปากมูล!F66+นปจ.เขื่อนสิรินธร!F66</f>
        <v>0</v>
      </c>
      <c r="G66" s="16">
        <f>ศปจ.นครราชสีมา!G66+นปจ.เขื่อนลำนางรอง!G66+นปจ.เขื่อนปากมูล!G66+นปจ.เขื่อนสิรินธร!G66</f>
        <v>0</v>
      </c>
      <c r="H66" s="16">
        <f>ศปจ.นครราชสีมา!H66+นปจ.เขื่อนลำนางรอง!H66+นปจ.เขื่อนปากมูล!H66+นปจ.เขื่อนสิรินธร!H66</f>
        <v>0</v>
      </c>
      <c r="I66" s="16">
        <f>ศปจ.นครราชสีมา!I66+นปจ.เขื่อนลำนางรอง!I66+นปจ.เขื่อนปากมูล!I66+นปจ.เขื่อนสิรินธร!I66</f>
        <v>0</v>
      </c>
      <c r="J66" s="16">
        <f>ศปจ.นครราชสีมา!J66+นปจ.เขื่อนลำนางรอง!J66+นปจ.เขื่อนปากมูล!J66+นปจ.เขื่อนสิรินธร!J66</f>
        <v>0</v>
      </c>
      <c r="K66" s="16">
        <f>ศปจ.นครราชสีมา!K66+นปจ.เขื่อนลำนางรอง!K66+นปจ.เขื่อนปากมูล!K66+นปจ.เขื่อนสิรินธร!K66</f>
        <v>0</v>
      </c>
      <c r="L66" s="16">
        <f>ศปจ.นครราชสีมา!L66+นปจ.เขื่อนลำนางรอง!L66+นปจ.เขื่อนปากมูล!L66+นปจ.เขื่อนสิรินธร!L66</f>
        <v>0</v>
      </c>
      <c r="M66" s="16">
        <f>ศปจ.นครราชสีมา!M66+นปจ.เขื่อนลำนางรอง!M66+นปจ.เขื่อนปากมูล!M66+นปจ.เขื่อนสิรินธร!M66</f>
        <v>0</v>
      </c>
      <c r="N66" s="16">
        <f>ศปจ.นครราชสีมา!N66+นปจ.เขื่อนลำนางรอง!N66+นปจ.เขื่อนปากมูล!N66+นปจ.เขื่อนสิรินธร!N66</f>
        <v>0</v>
      </c>
      <c r="O66" s="16">
        <f>ศปจ.นครราชสีมา!O66+นปจ.เขื่อนลำนางรอง!O66+นปจ.เขื่อนปากมูล!O66+นปจ.เขื่อนสิรินธร!O66</f>
        <v>0</v>
      </c>
      <c r="P66" s="16">
        <f>ศปจ.นครราชสีมา!P66+นปจ.เขื่อนลำนางรอง!P66+นปจ.เขื่อนปากมูล!P66+นปจ.เขื่อนสิรินธร!P66</f>
        <v>0</v>
      </c>
      <c r="Q66" s="5"/>
      <c r="R66" s="5"/>
    </row>
    <row r="67" spans="1:18" s="6" customFormat="1">
      <c r="A67" s="72"/>
      <c r="B67" s="76"/>
      <c r="C67" s="14" t="s">
        <v>38</v>
      </c>
      <c r="D67" s="16">
        <f t="shared" si="3"/>
        <v>0</v>
      </c>
      <c r="E67" s="16">
        <f>ศปจ.นครราชสีมา!E67+นปจ.เขื่อนลำนางรอง!E67+นปจ.เขื่อนปากมูล!E67+นปจ.เขื่อนสิรินธร!E67</f>
        <v>0</v>
      </c>
      <c r="F67" s="16">
        <f>ศปจ.นครราชสีมา!F67+นปจ.เขื่อนลำนางรอง!F67+นปจ.เขื่อนปากมูล!F67+นปจ.เขื่อนสิรินธร!F67</f>
        <v>0</v>
      </c>
      <c r="G67" s="16">
        <f>ศปจ.นครราชสีมา!G67+นปจ.เขื่อนลำนางรอง!G67+นปจ.เขื่อนปากมูล!G67+นปจ.เขื่อนสิรินธร!G67</f>
        <v>0</v>
      </c>
      <c r="H67" s="16">
        <f>ศปจ.นครราชสีมา!H67+นปจ.เขื่อนลำนางรอง!H67+นปจ.เขื่อนปากมูล!H67+นปจ.เขื่อนสิรินธร!H67</f>
        <v>0</v>
      </c>
      <c r="I67" s="16">
        <f>ศปจ.นครราชสีมา!I67+นปจ.เขื่อนลำนางรอง!I67+นปจ.เขื่อนปากมูล!I67+นปจ.เขื่อนสิรินธร!I67</f>
        <v>0</v>
      </c>
      <c r="J67" s="16">
        <f>ศปจ.นครราชสีมา!J67+นปจ.เขื่อนลำนางรอง!J67+นปจ.เขื่อนปากมูล!J67+นปจ.เขื่อนสิรินธร!J67</f>
        <v>0</v>
      </c>
      <c r="K67" s="16">
        <f>ศปจ.นครราชสีมา!K67+นปจ.เขื่อนลำนางรอง!K67+นปจ.เขื่อนปากมูล!K67+นปจ.เขื่อนสิรินธร!K67</f>
        <v>0</v>
      </c>
      <c r="L67" s="16">
        <f>ศปจ.นครราชสีมา!L67+นปจ.เขื่อนลำนางรอง!L67+นปจ.เขื่อนปากมูล!L67+นปจ.เขื่อนสิรินธร!L67</f>
        <v>0</v>
      </c>
      <c r="M67" s="16">
        <f>ศปจ.นครราชสีมา!M67+นปจ.เขื่อนลำนางรอง!M67+นปจ.เขื่อนปากมูล!M67+นปจ.เขื่อนสิรินธร!M67</f>
        <v>0</v>
      </c>
      <c r="N67" s="16">
        <f>ศปจ.นครราชสีมา!N67+นปจ.เขื่อนลำนางรอง!N67+นปจ.เขื่อนปากมูล!N67+นปจ.เขื่อนสิรินธร!N67</f>
        <v>0</v>
      </c>
      <c r="O67" s="16">
        <f>ศปจ.นครราชสีมา!O67+นปจ.เขื่อนลำนางรอง!O67+นปจ.เขื่อนปากมูล!O67+นปจ.เขื่อนสิรินธร!O67</f>
        <v>0</v>
      </c>
      <c r="P67" s="16">
        <f>ศปจ.นครราชสีมา!P67+นปจ.เขื่อนลำนางรอง!P67+นปจ.เขื่อนปากมูล!P67+นปจ.เขื่อนสิรินธร!P67</f>
        <v>0</v>
      </c>
      <c r="Q67" s="5"/>
      <c r="R67" s="5"/>
    </row>
    <row r="68" spans="1:18" s="6" customFormat="1">
      <c r="A68" s="72"/>
      <c r="B68" s="77"/>
      <c r="C68" s="14" t="s">
        <v>37</v>
      </c>
      <c r="D68" s="16">
        <f t="shared" si="3"/>
        <v>0</v>
      </c>
      <c r="E68" s="16">
        <f>ศปจ.นครราชสีมา!E68+นปจ.เขื่อนลำนางรอง!E68+นปจ.เขื่อนปากมูล!E68+นปจ.เขื่อนสิรินธร!E68</f>
        <v>0</v>
      </c>
      <c r="F68" s="16">
        <f>ศปจ.นครราชสีมา!F68+นปจ.เขื่อนลำนางรอง!F68+นปจ.เขื่อนปากมูล!F68+นปจ.เขื่อนสิรินธร!F68</f>
        <v>0</v>
      </c>
      <c r="G68" s="16">
        <f>ศปจ.นครราชสีมา!G68+นปจ.เขื่อนลำนางรอง!G68+นปจ.เขื่อนปากมูล!G68+นปจ.เขื่อนสิรินธร!G68</f>
        <v>0</v>
      </c>
      <c r="H68" s="16">
        <f>ศปจ.นครราชสีมา!H68+นปจ.เขื่อนลำนางรอง!H68+นปจ.เขื่อนปากมูล!H68+นปจ.เขื่อนสิรินธร!H68</f>
        <v>0</v>
      </c>
      <c r="I68" s="16">
        <f>ศปจ.นครราชสีมา!I68+นปจ.เขื่อนลำนางรอง!I68+นปจ.เขื่อนปากมูล!I68+นปจ.เขื่อนสิรินธร!I68</f>
        <v>0</v>
      </c>
      <c r="J68" s="16">
        <f>ศปจ.นครราชสีมา!J68+นปจ.เขื่อนลำนางรอง!J68+นปจ.เขื่อนปากมูล!J68+นปจ.เขื่อนสิรินธร!J68</f>
        <v>0</v>
      </c>
      <c r="K68" s="16">
        <f>ศปจ.นครราชสีมา!K68+นปจ.เขื่อนลำนางรอง!K68+นปจ.เขื่อนปากมูล!K68+นปจ.เขื่อนสิรินธร!K68</f>
        <v>0</v>
      </c>
      <c r="L68" s="16">
        <f>ศปจ.นครราชสีมา!L68+นปจ.เขื่อนลำนางรอง!L68+นปจ.เขื่อนปากมูล!L68+นปจ.เขื่อนสิรินธร!L68</f>
        <v>0</v>
      </c>
      <c r="M68" s="16">
        <f>ศปจ.นครราชสีมา!M68+นปจ.เขื่อนลำนางรอง!M68+นปจ.เขื่อนปากมูล!M68+นปจ.เขื่อนสิรินธร!M68</f>
        <v>0</v>
      </c>
      <c r="N68" s="16">
        <f>ศปจ.นครราชสีมา!N68+นปจ.เขื่อนลำนางรอง!N68+นปจ.เขื่อนปากมูล!N68+นปจ.เขื่อนสิรินธร!N68</f>
        <v>0</v>
      </c>
      <c r="O68" s="16">
        <f>ศปจ.นครราชสีมา!O68+นปจ.เขื่อนลำนางรอง!O68+นปจ.เขื่อนปากมูล!O68+นปจ.เขื่อนสิรินธร!O68</f>
        <v>0</v>
      </c>
      <c r="P68" s="16">
        <f>ศปจ.นครราชสีมา!P68+นปจ.เขื่อนลำนางรอง!P68+นปจ.เขื่อนปากมูล!P68+นปจ.เขื่อนสิรินธร!P68</f>
        <v>0</v>
      </c>
      <c r="Q68" s="5"/>
      <c r="R68" s="5"/>
    </row>
    <row r="69" spans="1:18" s="6" customFormat="1">
      <c r="A69" s="72"/>
      <c r="B69" s="78" t="s">
        <v>44</v>
      </c>
      <c r="C69" s="14" t="s">
        <v>39</v>
      </c>
      <c r="D69" s="16">
        <f t="shared" si="3"/>
        <v>0</v>
      </c>
      <c r="E69" s="16">
        <f>ศปจ.นครราชสีมา!E69+นปจ.เขื่อนลำนางรอง!E69+นปจ.เขื่อนปากมูล!E69+นปจ.เขื่อนสิรินธร!E69</f>
        <v>0</v>
      </c>
      <c r="F69" s="16">
        <f>ศปจ.นครราชสีมา!F69+นปจ.เขื่อนลำนางรอง!F69+นปจ.เขื่อนปากมูล!F69+นปจ.เขื่อนสิรินธร!F69</f>
        <v>0</v>
      </c>
      <c r="G69" s="16">
        <f>ศปจ.นครราชสีมา!G69+นปจ.เขื่อนลำนางรอง!G69+นปจ.เขื่อนปากมูล!G69+นปจ.เขื่อนสิรินธร!G69</f>
        <v>0</v>
      </c>
      <c r="H69" s="16">
        <f>ศปจ.นครราชสีมา!H69+นปจ.เขื่อนลำนางรอง!H69+นปจ.เขื่อนปากมูล!H69+นปจ.เขื่อนสิรินธร!H69</f>
        <v>0</v>
      </c>
      <c r="I69" s="16">
        <f>ศปจ.นครราชสีมา!I69+นปจ.เขื่อนลำนางรอง!I69+นปจ.เขื่อนปากมูล!I69+นปจ.เขื่อนสิรินธร!I69</f>
        <v>0</v>
      </c>
      <c r="J69" s="16">
        <f>ศปจ.นครราชสีมา!J69+นปจ.เขื่อนลำนางรอง!J69+นปจ.เขื่อนปากมูล!J69+นปจ.เขื่อนสิรินธร!J69</f>
        <v>0</v>
      </c>
      <c r="K69" s="16">
        <f>ศปจ.นครราชสีมา!K69+นปจ.เขื่อนลำนางรอง!K69+นปจ.เขื่อนปากมูล!K69+นปจ.เขื่อนสิรินธร!K69</f>
        <v>0</v>
      </c>
      <c r="L69" s="16">
        <f>ศปจ.นครราชสีมา!L69+นปจ.เขื่อนลำนางรอง!L69+นปจ.เขื่อนปากมูล!L69+นปจ.เขื่อนสิรินธร!L69</f>
        <v>0</v>
      </c>
      <c r="M69" s="16">
        <f>ศปจ.นครราชสีมา!M69+นปจ.เขื่อนลำนางรอง!M69+นปจ.เขื่อนปากมูล!M69+นปจ.เขื่อนสิรินธร!M69</f>
        <v>0</v>
      </c>
      <c r="N69" s="16">
        <f>ศปจ.นครราชสีมา!N69+นปจ.เขื่อนลำนางรอง!N69+นปจ.เขื่อนปากมูล!N69+นปจ.เขื่อนสิรินธร!N69</f>
        <v>0</v>
      </c>
      <c r="O69" s="16">
        <f>ศปจ.นครราชสีมา!O69+นปจ.เขื่อนลำนางรอง!O69+นปจ.เขื่อนปากมูล!O69+นปจ.เขื่อนสิรินธร!O69</f>
        <v>0</v>
      </c>
      <c r="P69" s="16">
        <f>ศปจ.นครราชสีมา!P69+นปจ.เขื่อนลำนางรอง!P69+นปจ.เขื่อนปากมูล!P69+นปจ.เขื่อนสิรินธร!P69</f>
        <v>0</v>
      </c>
      <c r="Q69" s="5"/>
      <c r="R69" s="5"/>
    </row>
    <row r="70" spans="1:18" s="6" customFormat="1">
      <c r="A70" s="72"/>
      <c r="B70" s="76"/>
      <c r="C70" s="14" t="s">
        <v>40</v>
      </c>
      <c r="D70" s="16">
        <f t="shared" si="3"/>
        <v>0</v>
      </c>
      <c r="E70" s="16">
        <f>ศปจ.นครราชสีมา!E70+นปจ.เขื่อนลำนางรอง!E70+นปจ.เขื่อนปากมูล!E70+นปจ.เขื่อนสิรินธร!E70</f>
        <v>0</v>
      </c>
      <c r="F70" s="16">
        <f>ศปจ.นครราชสีมา!F70+นปจ.เขื่อนลำนางรอง!F70+นปจ.เขื่อนปากมูล!F70+นปจ.เขื่อนสิรินธร!F70</f>
        <v>0</v>
      </c>
      <c r="G70" s="16">
        <f>ศปจ.นครราชสีมา!G70+นปจ.เขื่อนลำนางรอง!G70+นปจ.เขื่อนปากมูล!G70+นปจ.เขื่อนสิรินธร!G70</f>
        <v>0</v>
      </c>
      <c r="H70" s="16">
        <f>ศปจ.นครราชสีมา!H70+นปจ.เขื่อนลำนางรอง!H70+นปจ.เขื่อนปากมูล!H70+นปจ.เขื่อนสิรินธร!H70</f>
        <v>0</v>
      </c>
      <c r="I70" s="16">
        <f>ศปจ.นครราชสีมา!I70+นปจ.เขื่อนลำนางรอง!I70+นปจ.เขื่อนปากมูล!I70+นปจ.เขื่อนสิรินธร!I70</f>
        <v>0</v>
      </c>
      <c r="J70" s="16">
        <f>ศปจ.นครราชสีมา!J70+นปจ.เขื่อนลำนางรอง!J70+นปจ.เขื่อนปากมูล!J70+นปจ.เขื่อนสิรินธร!J70</f>
        <v>0</v>
      </c>
      <c r="K70" s="16">
        <f>ศปจ.นครราชสีมา!K70+นปจ.เขื่อนลำนางรอง!K70+นปจ.เขื่อนปากมูล!K70+นปจ.เขื่อนสิรินธร!K70</f>
        <v>0</v>
      </c>
      <c r="L70" s="16">
        <f>ศปจ.นครราชสีมา!L70+นปจ.เขื่อนลำนางรอง!L70+นปจ.เขื่อนปากมูล!L70+นปจ.เขื่อนสิรินธร!L70</f>
        <v>0</v>
      </c>
      <c r="M70" s="16">
        <f>ศปจ.นครราชสีมา!M70+นปจ.เขื่อนลำนางรอง!M70+นปจ.เขื่อนปากมูล!M70+นปจ.เขื่อนสิรินธร!M70</f>
        <v>0</v>
      </c>
      <c r="N70" s="16">
        <f>ศปจ.นครราชสีมา!N70+นปจ.เขื่อนลำนางรอง!N70+นปจ.เขื่อนปากมูล!N70+นปจ.เขื่อนสิรินธร!N70</f>
        <v>0</v>
      </c>
      <c r="O70" s="16">
        <f>ศปจ.นครราชสีมา!O70+นปจ.เขื่อนลำนางรอง!O70+นปจ.เขื่อนปากมูล!O70+นปจ.เขื่อนสิรินธร!O70</f>
        <v>0</v>
      </c>
      <c r="P70" s="16">
        <f>ศปจ.นครราชสีมา!P70+นปจ.เขื่อนลำนางรอง!P70+นปจ.เขื่อนปากมูล!P70+นปจ.เขื่อนสิรินธร!P70</f>
        <v>0</v>
      </c>
      <c r="Q70" s="5"/>
      <c r="R70" s="5"/>
    </row>
    <row r="71" spans="1:18" s="6" customFormat="1">
      <c r="A71" s="72"/>
      <c r="B71" s="76"/>
      <c r="C71" s="14" t="s">
        <v>41</v>
      </c>
      <c r="D71" s="16">
        <f t="shared" si="3"/>
        <v>0</v>
      </c>
      <c r="E71" s="16">
        <f>ศปจ.นครราชสีมา!E71+นปจ.เขื่อนลำนางรอง!E71+นปจ.เขื่อนปากมูล!E71+นปจ.เขื่อนสิรินธร!E71</f>
        <v>0</v>
      </c>
      <c r="F71" s="16">
        <f>ศปจ.นครราชสีมา!F71+นปจ.เขื่อนลำนางรอง!F71+นปจ.เขื่อนปากมูล!F71+นปจ.เขื่อนสิรินธร!F71</f>
        <v>0</v>
      </c>
      <c r="G71" s="16">
        <f>ศปจ.นครราชสีมา!G71+นปจ.เขื่อนลำนางรอง!G71+นปจ.เขื่อนปากมูล!G71+นปจ.เขื่อนสิรินธร!G71</f>
        <v>0</v>
      </c>
      <c r="H71" s="16">
        <f>ศปจ.นครราชสีมา!H71+นปจ.เขื่อนลำนางรอง!H71+นปจ.เขื่อนปากมูล!H71+นปจ.เขื่อนสิรินธร!H71</f>
        <v>0</v>
      </c>
      <c r="I71" s="16">
        <f>ศปจ.นครราชสีมา!I71+นปจ.เขื่อนลำนางรอง!I71+นปจ.เขื่อนปากมูล!I71+นปจ.เขื่อนสิรินธร!I71</f>
        <v>0</v>
      </c>
      <c r="J71" s="16">
        <f>ศปจ.นครราชสีมา!J71+นปจ.เขื่อนลำนางรอง!J71+นปจ.เขื่อนปากมูล!J71+นปจ.เขื่อนสิรินธร!J71</f>
        <v>0</v>
      </c>
      <c r="K71" s="16">
        <f>ศปจ.นครราชสีมา!K71+นปจ.เขื่อนลำนางรอง!K71+นปจ.เขื่อนปากมูล!K71+นปจ.เขื่อนสิรินธร!K71</f>
        <v>0</v>
      </c>
      <c r="L71" s="16">
        <f>ศปจ.นครราชสีมา!L71+นปจ.เขื่อนลำนางรอง!L71+นปจ.เขื่อนปากมูล!L71+นปจ.เขื่อนสิรินธร!L71</f>
        <v>0</v>
      </c>
      <c r="M71" s="16">
        <f>ศปจ.นครราชสีมา!M71+นปจ.เขื่อนลำนางรอง!M71+นปจ.เขื่อนปากมูล!M71+นปจ.เขื่อนสิรินธร!M71</f>
        <v>0</v>
      </c>
      <c r="N71" s="16">
        <f>ศปจ.นครราชสีมา!N71+นปจ.เขื่อนลำนางรอง!N71+นปจ.เขื่อนปากมูล!N71+นปจ.เขื่อนสิรินธร!N71</f>
        <v>0</v>
      </c>
      <c r="O71" s="16">
        <f>ศปจ.นครราชสีมา!O71+นปจ.เขื่อนลำนางรอง!O71+นปจ.เขื่อนปากมูล!O71+นปจ.เขื่อนสิรินธร!O71</f>
        <v>0</v>
      </c>
      <c r="P71" s="16">
        <f>ศปจ.นครราชสีมา!P71+นปจ.เขื่อนลำนางรอง!P71+นปจ.เขื่อนปากมูล!P71+นปจ.เขื่อนสิรินธร!P71</f>
        <v>0</v>
      </c>
      <c r="Q71" s="5"/>
      <c r="R71" s="5"/>
    </row>
    <row r="72" spans="1:18" s="6" customFormat="1">
      <c r="A72" s="72"/>
      <c r="B72" s="76"/>
      <c r="C72" s="14" t="s">
        <v>42</v>
      </c>
      <c r="D72" s="16">
        <f t="shared" si="3"/>
        <v>0</v>
      </c>
      <c r="E72" s="16">
        <f>ศปจ.นครราชสีมา!E72+นปจ.เขื่อนลำนางรอง!E72+นปจ.เขื่อนปากมูล!E72+นปจ.เขื่อนสิรินธร!E72</f>
        <v>0</v>
      </c>
      <c r="F72" s="16">
        <f>ศปจ.นครราชสีมา!F72+นปจ.เขื่อนลำนางรอง!F72+นปจ.เขื่อนปากมูล!F72+นปจ.เขื่อนสิรินธร!F72</f>
        <v>0</v>
      </c>
      <c r="G72" s="16">
        <f>ศปจ.นครราชสีมา!G72+นปจ.เขื่อนลำนางรอง!G72+นปจ.เขื่อนปากมูล!G72+นปจ.เขื่อนสิรินธร!G72</f>
        <v>0</v>
      </c>
      <c r="H72" s="16">
        <f>ศปจ.นครราชสีมา!H72+นปจ.เขื่อนลำนางรอง!H72+นปจ.เขื่อนปากมูล!H72+นปจ.เขื่อนสิรินธร!H72</f>
        <v>0</v>
      </c>
      <c r="I72" s="16">
        <f>ศปจ.นครราชสีมา!I72+นปจ.เขื่อนลำนางรอง!I72+นปจ.เขื่อนปากมูล!I72+นปจ.เขื่อนสิรินธร!I72</f>
        <v>0</v>
      </c>
      <c r="J72" s="16">
        <f>ศปจ.นครราชสีมา!J72+นปจ.เขื่อนลำนางรอง!J72+นปจ.เขื่อนปากมูล!J72+นปจ.เขื่อนสิรินธร!J72</f>
        <v>0</v>
      </c>
      <c r="K72" s="16">
        <f>ศปจ.นครราชสีมา!K72+นปจ.เขื่อนลำนางรอง!K72+นปจ.เขื่อนปากมูล!K72+นปจ.เขื่อนสิรินธร!K72</f>
        <v>0</v>
      </c>
      <c r="L72" s="16">
        <f>ศปจ.นครราชสีมา!L72+นปจ.เขื่อนลำนางรอง!L72+นปจ.เขื่อนปากมูล!L72+นปจ.เขื่อนสิรินธร!L72</f>
        <v>0</v>
      </c>
      <c r="M72" s="16">
        <f>ศปจ.นครราชสีมา!M72+นปจ.เขื่อนลำนางรอง!M72+นปจ.เขื่อนปากมูล!M72+นปจ.เขื่อนสิรินธร!M72</f>
        <v>0</v>
      </c>
      <c r="N72" s="16">
        <f>ศปจ.นครราชสีมา!N72+นปจ.เขื่อนลำนางรอง!N72+นปจ.เขื่อนปากมูล!N72+นปจ.เขื่อนสิรินธร!N72</f>
        <v>0</v>
      </c>
      <c r="O72" s="16">
        <f>ศปจ.นครราชสีมา!O72+นปจ.เขื่อนลำนางรอง!O72+นปจ.เขื่อนปากมูล!O72+นปจ.เขื่อนสิรินธร!O72</f>
        <v>0</v>
      </c>
      <c r="P72" s="16">
        <f>ศปจ.นครราชสีมา!P72+นปจ.เขื่อนลำนางรอง!P72+นปจ.เขื่อนปากมูล!P72+นปจ.เขื่อนสิรินธร!P72</f>
        <v>0</v>
      </c>
      <c r="Q72" s="5"/>
      <c r="R72" s="5"/>
    </row>
    <row r="73" spans="1:18" s="6" customFormat="1">
      <c r="A73" s="72"/>
      <c r="B73" s="76"/>
      <c r="C73" s="14" t="s">
        <v>43</v>
      </c>
      <c r="D73" s="16">
        <f t="shared" si="3"/>
        <v>0</v>
      </c>
      <c r="E73" s="16">
        <f>ศปจ.นครราชสีมา!E73+นปจ.เขื่อนลำนางรอง!E73+นปจ.เขื่อนปากมูล!E73+นปจ.เขื่อนสิรินธร!E73</f>
        <v>0</v>
      </c>
      <c r="F73" s="16">
        <f>ศปจ.นครราชสีมา!F73+นปจ.เขื่อนลำนางรอง!F73+นปจ.เขื่อนปากมูล!F73+นปจ.เขื่อนสิรินธร!F73</f>
        <v>0</v>
      </c>
      <c r="G73" s="16">
        <f>ศปจ.นครราชสีมา!G73+นปจ.เขื่อนลำนางรอง!G73+นปจ.เขื่อนปากมูล!G73+นปจ.เขื่อนสิรินธร!G73</f>
        <v>0</v>
      </c>
      <c r="H73" s="16">
        <f>ศปจ.นครราชสีมา!H73+นปจ.เขื่อนลำนางรอง!H73+นปจ.เขื่อนปากมูล!H73+นปจ.เขื่อนสิรินธร!H73</f>
        <v>0</v>
      </c>
      <c r="I73" s="16">
        <f>ศปจ.นครราชสีมา!I73+นปจ.เขื่อนลำนางรอง!I73+นปจ.เขื่อนปากมูล!I73+นปจ.เขื่อนสิรินธร!I73</f>
        <v>0</v>
      </c>
      <c r="J73" s="16">
        <f>ศปจ.นครราชสีมา!J73+นปจ.เขื่อนลำนางรอง!J73+นปจ.เขื่อนปากมูล!J73+นปจ.เขื่อนสิรินธร!J73</f>
        <v>0</v>
      </c>
      <c r="K73" s="16">
        <f>ศปจ.นครราชสีมา!K73+นปจ.เขื่อนลำนางรอง!K73+นปจ.เขื่อนปากมูล!K73+นปจ.เขื่อนสิรินธร!K73</f>
        <v>0</v>
      </c>
      <c r="L73" s="16">
        <f>ศปจ.นครราชสีมา!L73+นปจ.เขื่อนลำนางรอง!L73+นปจ.เขื่อนปากมูล!L73+นปจ.เขื่อนสิรินธร!L73</f>
        <v>0</v>
      </c>
      <c r="M73" s="16">
        <f>ศปจ.นครราชสีมา!M73+นปจ.เขื่อนลำนางรอง!M73+นปจ.เขื่อนปากมูล!M73+นปจ.เขื่อนสิรินธร!M73</f>
        <v>0</v>
      </c>
      <c r="N73" s="16">
        <f>ศปจ.นครราชสีมา!N73+นปจ.เขื่อนลำนางรอง!N73+นปจ.เขื่อนปากมูล!N73+นปจ.เขื่อนสิรินธร!N73</f>
        <v>0</v>
      </c>
      <c r="O73" s="16">
        <f>ศปจ.นครราชสีมา!O73+นปจ.เขื่อนลำนางรอง!O73+นปจ.เขื่อนปากมูล!O73+นปจ.เขื่อนสิรินธร!O73</f>
        <v>0</v>
      </c>
      <c r="P73" s="16">
        <f>ศปจ.นครราชสีมา!P73+นปจ.เขื่อนลำนางรอง!P73+นปจ.เขื่อนปากมูล!P73+นปจ.เขื่อนสิรินธร!P73</f>
        <v>0</v>
      </c>
      <c r="Q73" s="5"/>
      <c r="R73" s="5"/>
    </row>
    <row r="74" spans="1:18" s="6" customFormat="1">
      <c r="A74" s="72"/>
      <c r="B74" s="78" t="s">
        <v>51</v>
      </c>
      <c r="C74" s="14" t="s">
        <v>52</v>
      </c>
      <c r="D74" s="16">
        <f t="shared" si="3"/>
        <v>0</v>
      </c>
      <c r="E74" s="16">
        <f>ศปจ.นครราชสีมา!E74+นปจ.เขื่อนลำนางรอง!E74+นปจ.เขื่อนปากมูล!E74+นปจ.เขื่อนสิรินธร!E74</f>
        <v>0</v>
      </c>
      <c r="F74" s="16">
        <f>ศปจ.นครราชสีมา!F74+นปจ.เขื่อนลำนางรอง!F74+นปจ.เขื่อนปากมูล!F74+นปจ.เขื่อนสิรินธร!F74</f>
        <v>0</v>
      </c>
      <c r="G74" s="16">
        <f>ศปจ.นครราชสีมา!G74+นปจ.เขื่อนลำนางรอง!G74+นปจ.เขื่อนปากมูล!G74+นปจ.เขื่อนสิรินธร!G74</f>
        <v>0</v>
      </c>
      <c r="H74" s="16">
        <f>ศปจ.นครราชสีมา!H74+นปจ.เขื่อนลำนางรอง!H74+นปจ.เขื่อนปากมูล!H74+นปจ.เขื่อนสิรินธร!H74</f>
        <v>0</v>
      </c>
      <c r="I74" s="16">
        <f>ศปจ.นครราชสีมา!I74+นปจ.เขื่อนลำนางรอง!I74+นปจ.เขื่อนปากมูล!I74+นปจ.เขื่อนสิรินธร!I74</f>
        <v>0</v>
      </c>
      <c r="J74" s="16">
        <f>ศปจ.นครราชสีมา!J74+นปจ.เขื่อนลำนางรอง!J74+นปจ.เขื่อนปากมูล!J74+นปจ.เขื่อนสิรินธร!J74</f>
        <v>0</v>
      </c>
      <c r="K74" s="16">
        <f>ศปจ.นครราชสีมา!K74+นปจ.เขื่อนลำนางรอง!K74+นปจ.เขื่อนปากมูล!K74+นปจ.เขื่อนสิรินธร!K74</f>
        <v>0</v>
      </c>
      <c r="L74" s="16">
        <f>ศปจ.นครราชสีมา!L74+นปจ.เขื่อนลำนางรอง!L74+นปจ.เขื่อนปากมูล!L74+นปจ.เขื่อนสิรินธร!L74</f>
        <v>0</v>
      </c>
      <c r="M74" s="16">
        <f>ศปจ.นครราชสีมา!M74+นปจ.เขื่อนลำนางรอง!M74+นปจ.เขื่อนปากมูล!M74+นปจ.เขื่อนสิรินธร!M74</f>
        <v>0</v>
      </c>
      <c r="N74" s="16">
        <f>ศปจ.นครราชสีมา!N74+นปจ.เขื่อนลำนางรอง!N74+นปจ.เขื่อนปากมูล!N74+นปจ.เขื่อนสิรินธร!N74</f>
        <v>0</v>
      </c>
      <c r="O74" s="16">
        <f>ศปจ.นครราชสีมา!O74+นปจ.เขื่อนลำนางรอง!O74+นปจ.เขื่อนปากมูล!O74+นปจ.เขื่อนสิรินธร!O74</f>
        <v>0</v>
      </c>
      <c r="P74" s="16">
        <f>ศปจ.นครราชสีมา!P74+นปจ.เขื่อนลำนางรอง!P74+นปจ.เขื่อนปากมูล!P74+นปจ.เขื่อนสิรินธร!P74</f>
        <v>0</v>
      </c>
      <c r="Q74" s="5"/>
      <c r="R74" s="5"/>
    </row>
    <row r="75" spans="1:18" s="6" customFormat="1">
      <c r="A75" s="72"/>
      <c r="B75" s="76"/>
      <c r="C75" s="14" t="s">
        <v>53</v>
      </c>
      <c r="D75" s="16">
        <f t="shared" si="3"/>
        <v>0</v>
      </c>
      <c r="E75" s="16">
        <f>ศปจ.นครราชสีมา!E75+นปจ.เขื่อนลำนางรอง!E75+นปจ.เขื่อนปากมูล!E75+นปจ.เขื่อนสิรินธร!E75</f>
        <v>0</v>
      </c>
      <c r="F75" s="16">
        <f>ศปจ.นครราชสีมา!F75+นปจ.เขื่อนลำนางรอง!F75+นปจ.เขื่อนปากมูล!F75+นปจ.เขื่อนสิรินธร!F75</f>
        <v>0</v>
      </c>
      <c r="G75" s="16">
        <f>ศปจ.นครราชสีมา!G75+นปจ.เขื่อนลำนางรอง!G75+นปจ.เขื่อนปากมูล!G75+นปจ.เขื่อนสิรินธร!G75</f>
        <v>0</v>
      </c>
      <c r="H75" s="16">
        <f>ศปจ.นครราชสีมา!H75+นปจ.เขื่อนลำนางรอง!H75+นปจ.เขื่อนปากมูล!H75+นปจ.เขื่อนสิรินธร!H75</f>
        <v>0</v>
      </c>
      <c r="I75" s="16">
        <f>ศปจ.นครราชสีมา!I75+นปจ.เขื่อนลำนางรอง!I75+นปจ.เขื่อนปากมูล!I75+นปจ.เขื่อนสิรินธร!I75</f>
        <v>0</v>
      </c>
      <c r="J75" s="16">
        <f>ศปจ.นครราชสีมา!J75+นปจ.เขื่อนลำนางรอง!J75+นปจ.เขื่อนปากมูล!J75+นปจ.เขื่อนสิรินธร!J75</f>
        <v>0</v>
      </c>
      <c r="K75" s="16">
        <f>ศปจ.นครราชสีมา!K75+นปจ.เขื่อนลำนางรอง!K75+นปจ.เขื่อนปากมูล!K75+นปจ.เขื่อนสิรินธร!K75</f>
        <v>0</v>
      </c>
      <c r="L75" s="16">
        <f>ศปจ.นครราชสีมา!L75+นปจ.เขื่อนลำนางรอง!L75+นปจ.เขื่อนปากมูล!L75+นปจ.เขื่อนสิรินธร!L75</f>
        <v>0</v>
      </c>
      <c r="M75" s="16">
        <f>ศปจ.นครราชสีมา!M75+นปจ.เขื่อนลำนางรอง!M75+นปจ.เขื่อนปากมูล!M75+นปจ.เขื่อนสิรินธร!M75</f>
        <v>0</v>
      </c>
      <c r="N75" s="16">
        <f>ศปจ.นครราชสีมา!N75+นปจ.เขื่อนลำนางรอง!N75+นปจ.เขื่อนปากมูล!N75+นปจ.เขื่อนสิรินธร!N75</f>
        <v>0</v>
      </c>
      <c r="O75" s="16">
        <f>ศปจ.นครราชสีมา!O75+นปจ.เขื่อนลำนางรอง!O75+นปจ.เขื่อนปากมูล!O75+นปจ.เขื่อนสิรินธร!O75</f>
        <v>0</v>
      </c>
      <c r="P75" s="16">
        <f>ศปจ.นครราชสีมา!P75+นปจ.เขื่อนลำนางรอง!P75+นปจ.เขื่อนปากมูล!P75+นปจ.เขื่อนสิรินธร!P75</f>
        <v>0</v>
      </c>
      <c r="Q75" s="5"/>
      <c r="R75" s="5"/>
    </row>
    <row r="76" spans="1:18" s="6" customFormat="1">
      <c r="A76" s="72"/>
      <c r="B76" s="76"/>
      <c r="C76" s="14" t="s">
        <v>54</v>
      </c>
      <c r="D76" s="16">
        <f t="shared" si="3"/>
        <v>0</v>
      </c>
      <c r="E76" s="16">
        <f>ศปจ.นครราชสีมา!E76+นปจ.เขื่อนลำนางรอง!E76+นปจ.เขื่อนปากมูล!E76+นปจ.เขื่อนสิรินธร!E76</f>
        <v>0</v>
      </c>
      <c r="F76" s="16">
        <f>ศปจ.นครราชสีมา!F76+นปจ.เขื่อนลำนางรอง!F76+นปจ.เขื่อนปากมูล!F76+นปจ.เขื่อนสิรินธร!F76</f>
        <v>0</v>
      </c>
      <c r="G76" s="16">
        <f>ศปจ.นครราชสีมา!G76+นปจ.เขื่อนลำนางรอง!G76+นปจ.เขื่อนปากมูล!G76+นปจ.เขื่อนสิรินธร!G76</f>
        <v>0</v>
      </c>
      <c r="H76" s="16">
        <f>ศปจ.นครราชสีมา!H76+นปจ.เขื่อนลำนางรอง!H76+นปจ.เขื่อนปากมูล!H76+นปจ.เขื่อนสิรินธร!H76</f>
        <v>0</v>
      </c>
      <c r="I76" s="16">
        <f>ศปจ.นครราชสีมา!I76+นปจ.เขื่อนลำนางรอง!I76+นปจ.เขื่อนปากมูล!I76+นปจ.เขื่อนสิรินธร!I76</f>
        <v>0</v>
      </c>
      <c r="J76" s="16">
        <f>ศปจ.นครราชสีมา!J76+นปจ.เขื่อนลำนางรอง!J76+นปจ.เขื่อนปากมูล!J76+นปจ.เขื่อนสิรินธร!J76</f>
        <v>0</v>
      </c>
      <c r="K76" s="16">
        <f>ศปจ.นครราชสีมา!K76+นปจ.เขื่อนลำนางรอง!K76+นปจ.เขื่อนปากมูล!K76+นปจ.เขื่อนสิรินธร!K76</f>
        <v>0</v>
      </c>
      <c r="L76" s="16">
        <f>ศปจ.นครราชสีมา!L76+นปจ.เขื่อนลำนางรอง!L76+นปจ.เขื่อนปากมูล!L76+นปจ.เขื่อนสิรินธร!L76</f>
        <v>0</v>
      </c>
      <c r="M76" s="16">
        <f>ศปจ.นครราชสีมา!M76+นปจ.เขื่อนลำนางรอง!M76+นปจ.เขื่อนปากมูล!M76+นปจ.เขื่อนสิรินธร!M76</f>
        <v>0</v>
      </c>
      <c r="N76" s="16">
        <f>ศปจ.นครราชสีมา!N76+นปจ.เขื่อนลำนางรอง!N76+นปจ.เขื่อนปากมูล!N76+นปจ.เขื่อนสิรินธร!N76</f>
        <v>0</v>
      </c>
      <c r="O76" s="16">
        <f>ศปจ.นครราชสีมา!O76+นปจ.เขื่อนลำนางรอง!O76+นปจ.เขื่อนปากมูล!O76+นปจ.เขื่อนสิรินธร!O76</f>
        <v>0</v>
      </c>
      <c r="P76" s="16">
        <f>ศปจ.นครราชสีมา!P76+นปจ.เขื่อนลำนางรอง!P76+นปจ.เขื่อนปากมูล!P76+นปจ.เขื่อนสิรินธร!P76</f>
        <v>0</v>
      </c>
      <c r="Q76" s="5"/>
      <c r="R76" s="5"/>
    </row>
    <row r="77" spans="1:18" s="6" customFormat="1">
      <c r="A77" s="72"/>
      <c r="B77" s="76"/>
      <c r="C77" s="14" t="s">
        <v>55</v>
      </c>
      <c r="D77" s="16">
        <f t="shared" si="3"/>
        <v>0</v>
      </c>
      <c r="E77" s="16">
        <f>ศปจ.นครราชสีมา!E77+นปจ.เขื่อนลำนางรอง!E77+นปจ.เขื่อนปากมูล!E77+นปจ.เขื่อนสิรินธร!E77</f>
        <v>0</v>
      </c>
      <c r="F77" s="16">
        <f>ศปจ.นครราชสีมา!F77+นปจ.เขื่อนลำนางรอง!F77+นปจ.เขื่อนปากมูล!F77+นปจ.เขื่อนสิรินธร!F77</f>
        <v>0</v>
      </c>
      <c r="G77" s="16">
        <f>ศปจ.นครราชสีมา!G77+นปจ.เขื่อนลำนางรอง!G77+นปจ.เขื่อนปากมูล!G77+นปจ.เขื่อนสิรินธร!G77</f>
        <v>0</v>
      </c>
      <c r="H77" s="16">
        <f>ศปจ.นครราชสีมา!H77+นปจ.เขื่อนลำนางรอง!H77+นปจ.เขื่อนปากมูล!H77+นปจ.เขื่อนสิรินธร!H77</f>
        <v>0</v>
      </c>
      <c r="I77" s="16">
        <f>ศปจ.นครราชสีมา!I77+นปจ.เขื่อนลำนางรอง!I77+นปจ.เขื่อนปากมูล!I77+นปจ.เขื่อนสิรินธร!I77</f>
        <v>0</v>
      </c>
      <c r="J77" s="16">
        <f>ศปจ.นครราชสีมา!J77+นปจ.เขื่อนลำนางรอง!J77+นปจ.เขื่อนปากมูล!J77+นปจ.เขื่อนสิรินธร!J77</f>
        <v>0</v>
      </c>
      <c r="K77" s="16">
        <f>ศปจ.นครราชสีมา!K77+นปจ.เขื่อนลำนางรอง!K77+นปจ.เขื่อนปากมูล!K77+นปจ.เขื่อนสิรินธร!K77</f>
        <v>0</v>
      </c>
      <c r="L77" s="16">
        <f>ศปจ.นครราชสีมา!L77+นปจ.เขื่อนลำนางรอง!L77+นปจ.เขื่อนปากมูล!L77+นปจ.เขื่อนสิรินธร!L77</f>
        <v>0</v>
      </c>
      <c r="M77" s="16">
        <f>ศปจ.นครราชสีมา!M77+นปจ.เขื่อนลำนางรอง!M77+นปจ.เขื่อนปากมูล!M77+นปจ.เขื่อนสิรินธร!M77</f>
        <v>0</v>
      </c>
      <c r="N77" s="16">
        <f>ศปจ.นครราชสีมา!N77+นปจ.เขื่อนลำนางรอง!N77+นปจ.เขื่อนปากมูล!N77+นปจ.เขื่อนสิรินธร!N77</f>
        <v>0</v>
      </c>
      <c r="O77" s="16">
        <f>ศปจ.นครราชสีมา!O77+นปจ.เขื่อนลำนางรอง!O77+นปจ.เขื่อนปากมูล!O77+นปจ.เขื่อนสิรินธร!O77</f>
        <v>0</v>
      </c>
      <c r="P77" s="16">
        <f>ศปจ.นครราชสีมา!P77+นปจ.เขื่อนลำนางรอง!P77+นปจ.เขื่อนปากมูล!P77+นปจ.เขื่อนสิรินธร!P77</f>
        <v>0</v>
      </c>
      <c r="Q77" s="5"/>
      <c r="R77" s="5"/>
    </row>
    <row r="78" spans="1:18" s="6" customFormat="1">
      <c r="A78" s="72"/>
      <c r="B78" s="77"/>
      <c r="C78" s="14" t="s">
        <v>56</v>
      </c>
      <c r="D78" s="16">
        <f t="shared" si="3"/>
        <v>0</v>
      </c>
      <c r="E78" s="16">
        <f>ศปจ.นครราชสีมา!E78+นปจ.เขื่อนลำนางรอง!E78+นปจ.เขื่อนปากมูล!E78+นปจ.เขื่อนสิรินธร!E78</f>
        <v>0</v>
      </c>
      <c r="F78" s="16">
        <f>ศปจ.นครราชสีมา!F78+นปจ.เขื่อนลำนางรอง!F78+นปจ.เขื่อนปากมูล!F78+นปจ.เขื่อนสิรินธร!F78</f>
        <v>0</v>
      </c>
      <c r="G78" s="16">
        <f>ศปจ.นครราชสีมา!G78+นปจ.เขื่อนลำนางรอง!G78+นปจ.เขื่อนปากมูล!G78+นปจ.เขื่อนสิรินธร!G78</f>
        <v>0</v>
      </c>
      <c r="H78" s="16">
        <f>ศปจ.นครราชสีมา!H78+นปจ.เขื่อนลำนางรอง!H78+นปจ.เขื่อนปากมูล!H78+นปจ.เขื่อนสิรินธร!H78</f>
        <v>0</v>
      </c>
      <c r="I78" s="16">
        <f>ศปจ.นครราชสีมา!I78+นปจ.เขื่อนลำนางรอง!I78+นปจ.เขื่อนปากมูล!I78+นปจ.เขื่อนสิรินธร!I78</f>
        <v>0</v>
      </c>
      <c r="J78" s="16">
        <f>ศปจ.นครราชสีมา!J78+นปจ.เขื่อนลำนางรอง!J78+นปจ.เขื่อนปากมูล!J78+นปจ.เขื่อนสิรินธร!J78</f>
        <v>0</v>
      </c>
      <c r="K78" s="16">
        <f>ศปจ.นครราชสีมา!K78+นปจ.เขื่อนลำนางรอง!K78+นปจ.เขื่อนปากมูล!K78+นปจ.เขื่อนสิรินธร!K78</f>
        <v>0</v>
      </c>
      <c r="L78" s="16">
        <f>ศปจ.นครราชสีมา!L78+นปจ.เขื่อนลำนางรอง!L78+นปจ.เขื่อนปากมูล!L78+นปจ.เขื่อนสิรินธร!L78</f>
        <v>0</v>
      </c>
      <c r="M78" s="16">
        <f>ศปจ.นครราชสีมา!M78+นปจ.เขื่อนลำนางรอง!M78+นปจ.เขื่อนปากมูล!M78+นปจ.เขื่อนสิรินธร!M78</f>
        <v>0</v>
      </c>
      <c r="N78" s="16">
        <f>ศปจ.นครราชสีมา!N78+นปจ.เขื่อนลำนางรอง!N78+นปจ.เขื่อนปากมูล!N78+นปจ.เขื่อนสิรินธร!N78</f>
        <v>0</v>
      </c>
      <c r="O78" s="16">
        <f>ศปจ.นครราชสีมา!O78+นปจ.เขื่อนลำนางรอง!O78+นปจ.เขื่อนปากมูล!O78+นปจ.เขื่อนสิรินธร!O78</f>
        <v>0</v>
      </c>
      <c r="P78" s="16">
        <f>ศปจ.นครราชสีมา!P78+นปจ.เขื่อนลำนางรอง!P78+นปจ.เขื่อนปากมูล!P78+นปจ.เขื่อนสิรินธร!P78</f>
        <v>0</v>
      </c>
      <c r="Q78" s="5"/>
      <c r="R78" s="5"/>
    </row>
    <row r="79" spans="1:18" s="6" customFormat="1">
      <c r="A79" s="72"/>
      <c r="B79" s="74" t="s">
        <v>25</v>
      </c>
      <c r="C79" s="14" t="s">
        <v>26</v>
      </c>
      <c r="D79" s="16">
        <f>SUM(E79:P79)</f>
        <v>0</v>
      </c>
      <c r="E79" s="16">
        <f>ศปจ.นครราชสีมา!E79+นปจ.เขื่อนลำนางรอง!E79+นปจ.เขื่อนปากมูล!E79+นปจ.เขื่อนสิรินธร!E79</f>
        <v>0</v>
      </c>
      <c r="F79" s="16">
        <f>ศปจ.นครราชสีมา!F79+นปจ.เขื่อนลำนางรอง!F79+นปจ.เขื่อนปากมูล!F79+นปจ.เขื่อนสิรินธร!F79</f>
        <v>0</v>
      </c>
      <c r="G79" s="16">
        <f>ศปจ.นครราชสีมา!G79+นปจ.เขื่อนลำนางรอง!G79+นปจ.เขื่อนปากมูล!G79+นปจ.เขื่อนสิรินธร!G79</f>
        <v>0</v>
      </c>
      <c r="H79" s="16">
        <f>ศปจ.นครราชสีมา!H79+นปจ.เขื่อนลำนางรอง!H79+นปจ.เขื่อนปากมูล!H79+นปจ.เขื่อนสิรินธร!H79</f>
        <v>0</v>
      </c>
      <c r="I79" s="16">
        <f>ศปจ.นครราชสีมา!I79+นปจ.เขื่อนลำนางรอง!I79+นปจ.เขื่อนปากมูล!I79+นปจ.เขื่อนสิรินธร!I79</f>
        <v>0</v>
      </c>
      <c r="J79" s="16">
        <f>ศปจ.นครราชสีมา!J79+นปจ.เขื่อนลำนางรอง!J79+นปจ.เขื่อนปากมูล!J79+นปจ.เขื่อนสิรินธร!J79</f>
        <v>0</v>
      </c>
      <c r="K79" s="16">
        <f>ศปจ.นครราชสีมา!K79+นปจ.เขื่อนลำนางรอง!K79+นปจ.เขื่อนปากมูล!K79+นปจ.เขื่อนสิรินธร!K79</f>
        <v>0</v>
      </c>
      <c r="L79" s="16">
        <f>ศปจ.นครราชสีมา!L79+นปจ.เขื่อนลำนางรอง!L79+นปจ.เขื่อนปากมูล!L79+นปจ.เขื่อนสิรินธร!L79</f>
        <v>0</v>
      </c>
      <c r="M79" s="16">
        <f>ศปจ.นครราชสีมา!M79+นปจ.เขื่อนลำนางรอง!M79+นปจ.เขื่อนปากมูล!M79+นปจ.เขื่อนสิรินธร!M79</f>
        <v>0</v>
      </c>
      <c r="N79" s="16">
        <f>ศปจ.นครราชสีมา!N79+นปจ.เขื่อนลำนางรอง!N79+นปจ.เขื่อนปากมูล!N79+นปจ.เขื่อนสิรินธร!N79</f>
        <v>0</v>
      </c>
      <c r="O79" s="16">
        <f>ศปจ.นครราชสีมา!O79+นปจ.เขื่อนลำนางรอง!O79+นปจ.เขื่อนปากมูล!O79+นปจ.เขื่อนสิรินธร!O79</f>
        <v>0</v>
      </c>
      <c r="P79" s="16">
        <f>ศปจ.นครราชสีมา!P79+นปจ.เขื่อนลำนางรอง!P79+นปจ.เขื่อนปากมูล!P79+นปจ.เขื่อนสิรินธร!P79</f>
        <v>0</v>
      </c>
      <c r="Q79" s="5"/>
      <c r="R79" s="5"/>
    </row>
    <row r="80" spans="1:18" s="6" customFormat="1">
      <c r="A80" s="72"/>
      <c r="B80" s="74"/>
      <c r="C80" s="14" t="s">
        <v>27</v>
      </c>
      <c r="D80" s="16">
        <f>SUM(E80:P80)</f>
        <v>0</v>
      </c>
      <c r="E80" s="16">
        <f>ศปจ.นครราชสีมา!E80+นปจ.เขื่อนลำนางรอง!E80+นปจ.เขื่อนปากมูล!E80+นปจ.เขื่อนสิรินธร!E80</f>
        <v>0</v>
      </c>
      <c r="F80" s="16">
        <f>ศปจ.นครราชสีมา!F80+นปจ.เขื่อนลำนางรอง!F80+นปจ.เขื่อนปากมูล!F80+นปจ.เขื่อนสิรินธร!F80</f>
        <v>0</v>
      </c>
      <c r="G80" s="16">
        <f>ศปจ.นครราชสีมา!G80+นปจ.เขื่อนลำนางรอง!G80+นปจ.เขื่อนปากมูล!G80+นปจ.เขื่อนสิรินธร!G80</f>
        <v>0</v>
      </c>
      <c r="H80" s="16">
        <f>ศปจ.นครราชสีมา!H80+นปจ.เขื่อนลำนางรอง!H80+นปจ.เขื่อนปากมูล!H80+นปจ.เขื่อนสิรินธร!H80</f>
        <v>0</v>
      </c>
      <c r="I80" s="16">
        <f>ศปจ.นครราชสีมา!I80+นปจ.เขื่อนลำนางรอง!I80+นปจ.เขื่อนปากมูล!I80+นปจ.เขื่อนสิรินธร!I80</f>
        <v>0</v>
      </c>
      <c r="J80" s="16">
        <f>ศปจ.นครราชสีมา!J80+นปจ.เขื่อนลำนางรอง!J80+นปจ.เขื่อนปากมูล!J80+นปจ.เขื่อนสิรินธร!J80</f>
        <v>0</v>
      </c>
      <c r="K80" s="16">
        <f>ศปจ.นครราชสีมา!K80+นปจ.เขื่อนลำนางรอง!K80+นปจ.เขื่อนปากมูล!K80+นปจ.เขื่อนสิรินธร!K80</f>
        <v>0</v>
      </c>
      <c r="L80" s="16">
        <f>ศปจ.นครราชสีมา!L80+นปจ.เขื่อนลำนางรอง!L80+นปจ.เขื่อนปากมูล!L80+นปจ.เขื่อนสิรินธร!L80</f>
        <v>0</v>
      </c>
      <c r="M80" s="16">
        <f>ศปจ.นครราชสีมา!M80+นปจ.เขื่อนลำนางรอง!M80+นปจ.เขื่อนปากมูล!M80+นปจ.เขื่อนสิรินธร!M80</f>
        <v>0</v>
      </c>
      <c r="N80" s="16">
        <f>ศปจ.นครราชสีมา!N80+นปจ.เขื่อนลำนางรอง!N80+นปจ.เขื่อนปากมูล!N80+นปจ.เขื่อนสิรินธร!N80</f>
        <v>0</v>
      </c>
      <c r="O80" s="16">
        <f>ศปจ.นครราชสีมา!O80+นปจ.เขื่อนลำนางรอง!O80+นปจ.เขื่อนปากมูล!O80+นปจ.เขื่อนสิรินธร!O80</f>
        <v>0</v>
      </c>
      <c r="P80" s="16">
        <f>ศปจ.นครราชสีมา!P80+นปจ.เขื่อนลำนางรอง!P80+นปจ.เขื่อนปากมูล!P80+นปจ.เขื่อนสิรินธร!P80</f>
        <v>0</v>
      </c>
      <c r="Q80" s="5"/>
      <c r="R80" s="5"/>
    </row>
    <row r="81" spans="1:18" s="6" customFormat="1">
      <c r="A81" s="72"/>
      <c r="B81" s="80"/>
      <c r="C81" s="19" t="s">
        <v>28</v>
      </c>
      <c r="D81" s="21">
        <f>SUM(D79-D80)</f>
        <v>0</v>
      </c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5"/>
      <c r="R81" s="5"/>
    </row>
    <row r="82" spans="1:18" s="6" customFormat="1">
      <c r="A82" s="72" t="s">
        <v>58</v>
      </c>
      <c r="B82" s="73" t="s">
        <v>18</v>
      </c>
      <c r="C82" s="9" t="s">
        <v>19</v>
      </c>
      <c r="D82" s="10">
        <f>SUM(E82:P82)</f>
        <v>0</v>
      </c>
      <c r="E82" s="22">
        <f>ศปจ.นครราชสีมา!E82+นปจ.เขื่อนลำนางรอง!E82+นปจ.เขื่อนปากมูล!E82+นปจ.เขื่อนสิรินธร!E82</f>
        <v>0</v>
      </c>
      <c r="F82" s="22">
        <f>ศปจ.นครราชสีมา!F82+นปจ.เขื่อนลำนางรอง!F82+นปจ.เขื่อนปากมูล!F82+นปจ.เขื่อนสิรินธร!F82</f>
        <v>0</v>
      </c>
      <c r="G82" s="22">
        <f>ศปจ.นครราชสีมา!G82+นปจ.เขื่อนลำนางรอง!G82+นปจ.เขื่อนปากมูล!G82+นปจ.เขื่อนสิรินธร!G82</f>
        <v>0</v>
      </c>
      <c r="H82" s="22">
        <f>ศปจ.นครราชสีมา!H82+นปจ.เขื่อนลำนางรอง!H82+นปจ.เขื่อนปากมูล!H82+นปจ.เขื่อนสิรินธร!H82</f>
        <v>0</v>
      </c>
      <c r="I82" s="22">
        <f>ศปจ.นครราชสีมา!I82+นปจ.เขื่อนลำนางรอง!I82+นปจ.เขื่อนปากมูล!I82+นปจ.เขื่อนสิรินธร!I82</f>
        <v>0</v>
      </c>
      <c r="J82" s="22">
        <f>ศปจ.นครราชสีมา!J82+นปจ.เขื่อนลำนางรอง!J82+นปจ.เขื่อนปากมูล!J82+นปจ.เขื่อนสิรินธร!J82</f>
        <v>0</v>
      </c>
      <c r="K82" s="22">
        <f>ศปจ.นครราชสีมา!K82+นปจ.เขื่อนลำนางรอง!K82+นปจ.เขื่อนปากมูล!K82+นปจ.เขื่อนสิรินธร!K82</f>
        <v>0</v>
      </c>
      <c r="L82" s="22">
        <f>ศปจ.นครราชสีมา!L82+นปจ.เขื่อนลำนางรอง!L82+นปจ.เขื่อนปากมูล!L82+นปจ.เขื่อนสิรินธร!L82</f>
        <v>0</v>
      </c>
      <c r="M82" s="22">
        <f>ศปจ.นครราชสีมา!M82+นปจ.เขื่อนลำนางรอง!M82+นปจ.เขื่อนปากมูล!M82+นปจ.เขื่อนสิรินธร!M82</f>
        <v>0</v>
      </c>
      <c r="N82" s="22">
        <f>ศปจ.นครราชสีมา!N82+นปจ.เขื่อนลำนางรอง!N82+นปจ.เขื่อนปากมูล!N82+นปจ.เขื่อนสิรินธร!N82</f>
        <v>0</v>
      </c>
      <c r="O82" s="22">
        <f>ศปจ.นครราชสีมา!O82+นปจ.เขื่อนลำนางรอง!O82+นปจ.เขื่อนปากมูล!O82+นปจ.เขื่อนสิรินธร!O82</f>
        <v>0</v>
      </c>
      <c r="P82" s="22">
        <f>ศปจ.นครราชสีมา!P82+นปจ.เขื่อนลำนางรอง!P82+นปจ.เขื่อนปากมูล!P82+นปจ.เขื่อนสิรินธร!P82</f>
        <v>0</v>
      </c>
      <c r="Q82" s="5"/>
      <c r="R82" s="5"/>
    </row>
    <row r="83" spans="1:18" s="6" customFormat="1">
      <c r="A83" s="72"/>
      <c r="B83" s="74"/>
      <c r="C83" s="14" t="s">
        <v>20</v>
      </c>
      <c r="D83" s="16">
        <f>SUM(E83:P83)</f>
        <v>0</v>
      </c>
      <c r="E83" s="16">
        <f>ศปจ.นครราชสีมา!E83+นปจ.เขื่อนลำนางรอง!E83+นปจ.เขื่อนปากมูล!E83+นปจ.เขื่อนสิรินธร!E83</f>
        <v>0</v>
      </c>
      <c r="F83" s="16">
        <f>ศปจ.นครราชสีมา!F83+นปจ.เขื่อนลำนางรอง!F83+นปจ.เขื่อนปากมูล!F83+นปจ.เขื่อนสิรินธร!F83</f>
        <v>0</v>
      </c>
      <c r="G83" s="16">
        <f>ศปจ.นครราชสีมา!G83+นปจ.เขื่อนลำนางรอง!G83+นปจ.เขื่อนปากมูล!G83+นปจ.เขื่อนสิรินธร!G83</f>
        <v>0</v>
      </c>
      <c r="H83" s="16">
        <f>ศปจ.นครราชสีมา!H83+นปจ.เขื่อนลำนางรอง!H83+นปจ.เขื่อนปากมูล!H83+นปจ.เขื่อนสิรินธร!H83</f>
        <v>0</v>
      </c>
      <c r="I83" s="16">
        <f>ศปจ.นครราชสีมา!I83+นปจ.เขื่อนลำนางรอง!I83+นปจ.เขื่อนปากมูล!I83+นปจ.เขื่อนสิรินธร!I83</f>
        <v>0</v>
      </c>
      <c r="J83" s="16">
        <f>ศปจ.นครราชสีมา!J83+นปจ.เขื่อนลำนางรอง!J83+นปจ.เขื่อนปากมูล!J83+นปจ.เขื่อนสิรินธร!J83</f>
        <v>0</v>
      </c>
      <c r="K83" s="16">
        <f>ศปจ.นครราชสีมา!K83+นปจ.เขื่อนลำนางรอง!K83+นปจ.เขื่อนปากมูล!K83+นปจ.เขื่อนสิรินธร!K83</f>
        <v>0</v>
      </c>
      <c r="L83" s="16">
        <f>ศปจ.นครราชสีมา!L83+นปจ.เขื่อนลำนางรอง!L83+นปจ.เขื่อนปากมูล!L83+นปจ.เขื่อนสิรินธร!L83</f>
        <v>0</v>
      </c>
      <c r="M83" s="16">
        <f>ศปจ.นครราชสีมา!M83+นปจ.เขื่อนลำนางรอง!M83+นปจ.เขื่อนปากมูล!M83+นปจ.เขื่อนสิรินธร!M83</f>
        <v>0</v>
      </c>
      <c r="N83" s="16">
        <f>ศปจ.นครราชสีมา!N83+นปจ.เขื่อนลำนางรอง!N83+นปจ.เขื่อนปากมูล!N83+นปจ.เขื่อนสิรินธร!N83</f>
        <v>0</v>
      </c>
      <c r="O83" s="16">
        <f>ศปจ.นครราชสีมา!O83+นปจ.เขื่อนลำนางรอง!O83+นปจ.เขื่อนปากมูล!O83+นปจ.เขื่อนสิรินธร!O83</f>
        <v>0</v>
      </c>
      <c r="P83" s="16">
        <f>ศปจ.นครราชสีมา!P83+นปจ.เขื่อนลำนางรอง!P83+นปจ.เขื่อนปากมูล!P83+นปจ.เขื่อนสิรินธร!P83</f>
        <v>0</v>
      </c>
      <c r="Q83" s="5"/>
      <c r="R83" s="5"/>
    </row>
    <row r="84" spans="1:18" s="6" customFormat="1">
      <c r="A84" s="72"/>
      <c r="B84" s="75" t="s">
        <v>21</v>
      </c>
      <c r="C84" s="14" t="s">
        <v>22</v>
      </c>
      <c r="D84" s="16">
        <f t="shared" ref="D84:D96" si="4">SUM(E84:P84)</f>
        <v>0</v>
      </c>
      <c r="E84" s="16">
        <f>ศปจ.นครราชสีมา!E84+นปจ.เขื่อนลำนางรอง!E84+นปจ.เขื่อนปากมูล!E84+นปจ.เขื่อนสิรินธร!E84</f>
        <v>0</v>
      </c>
      <c r="F84" s="16">
        <f>ศปจ.นครราชสีมา!F84+นปจ.เขื่อนลำนางรอง!F84+นปจ.เขื่อนปากมูล!F84+นปจ.เขื่อนสิรินธร!F84</f>
        <v>0</v>
      </c>
      <c r="G84" s="16">
        <f>ศปจ.นครราชสีมา!G84+นปจ.เขื่อนลำนางรอง!G84+นปจ.เขื่อนปากมูล!G84+นปจ.เขื่อนสิรินธร!G84</f>
        <v>0</v>
      </c>
      <c r="H84" s="16">
        <f>ศปจ.นครราชสีมา!H84+นปจ.เขื่อนลำนางรอง!H84+นปจ.เขื่อนปากมูล!H84+นปจ.เขื่อนสิรินธร!H84</f>
        <v>0</v>
      </c>
      <c r="I84" s="16">
        <f>ศปจ.นครราชสีมา!I84+นปจ.เขื่อนลำนางรอง!I84+นปจ.เขื่อนปากมูล!I84+นปจ.เขื่อนสิรินธร!I84</f>
        <v>0</v>
      </c>
      <c r="J84" s="16">
        <f>ศปจ.นครราชสีมา!J84+นปจ.เขื่อนลำนางรอง!J84+นปจ.เขื่อนปากมูล!J84+นปจ.เขื่อนสิรินธร!J84</f>
        <v>0</v>
      </c>
      <c r="K84" s="16">
        <f>ศปจ.นครราชสีมา!K84+นปจ.เขื่อนลำนางรอง!K84+นปจ.เขื่อนปากมูล!K84+นปจ.เขื่อนสิรินธร!K84</f>
        <v>0</v>
      </c>
      <c r="L84" s="16">
        <f>ศปจ.นครราชสีมา!L84+นปจ.เขื่อนลำนางรอง!L84+นปจ.เขื่อนปากมูล!L84+นปจ.เขื่อนสิรินธร!L84</f>
        <v>0</v>
      </c>
      <c r="M84" s="16">
        <f>ศปจ.นครราชสีมา!M84+นปจ.เขื่อนลำนางรอง!M84+นปจ.เขื่อนปากมูล!M84+นปจ.เขื่อนสิรินธร!M84</f>
        <v>0</v>
      </c>
      <c r="N84" s="16">
        <f>ศปจ.นครราชสีมา!N84+นปจ.เขื่อนลำนางรอง!N84+นปจ.เขื่อนปากมูล!N84+นปจ.เขื่อนสิรินธร!N84</f>
        <v>0</v>
      </c>
      <c r="O84" s="16">
        <f>ศปจ.นครราชสีมา!O84+นปจ.เขื่อนลำนางรอง!O84+นปจ.เขื่อนปากมูล!O84+นปจ.เขื่อนสิรินธร!O84</f>
        <v>0</v>
      </c>
      <c r="P84" s="16">
        <f>ศปจ.นครราชสีมา!P84+นปจ.เขื่อนลำนางรอง!P84+นปจ.เขื่อนปากมูล!P84+นปจ.เขื่อนสิรินธร!P84</f>
        <v>0</v>
      </c>
      <c r="Q84" s="5"/>
      <c r="R84" s="5"/>
    </row>
    <row r="85" spans="1:18" s="6" customFormat="1">
      <c r="A85" s="72"/>
      <c r="B85" s="76"/>
      <c r="C85" s="14" t="s">
        <v>38</v>
      </c>
      <c r="D85" s="16">
        <f t="shared" si="4"/>
        <v>0</v>
      </c>
      <c r="E85" s="16">
        <f>ศปจ.นครราชสีมา!E85+นปจ.เขื่อนลำนางรอง!E85+นปจ.เขื่อนปากมูล!E85+นปจ.เขื่อนสิรินธร!E85</f>
        <v>0</v>
      </c>
      <c r="F85" s="16">
        <f>ศปจ.นครราชสีมา!F85+นปจ.เขื่อนลำนางรอง!F85+นปจ.เขื่อนปากมูล!F85+นปจ.เขื่อนสิรินธร!F85</f>
        <v>0</v>
      </c>
      <c r="G85" s="16">
        <f>ศปจ.นครราชสีมา!G85+นปจ.เขื่อนลำนางรอง!G85+นปจ.เขื่อนปากมูล!G85+นปจ.เขื่อนสิรินธร!G85</f>
        <v>0</v>
      </c>
      <c r="H85" s="16">
        <f>ศปจ.นครราชสีมา!H85+นปจ.เขื่อนลำนางรอง!H85+นปจ.เขื่อนปากมูล!H85+นปจ.เขื่อนสิรินธร!H85</f>
        <v>0</v>
      </c>
      <c r="I85" s="16">
        <f>ศปจ.นครราชสีมา!I85+นปจ.เขื่อนลำนางรอง!I85+นปจ.เขื่อนปากมูล!I85+นปจ.เขื่อนสิรินธร!I85</f>
        <v>0</v>
      </c>
      <c r="J85" s="16">
        <f>ศปจ.นครราชสีมา!J85+นปจ.เขื่อนลำนางรอง!J85+นปจ.เขื่อนปากมูล!J85+นปจ.เขื่อนสิรินธร!J85</f>
        <v>0</v>
      </c>
      <c r="K85" s="16">
        <f>ศปจ.นครราชสีมา!K85+นปจ.เขื่อนลำนางรอง!K85+นปจ.เขื่อนปากมูล!K85+นปจ.เขื่อนสิรินธร!K85</f>
        <v>0</v>
      </c>
      <c r="L85" s="16">
        <f>ศปจ.นครราชสีมา!L85+นปจ.เขื่อนลำนางรอง!L85+นปจ.เขื่อนปากมูล!L85+นปจ.เขื่อนสิรินธร!L85</f>
        <v>0</v>
      </c>
      <c r="M85" s="16">
        <f>ศปจ.นครราชสีมา!M85+นปจ.เขื่อนลำนางรอง!M85+นปจ.เขื่อนปากมูล!M85+นปจ.เขื่อนสิรินธร!M85</f>
        <v>0</v>
      </c>
      <c r="N85" s="16">
        <f>ศปจ.นครราชสีมา!N85+นปจ.เขื่อนลำนางรอง!N85+นปจ.เขื่อนปากมูล!N85+นปจ.เขื่อนสิรินธร!N85</f>
        <v>0</v>
      </c>
      <c r="O85" s="16">
        <f>ศปจ.นครราชสีมา!O85+นปจ.เขื่อนลำนางรอง!O85+นปจ.เขื่อนปากมูล!O85+นปจ.เขื่อนสิรินธร!O85</f>
        <v>0</v>
      </c>
      <c r="P85" s="16">
        <f>ศปจ.นครราชสีมา!P85+นปจ.เขื่อนลำนางรอง!P85+นปจ.เขื่อนปากมูล!P85+นปจ.เขื่อนสิรินธร!P85</f>
        <v>0</v>
      </c>
      <c r="Q85" s="5"/>
      <c r="R85" s="5"/>
    </row>
    <row r="86" spans="1:18" s="6" customFormat="1">
      <c r="A86" s="72"/>
      <c r="B86" s="77"/>
      <c r="C86" s="14" t="s">
        <v>37</v>
      </c>
      <c r="D86" s="16">
        <f t="shared" si="4"/>
        <v>0</v>
      </c>
      <c r="E86" s="16">
        <f>ศปจ.นครราชสีมา!E86+นปจ.เขื่อนลำนางรอง!E86+นปจ.เขื่อนปากมูล!E86+นปจ.เขื่อนสิรินธร!E86</f>
        <v>0</v>
      </c>
      <c r="F86" s="16">
        <f>ศปจ.นครราชสีมา!F86+นปจ.เขื่อนลำนางรอง!F86+นปจ.เขื่อนปากมูล!F86+นปจ.เขื่อนสิรินธร!F86</f>
        <v>0</v>
      </c>
      <c r="G86" s="16">
        <f>ศปจ.นครราชสีมา!G86+นปจ.เขื่อนลำนางรอง!G86+นปจ.เขื่อนปากมูล!G86+นปจ.เขื่อนสิรินธร!G86</f>
        <v>0</v>
      </c>
      <c r="H86" s="16">
        <f>ศปจ.นครราชสีมา!H86+นปจ.เขื่อนลำนางรอง!H86+นปจ.เขื่อนปากมูล!H86+นปจ.เขื่อนสิรินธร!H86</f>
        <v>0</v>
      </c>
      <c r="I86" s="16">
        <f>ศปจ.นครราชสีมา!I86+นปจ.เขื่อนลำนางรอง!I86+นปจ.เขื่อนปากมูล!I86+นปจ.เขื่อนสิรินธร!I86</f>
        <v>0</v>
      </c>
      <c r="J86" s="16">
        <f>ศปจ.นครราชสีมา!J86+นปจ.เขื่อนลำนางรอง!J86+นปจ.เขื่อนปากมูล!J86+นปจ.เขื่อนสิรินธร!J86</f>
        <v>0</v>
      </c>
      <c r="K86" s="16">
        <f>ศปจ.นครราชสีมา!K86+นปจ.เขื่อนลำนางรอง!K86+นปจ.เขื่อนปากมูล!K86+นปจ.เขื่อนสิรินธร!K86</f>
        <v>0</v>
      </c>
      <c r="L86" s="16">
        <f>ศปจ.นครราชสีมา!L86+นปจ.เขื่อนลำนางรอง!L86+นปจ.เขื่อนปากมูล!L86+นปจ.เขื่อนสิรินธร!L86</f>
        <v>0</v>
      </c>
      <c r="M86" s="16">
        <f>ศปจ.นครราชสีมา!M86+นปจ.เขื่อนลำนางรอง!M86+นปจ.เขื่อนปากมูล!M86+นปจ.เขื่อนสิรินธร!M86</f>
        <v>0</v>
      </c>
      <c r="N86" s="16">
        <f>ศปจ.นครราชสีมา!N86+นปจ.เขื่อนลำนางรอง!N86+นปจ.เขื่อนปากมูล!N86+นปจ.เขื่อนสิรินธร!N86</f>
        <v>0</v>
      </c>
      <c r="O86" s="16">
        <f>ศปจ.นครราชสีมา!O86+นปจ.เขื่อนลำนางรอง!O86+นปจ.เขื่อนปากมูล!O86+นปจ.เขื่อนสิรินธร!O86</f>
        <v>0</v>
      </c>
      <c r="P86" s="16">
        <f>ศปจ.นครราชสีมา!P86+นปจ.เขื่อนลำนางรอง!P86+นปจ.เขื่อนปากมูล!P86+นปจ.เขื่อนสิรินธร!P86</f>
        <v>0</v>
      </c>
      <c r="Q86" s="5"/>
      <c r="R86" s="5"/>
    </row>
    <row r="87" spans="1:18" s="6" customFormat="1">
      <c r="A87" s="72"/>
      <c r="B87" s="78" t="s">
        <v>44</v>
      </c>
      <c r="C87" s="14" t="s">
        <v>39</v>
      </c>
      <c r="D87" s="16">
        <f t="shared" si="4"/>
        <v>0</v>
      </c>
      <c r="E87" s="16">
        <f>ศปจ.นครราชสีมา!E87+นปจ.เขื่อนลำนางรอง!E87+นปจ.เขื่อนปากมูล!E87+นปจ.เขื่อนสิรินธร!E87</f>
        <v>0</v>
      </c>
      <c r="F87" s="16">
        <f>ศปจ.นครราชสีมา!F87+นปจ.เขื่อนลำนางรอง!F87+นปจ.เขื่อนปากมูล!F87+นปจ.เขื่อนสิรินธร!F87</f>
        <v>0</v>
      </c>
      <c r="G87" s="16">
        <f>ศปจ.นครราชสีมา!G87+นปจ.เขื่อนลำนางรอง!G87+นปจ.เขื่อนปากมูล!G87+นปจ.เขื่อนสิรินธร!G87</f>
        <v>0</v>
      </c>
      <c r="H87" s="16">
        <f>ศปจ.นครราชสีมา!H87+นปจ.เขื่อนลำนางรอง!H87+นปจ.เขื่อนปากมูล!H87+นปจ.เขื่อนสิรินธร!H87</f>
        <v>0</v>
      </c>
      <c r="I87" s="16">
        <f>ศปจ.นครราชสีมา!I87+นปจ.เขื่อนลำนางรอง!I87+นปจ.เขื่อนปากมูล!I87+นปจ.เขื่อนสิรินธร!I87</f>
        <v>0</v>
      </c>
      <c r="J87" s="16">
        <f>ศปจ.นครราชสีมา!J87+นปจ.เขื่อนลำนางรอง!J87+นปจ.เขื่อนปากมูล!J87+นปจ.เขื่อนสิรินธร!J87</f>
        <v>0</v>
      </c>
      <c r="K87" s="16">
        <f>ศปจ.นครราชสีมา!K87+นปจ.เขื่อนลำนางรอง!K87+นปจ.เขื่อนปากมูล!K87+นปจ.เขื่อนสิรินธร!K87</f>
        <v>0</v>
      </c>
      <c r="L87" s="16">
        <f>ศปจ.นครราชสีมา!L87+นปจ.เขื่อนลำนางรอง!L87+นปจ.เขื่อนปากมูล!L87+นปจ.เขื่อนสิรินธร!L87</f>
        <v>0</v>
      </c>
      <c r="M87" s="16">
        <f>ศปจ.นครราชสีมา!M87+นปจ.เขื่อนลำนางรอง!M87+นปจ.เขื่อนปากมูล!M87+นปจ.เขื่อนสิรินธร!M87</f>
        <v>0</v>
      </c>
      <c r="N87" s="16">
        <f>ศปจ.นครราชสีมา!N87+นปจ.เขื่อนลำนางรอง!N87+นปจ.เขื่อนปากมูล!N87+นปจ.เขื่อนสิรินธร!N87</f>
        <v>0</v>
      </c>
      <c r="O87" s="16">
        <f>ศปจ.นครราชสีมา!O87+นปจ.เขื่อนลำนางรอง!O87+นปจ.เขื่อนปากมูล!O87+นปจ.เขื่อนสิรินธร!O87</f>
        <v>0</v>
      </c>
      <c r="P87" s="16">
        <f>ศปจ.นครราชสีมา!P87+นปจ.เขื่อนลำนางรอง!P87+นปจ.เขื่อนปากมูล!P87+นปจ.เขื่อนสิรินธร!P87</f>
        <v>0</v>
      </c>
      <c r="Q87" s="5"/>
      <c r="R87" s="5"/>
    </row>
    <row r="88" spans="1:18" s="6" customFormat="1">
      <c r="A88" s="72"/>
      <c r="B88" s="76"/>
      <c r="C88" s="14" t="s">
        <v>40</v>
      </c>
      <c r="D88" s="16">
        <f t="shared" si="4"/>
        <v>0</v>
      </c>
      <c r="E88" s="16">
        <f>ศปจ.นครราชสีมา!E88+นปจ.เขื่อนลำนางรอง!E88+นปจ.เขื่อนปากมูล!E88+นปจ.เขื่อนสิรินธร!E88</f>
        <v>0</v>
      </c>
      <c r="F88" s="16">
        <f>ศปจ.นครราชสีมา!F88+นปจ.เขื่อนลำนางรอง!F88+นปจ.เขื่อนปากมูล!F88+นปจ.เขื่อนสิรินธร!F88</f>
        <v>0</v>
      </c>
      <c r="G88" s="16">
        <f>ศปจ.นครราชสีมา!G88+นปจ.เขื่อนลำนางรอง!G88+นปจ.เขื่อนปากมูล!G88+นปจ.เขื่อนสิรินธร!G88</f>
        <v>0</v>
      </c>
      <c r="H88" s="16">
        <f>ศปจ.นครราชสีมา!H88+นปจ.เขื่อนลำนางรอง!H88+นปจ.เขื่อนปากมูล!H88+นปจ.เขื่อนสิรินธร!H88</f>
        <v>0</v>
      </c>
      <c r="I88" s="16">
        <f>ศปจ.นครราชสีมา!I88+นปจ.เขื่อนลำนางรอง!I88+นปจ.เขื่อนปากมูล!I88+นปจ.เขื่อนสิรินธร!I88</f>
        <v>0</v>
      </c>
      <c r="J88" s="16">
        <f>ศปจ.นครราชสีมา!J88+นปจ.เขื่อนลำนางรอง!J88+นปจ.เขื่อนปากมูล!J88+นปจ.เขื่อนสิรินธร!J88</f>
        <v>0</v>
      </c>
      <c r="K88" s="16">
        <f>ศปจ.นครราชสีมา!K88+นปจ.เขื่อนลำนางรอง!K88+นปจ.เขื่อนปากมูล!K88+นปจ.เขื่อนสิรินธร!K88</f>
        <v>0</v>
      </c>
      <c r="L88" s="16">
        <f>ศปจ.นครราชสีมา!L88+นปจ.เขื่อนลำนางรอง!L88+นปจ.เขื่อนปากมูล!L88+นปจ.เขื่อนสิรินธร!L88</f>
        <v>0</v>
      </c>
      <c r="M88" s="16">
        <f>ศปจ.นครราชสีมา!M88+นปจ.เขื่อนลำนางรอง!M88+นปจ.เขื่อนปากมูล!M88+นปจ.เขื่อนสิรินธร!M88</f>
        <v>0</v>
      </c>
      <c r="N88" s="16">
        <f>ศปจ.นครราชสีมา!N88+นปจ.เขื่อนลำนางรอง!N88+นปจ.เขื่อนปากมูล!N88+นปจ.เขื่อนสิรินธร!N88</f>
        <v>0</v>
      </c>
      <c r="O88" s="16">
        <f>ศปจ.นครราชสีมา!O88+นปจ.เขื่อนลำนางรอง!O88+นปจ.เขื่อนปากมูล!O88+นปจ.เขื่อนสิรินธร!O88</f>
        <v>0</v>
      </c>
      <c r="P88" s="16">
        <f>ศปจ.นครราชสีมา!P88+นปจ.เขื่อนลำนางรอง!P88+นปจ.เขื่อนปากมูล!P88+นปจ.เขื่อนสิรินธร!P88</f>
        <v>0</v>
      </c>
      <c r="Q88" s="5"/>
      <c r="R88" s="5"/>
    </row>
    <row r="89" spans="1:18" s="6" customFormat="1">
      <c r="A89" s="72"/>
      <c r="B89" s="76"/>
      <c r="C89" s="14" t="s">
        <v>41</v>
      </c>
      <c r="D89" s="16">
        <f t="shared" si="4"/>
        <v>0</v>
      </c>
      <c r="E89" s="16">
        <f>ศปจ.นครราชสีมา!E89+นปจ.เขื่อนลำนางรอง!E89+นปจ.เขื่อนปากมูล!E89+นปจ.เขื่อนสิรินธร!E89</f>
        <v>0</v>
      </c>
      <c r="F89" s="16">
        <f>ศปจ.นครราชสีมา!F89+นปจ.เขื่อนลำนางรอง!F89+นปจ.เขื่อนปากมูล!F89+นปจ.เขื่อนสิรินธร!F89</f>
        <v>0</v>
      </c>
      <c r="G89" s="16">
        <f>ศปจ.นครราชสีมา!G89+นปจ.เขื่อนลำนางรอง!G89+นปจ.เขื่อนปากมูล!G89+นปจ.เขื่อนสิรินธร!G89</f>
        <v>0</v>
      </c>
      <c r="H89" s="16">
        <f>ศปจ.นครราชสีมา!H89+นปจ.เขื่อนลำนางรอง!H89+นปจ.เขื่อนปากมูล!H89+นปจ.เขื่อนสิรินธร!H89</f>
        <v>0</v>
      </c>
      <c r="I89" s="16">
        <f>ศปจ.นครราชสีมา!I89+นปจ.เขื่อนลำนางรอง!I89+นปจ.เขื่อนปากมูล!I89+นปจ.เขื่อนสิรินธร!I89</f>
        <v>0</v>
      </c>
      <c r="J89" s="16">
        <f>ศปจ.นครราชสีมา!J89+นปจ.เขื่อนลำนางรอง!J89+นปจ.เขื่อนปากมูล!J89+นปจ.เขื่อนสิรินธร!J89</f>
        <v>0</v>
      </c>
      <c r="K89" s="16">
        <f>ศปจ.นครราชสีมา!K89+นปจ.เขื่อนลำนางรอง!K89+นปจ.เขื่อนปากมูล!K89+นปจ.เขื่อนสิรินธร!K89</f>
        <v>0</v>
      </c>
      <c r="L89" s="16">
        <f>ศปจ.นครราชสีมา!L89+นปจ.เขื่อนลำนางรอง!L89+นปจ.เขื่อนปากมูล!L89+นปจ.เขื่อนสิรินธร!L89</f>
        <v>0</v>
      </c>
      <c r="M89" s="16">
        <f>ศปจ.นครราชสีมา!M89+นปจ.เขื่อนลำนางรอง!M89+นปจ.เขื่อนปากมูล!M89+นปจ.เขื่อนสิรินธร!M89</f>
        <v>0</v>
      </c>
      <c r="N89" s="16">
        <f>ศปจ.นครราชสีมา!N89+นปจ.เขื่อนลำนางรอง!N89+นปจ.เขื่อนปากมูล!N89+นปจ.เขื่อนสิรินธร!N89</f>
        <v>0</v>
      </c>
      <c r="O89" s="16">
        <f>ศปจ.นครราชสีมา!O89+นปจ.เขื่อนลำนางรอง!O89+นปจ.เขื่อนปากมูล!O89+นปจ.เขื่อนสิรินธร!O89</f>
        <v>0</v>
      </c>
      <c r="P89" s="16">
        <f>ศปจ.นครราชสีมา!P89+นปจ.เขื่อนลำนางรอง!P89+นปจ.เขื่อนปากมูล!P89+นปจ.เขื่อนสิรินธร!P89</f>
        <v>0</v>
      </c>
      <c r="Q89" s="5"/>
      <c r="R89" s="5"/>
    </row>
    <row r="90" spans="1:18" s="6" customFormat="1">
      <c r="A90" s="72"/>
      <c r="B90" s="76"/>
      <c r="C90" s="14" t="s">
        <v>42</v>
      </c>
      <c r="D90" s="16">
        <f t="shared" si="4"/>
        <v>0</v>
      </c>
      <c r="E90" s="16">
        <f>ศปจ.นครราชสีมา!E90+นปจ.เขื่อนลำนางรอง!E90+นปจ.เขื่อนปากมูล!E90+นปจ.เขื่อนสิรินธร!E90</f>
        <v>0</v>
      </c>
      <c r="F90" s="16">
        <f>ศปจ.นครราชสีมา!F90+นปจ.เขื่อนลำนางรอง!F90+นปจ.เขื่อนปากมูล!F90+นปจ.เขื่อนสิรินธร!F90</f>
        <v>0</v>
      </c>
      <c r="G90" s="16">
        <f>ศปจ.นครราชสีมา!G90+นปจ.เขื่อนลำนางรอง!G90+นปจ.เขื่อนปากมูล!G90+นปจ.เขื่อนสิรินธร!G90</f>
        <v>0</v>
      </c>
      <c r="H90" s="16">
        <f>ศปจ.นครราชสีมา!H90+นปจ.เขื่อนลำนางรอง!H90+นปจ.เขื่อนปากมูล!H90+นปจ.เขื่อนสิรินธร!H90</f>
        <v>0</v>
      </c>
      <c r="I90" s="16">
        <f>ศปจ.นครราชสีมา!I90+นปจ.เขื่อนลำนางรอง!I90+นปจ.เขื่อนปากมูล!I90+นปจ.เขื่อนสิรินธร!I90</f>
        <v>0</v>
      </c>
      <c r="J90" s="16">
        <f>ศปจ.นครราชสีมา!J90+นปจ.เขื่อนลำนางรอง!J90+นปจ.เขื่อนปากมูล!J90+นปจ.เขื่อนสิรินธร!J90</f>
        <v>0</v>
      </c>
      <c r="K90" s="16">
        <f>ศปจ.นครราชสีมา!K90+นปจ.เขื่อนลำนางรอง!K90+นปจ.เขื่อนปากมูล!K90+นปจ.เขื่อนสิรินธร!K90</f>
        <v>0</v>
      </c>
      <c r="L90" s="16">
        <f>ศปจ.นครราชสีมา!L90+นปจ.เขื่อนลำนางรอง!L90+นปจ.เขื่อนปากมูล!L90+นปจ.เขื่อนสิรินธร!L90</f>
        <v>0</v>
      </c>
      <c r="M90" s="16">
        <f>ศปจ.นครราชสีมา!M90+นปจ.เขื่อนลำนางรอง!M90+นปจ.เขื่อนปากมูล!M90+นปจ.เขื่อนสิรินธร!M90</f>
        <v>0</v>
      </c>
      <c r="N90" s="16">
        <f>ศปจ.นครราชสีมา!N90+นปจ.เขื่อนลำนางรอง!N90+นปจ.เขื่อนปากมูล!N90+นปจ.เขื่อนสิรินธร!N90</f>
        <v>0</v>
      </c>
      <c r="O90" s="16">
        <f>ศปจ.นครราชสีมา!O90+นปจ.เขื่อนลำนางรอง!O90+นปจ.เขื่อนปากมูล!O90+นปจ.เขื่อนสิรินธร!O90</f>
        <v>0</v>
      </c>
      <c r="P90" s="16">
        <f>ศปจ.นครราชสีมา!P90+นปจ.เขื่อนลำนางรอง!P90+นปจ.เขื่อนปากมูล!P90+นปจ.เขื่อนสิรินธร!P90</f>
        <v>0</v>
      </c>
      <c r="Q90" s="5"/>
      <c r="R90" s="5"/>
    </row>
    <row r="91" spans="1:18" s="6" customFormat="1">
      <c r="A91" s="72"/>
      <c r="B91" s="76"/>
      <c r="C91" s="14" t="s">
        <v>43</v>
      </c>
      <c r="D91" s="16">
        <f t="shared" si="4"/>
        <v>0</v>
      </c>
      <c r="E91" s="16">
        <f>ศปจ.นครราชสีมา!E91+นปจ.เขื่อนลำนางรอง!E91+นปจ.เขื่อนปากมูล!E91+นปจ.เขื่อนสิรินธร!E91</f>
        <v>0</v>
      </c>
      <c r="F91" s="16">
        <f>ศปจ.นครราชสีมา!F91+นปจ.เขื่อนลำนางรอง!F91+นปจ.เขื่อนปากมูล!F91+นปจ.เขื่อนสิรินธร!F91</f>
        <v>0</v>
      </c>
      <c r="G91" s="16">
        <f>ศปจ.นครราชสีมา!G91+นปจ.เขื่อนลำนางรอง!G91+นปจ.เขื่อนปากมูล!G91+นปจ.เขื่อนสิรินธร!G91</f>
        <v>0</v>
      </c>
      <c r="H91" s="16">
        <f>ศปจ.นครราชสีมา!H91+นปจ.เขื่อนลำนางรอง!H91+นปจ.เขื่อนปากมูล!H91+นปจ.เขื่อนสิรินธร!H91</f>
        <v>0</v>
      </c>
      <c r="I91" s="16">
        <f>ศปจ.นครราชสีมา!I91+นปจ.เขื่อนลำนางรอง!I91+นปจ.เขื่อนปากมูล!I91+นปจ.เขื่อนสิรินธร!I91</f>
        <v>0</v>
      </c>
      <c r="J91" s="16">
        <f>ศปจ.นครราชสีมา!J91+นปจ.เขื่อนลำนางรอง!J91+นปจ.เขื่อนปากมูล!J91+นปจ.เขื่อนสิรินธร!J91</f>
        <v>0</v>
      </c>
      <c r="K91" s="16">
        <f>ศปจ.นครราชสีมา!K91+นปจ.เขื่อนลำนางรอง!K91+นปจ.เขื่อนปากมูล!K91+นปจ.เขื่อนสิรินธร!K91</f>
        <v>0</v>
      </c>
      <c r="L91" s="16">
        <f>ศปจ.นครราชสีมา!L91+นปจ.เขื่อนลำนางรอง!L91+นปจ.เขื่อนปากมูล!L91+นปจ.เขื่อนสิรินธร!L91</f>
        <v>0</v>
      </c>
      <c r="M91" s="16">
        <f>ศปจ.นครราชสีมา!M91+นปจ.เขื่อนลำนางรอง!M91+นปจ.เขื่อนปากมูล!M91+นปจ.เขื่อนสิรินธร!M91</f>
        <v>0</v>
      </c>
      <c r="N91" s="16">
        <f>ศปจ.นครราชสีมา!N91+นปจ.เขื่อนลำนางรอง!N91+นปจ.เขื่อนปากมูล!N91+นปจ.เขื่อนสิรินธร!N91</f>
        <v>0</v>
      </c>
      <c r="O91" s="16">
        <f>ศปจ.นครราชสีมา!O91+นปจ.เขื่อนลำนางรอง!O91+นปจ.เขื่อนปากมูล!O91+นปจ.เขื่อนสิรินธร!O91</f>
        <v>0</v>
      </c>
      <c r="P91" s="16">
        <f>ศปจ.นครราชสีมา!P91+นปจ.เขื่อนลำนางรอง!P91+นปจ.เขื่อนปากมูล!P91+นปจ.เขื่อนสิรินธร!P91</f>
        <v>0</v>
      </c>
      <c r="Q91" s="5"/>
      <c r="R91" s="5"/>
    </row>
    <row r="92" spans="1:18" s="6" customFormat="1">
      <c r="A92" s="72"/>
      <c r="B92" s="78" t="s">
        <v>51</v>
      </c>
      <c r="C92" s="14" t="s">
        <v>52</v>
      </c>
      <c r="D92" s="16">
        <f t="shared" si="4"/>
        <v>0</v>
      </c>
      <c r="E92" s="16">
        <f>ศปจ.นครราชสีมา!E92+นปจ.เขื่อนลำนางรอง!E92+นปจ.เขื่อนปากมูล!E92+นปจ.เขื่อนสิรินธร!E92</f>
        <v>0</v>
      </c>
      <c r="F92" s="16">
        <f>ศปจ.นครราชสีมา!F92+นปจ.เขื่อนลำนางรอง!F92+นปจ.เขื่อนปากมูล!F92+นปจ.เขื่อนสิรินธร!F92</f>
        <v>0</v>
      </c>
      <c r="G92" s="16">
        <f>ศปจ.นครราชสีมา!G92+นปจ.เขื่อนลำนางรอง!G92+นปจ.เขื่อนปากมูล!G92+นปจ.เขื่อนสิรินธร!G92</f>
        <v>0</v>
      </c>
      <c r="H92" s="16">
        <f>ศปจ.นครราชสีมา!H92+นปจ.เขื่อนลำนางรอง!H92+นปจ.เขื่อนปากมูล!H92+นปจ.เขื่อนสิรินธร!H92</f>
        <v>0</v>
      </c>
      <c r="I92" s="16">
        <f>ศปจ.นครราชสีมา!I92+นปจ.เขื่อนลำนางรอง!I92+นปจ.เขื่อนปากมูล!I92+นปจ.เขื่อนสิรินธร!I92</f>
        <v>0</v>
      </c>
      <c r="J92" s="16">
        <f>ศปจ.นครราชสีมา!J92+นปจ.เขื่อนลำนางรอง!J92+นปจ.เขื่อนปากมูล!J92+นปจ.เขื่อนสิรินธร!J92</f>
        <v>0</v>
      </c>
      <c r="K92" s="16">
        <f>ศปจ.นครราชสีมา!K92+นปจ.เขื่อนลำนางรอง!K92+นปจ.เขื่อนปากมูล!K92+นปจ.เขื่อนสิรินธร!K92</f>
        <v>0</v>
      </c>
      <c r="L92" s="16">
        <f>ศปจ.นครราชสีมา!L92+นปจ.เขื่อนลำนางรอง!L92+นปจ.เขื่อนปากมูล!L92+นปจ.เขื่อนสิรินธร!L92</f>
        <v>0</v>
      </c>
      <c r="M92" s="16">
        <f>ศปจ.นครราชสีมา!M92+นปจ.เขื่อนลำนางรอง!M92+นปจ.เขื่อนปากมูล!M92+นปจ.เขื่อนสิรินธร!M92</f>
        <v>0</v>
      </c>
      <c r="N92" s="16">
        <f>ศปจ.นครราชสีมา!N92+นปจ.เขื่อนลำนางรอง!N92+นปจ.เขื่อนปากมูล!N92+นปจ.เขื่อนสิรินธร!N92</f>
        <v>0</v>
      </c>
      <c r="O92" s="16">
        <f>ศปจ.นครราชสีมา!O92+นปจ.เขื่อนลำนางรอง!O92+นปจ.เขื่อนปากมูล!O92+นปจ.เขื่อนสิรินธร!O92</f>
        <v>0</v>
      </c>
      <c r="P92" s="16">
        <f>ศปจ.นครราชสีมา!P92+นปจ.เขื่อนลำนางรอง!P92+นปจ.เขื่อนปากมูล!P92+นปจ.เขื่อนสิรินธร!P92</f>
        <v>0</v>
      </c>
      <c r="Q92" s="5"/>
      <c r="R92" s="5"/>
    </row>
    <row r="93" spans="1:18" s="6" customFormat="1">
      <c r="A93" s="72"/>
      <c r="B93" s="76"/>
      <c r="C93" s="14" t="s">
        <v>53</v>
      </c>
      <c r="D93" s="16">
        <f t="shared" si="4"/>
        <v>0</v>
      </c>
      <c r="E93" s="16">
        <f>ศปจ.นครราชสีมา!E93+นปจ.เขื่อนลำนางรอง!E93+นปจ.เขื่อนปากมูล!E93+นปจ.เขื่อนสิรินธร!E93</f>
        <v>0</v>
      </c>
      <c r="F93" s="16">
        <f>ศปจ.นครราชสีมา!F93+นปจ.เขื่อนลำนางรอง!F93+นปจ.เขื่อนปากมูล!F93+นปจ.เขื่อนสิรินธร!F93</f>
        <v>0</v>
      </c>
      <c r="G93" s="16">
        <f>ศปจ.นครราชสีมา!G93+นปจ.เขื่อนลำนางรอง!G93+นปจ.เขื่อนปากมูล!G93+นปจ.เขื่อนสิรินธร!G93</f>
        <v>0</v>
      </c>
      <c r="H93" s="16">
        <f>ศปจ.นครราชสีมา!H93+นปจ.เขื่อนลำนางรอง!H93+นปจ.เขื่อนปากมูล!H93+นปจ.เขื่อนสิรินธร!H93</f>
        <v>0</v>
      </c>
      <c r="I93" s="16">
        <f>ศปจ.นครราชสีมา!I93+นปจ.เขื่อนลำนางรอง!I93+นปจ.เขื่อนปากมูล!I93+นปจ.เขื่อนสิรินธร!I93</f>
        <v>0</v>
      </c>
      <c r="J93" s="16">
        <f>ศปจ.นครราชสีมา!J93+นปจ.เขื่อนลำนางรอง!J93+นปจ.เขื่อนปากมูล!J93+นปจ.เขื่อนสิรินธร!J93</f>
        <v>0</v>
      </c>
      <c r="K93" s="16">
        <f>ศปจ.นครราชสีมา!K93+นปจ.เขื่อนลำนางรอง!K93+นปจ.เขื่อนปากมูล!K93+นปจ.เขื่อนสิรินธร!K93</f>
        <v>0</v>
      </c>
      <c r="L93" s="16">
        <f>ศปจ.นครราชสีมา!L93+นปจ.เขื่อนลำนางรอง!L93+นปจ.เขื่อนปากมูล!L93+นปจ.เขื่อนสิรินธร!L93</f>
        <v>0</v>
      </c>
      <c r="M93" s="16">
        <f>ศปจ.นครราชสีมา!M93+นปจ.เขื่อนลำนางรอง!M93+นปจ.เขื่อนปากมูล!M93+นปจ.เขื่อนสิรินธร!M93</f>
        <v>0</v>
      </c>
      <c r="N93" s="16">
        <f>ศปจ.นครราชสีมา!N93+นปจ.เขื่อนลำนางรอง!N93+นปจ.เขื่อนปากมูล!N93+นปจ.เขื่อนสิรินธร!N93</f>
        <v>0</v>
      </c>
      <c r="O93" s="16">
        <f>ศปจ.นครราชสีมา!O93+นปจ.เขื่อนลำนางรอง!O93+นปจ.เขื่อนปากมูล!O93+นปจ.เขื่อนสิรินธร!O93</f>
        <v>0</v>
      </c>
      <c r="P93" s="16">
        <f>ศปจ.นครราชสีมา!P93+นปจ.เขื่อนลำนางรอง!P93+นปจ.เขื่อนปากมูล!P93+นปจ.เขื่อนสิรินธร!P93</f>
        <v>0</v>
      </c>
      <c r="Q93" s="5"/>
      <c r="R93" s="5"/>
    </row>
    <row r="94" spans="1:18" s="6" customFormat="1">
      <c r="A94" s="72"/>
      <c r="B94" s="76"/>
      <c r="C94" s="14" t="s">
        <v>54</v>
      </c>
      <c r="D94" s="16">
        <f t="shared" si="4"/>
        <v>0</v>
      </c>
      <c r="E94" s="16">
        <f>ศปจ.นครราชสีมา!E94+นปจ.เขื่อนลำนางรอง!E94+นปจ.เขื่อนปากมูล!E94+นปจ.เขื่อนสิรินธร!E94</f>
        <v>0</v>
      </c>
      <c r="F94" s="16">
        <f>ศปจ.นครราชสีมา!F94+นปจ.เขื่อนลำนางรอง!F94+นปจ.เขื่อนปากมูล!F94+นปจ.เขื่อนสิรินธร!F94</f>
        <v>0</v>
      </c>
      <c r="G94" s="16">
        <f>ศปจ.นครราชสีมา!G94+นปจ.เขื่อนลำนางรอง!G94+นปจ.เขื่อนปากมูล!G94+นปจ.เขื่อนสิรินธร!G94</f>
        <v>0</v>
      </c>
      <c r="H94" s="16">
        <f>ศปจ.นครราชสีมา!H94+นปจ.เขื่อนลำนางรอง!H94+นปจ.เขื่อนปากมูล!H94+นปจ.เขื่อนสิรินธร!H94</f>
        <v>0</v>
      </c>
      <c r="I94" s="16">
        <f>ศปจ.นครราชสีมา!I94+นปจ.เขื่อนลำนางรอง!I94+นปจ.เขื่อนปากมูล!I94+นปจ.เขื่อนสิรินธร!I94</f>
        <v>0</v>
      </c>
      <c r="J94" s="16">
        <f>ศปจ.นครราชสีมา!J94+นปจ.เขื่อนลำนางรอง!J94+นปจ.เขื่อนปากมูล!J94+นปจ.เขื่อนสิรินธร!J94</f>
        <v>0</v>
      </c>
      <c r="K94" s="16">
        <f>ศปจ.นครราชสีมา!K94+นปจ.เขื่อนลำนางรอง!K94+นปจ.เขื่อนปากมูล!K94+นปจ.เขื่อนสิรินธร!K94</f>
        <v>0</v>
      </c>
      <c r="L94" s="16">
        <f>ศปจ.นครราชสีมา!L94+นปจ.เขื่อนลำนางรอง!L94+นปจ.เขื่อนปากมูล!L94+นปจ.เขื่อนสิรินธร!L94</f>
        <v>0</v>
      </c>
      <c r="M94" s="16">
        <f>ศปจ.นครราชสีมา!M94+นปจ.เขื่อนลำนางรอง!M94+นปจ.เขื่อนปากมูล!M94+นปจ.เขื่อนสิรินธร!M94</f>
        <v>0</v>
      </c>
      <c r="N94" s="16">
        <f>ศปจ.นครราชสีมา!N94+นปจ.เขื่อนลำนางรอง!N94+นปจ.เขื่อนปากมูล!N94+นปจ.เขื่อนสิรินธร!N94</f>
        <v>0</v>
      </c>
      <c r="O94" s="16">
        <f>ศปจ.นครราชสีมา!O94+นปจ.เขื่อนลำนางรอง!O94+นปจ.เขื่อนปากมูล!O94+นปจ.เขื่อนสิรินธร!O94</f>
        <v>0</v>
      </c>
      <c r="P94" s="16">
        <f>ศปจ.นครราชสีมา!P94+นปจ.เขื่อนลำนางรอง!P94+นปจ.เขื่อนปากมูล!P94+นปจ.เขื่อนสิรินธร!P94</f>
        <v>0</v>
      </c>
      <c r="Q94" s="5"/>
      <c r="R94" s="5"/>
    </row>
    <row r="95" spans="1:18" s="6" customFormat="1">
      <c r="A95" s="72"/>
      <c r="B95" s="76"/>
      <c r="C95" s="14" t="s">
        <v>55</v>
      </c>
      <c r="D95" s="16">
        <f t="shared" si="4"/>
        <v>0</v>
      </c>
      <c r="E95" s="16">
        <f>ศปจ.นครราชสีมา!E95+นปจ.เขื่อนลำนางรอง!E95+นปจ.เขื่อนปากมูล!E95+นปจ.เขื่อนสิรินธร!E95</f>
        <v>0</v>
      </c>
      <c r="F95" s="16">
        <f>ศปจ.นครราชสีมา!F95+นปจ.เขื่อนลำนางรอง!F95+นปจ.เขื่อนปากมูล!F95+นปจ.เขื่อนสิรินธร!F95</f>
        <v>0</v>
      </c>
      <c r="G95" s="16">
        <f>ศปจ.นครราชสีมา!G95+นปจ.เขื่อนลำนางรอง!G95+นปจ.เขื่อนปากมูล!G95+นปจ.เขื่อนสิรินธร!G95</f>
        <v>0</v>
      </c>
      <c r="H95" s="16">
        <f>ศปจ.นครราชสีมา!H95+นปจ.เขื่อนลำนางรอง!H95+นปจ.เขื่อนปากมูล!H95+นปจ.เขื่อนสิรินธร!H95</f>
        <v>0</v>
      </c>
      <c r="I95" s="16">
        <f>ศปจ.นครราชสีมา!I95+นปจ.เขื่อนลำนางรอง!I95+นปจ.เขื่อนปากมูล!I95+นปจ.เขื่อนสิรินธร!I95</f>
        <v>0</v>
      </c>
      <c r="J95" s="16">
        <f>ศปจ.นครราชสีมา!J95+นปจ.เขื่อนลำนางรอง!J95+นปจ.เขื่อนปากมูล!J95+นปจ.เขื่อนสิรินธร!J95</f>
        <v>0</v>
      </c>
      <c r="K95" s="16">
        <f>ศปจ.นครราชสีมา!K95+นปจ.เขื่อนลำนางรอง!K95+นปจ.เขื่อนปากมูล!K95+นปจ.เขื่อนสิรินธร!K95</f>
        <v>0</v>
      </c>
      <c r="L95" s="16">
        <f>ศปจ.นครราชสีมา!L95+นปจ.เขื่อนลำนางรอง!L95+นปจ.เขื่อนปากมูล!L95+นปจ.เขื่อนสิรินธร!L95</f>
        <v>0</v>
      </c>
      <c r="M95" s="16">
        <f>ศปจ.นครราชสีมา!M95+นปจ.เขื่อนลำนางรอง!M95+นปจ.เขื่อนปากมูล!M95+นปจ.เขื่อนสิรินธร!M95</f>
        <v>0</v>
      </c>
      <c r="N95" s="16">
        <f>ศปจ.นครราชสีมา!N95+นปจ.เขื่อนลำนางรอง!N95+นปจ.เขื่อนปากมูล!N95+นปจ.เขื่อนสิรินธร!N95</f>
        <v>0</v>
      </c>
      <c r="O95" s="16">
        <f>ศปจ.นครราชสีมา!O95+นปจ.เขื่อนลำนางรอง!O95+นปจ.เขื่อนปากมูล!O95+นปจ.เขื่อนสิรินธร!O95</f>
        <v>0</v>
      </c>
      <c r="P95" s="16">
        <f>ศปจ.นครราชสีมา!P95+นปจ.เขื่อนลำนางรอง!P95+นปจ.เขื่อนปากมูล!P95+นปจ.เขื่อนสิรินธร!P95</f>
        <v>0</v>
      </c>
      <c r="Q95" s="5"/>
      <c r="R95" s="5"/>
    </row>
    <row r="96" spans="1:18" s="6" customFormat="1">
      <c r="A96" s="72"/>
      <c r="B96" s="77"/>
      <c r="C96" s="14" t="s">
        <v>56</v>
      </c>
      <c r="D96" s="16">
        <f t="shared" si="4"/>
        <v>0</v>
      </c>
      <c r="E96" s="16">
        <f>ศปจ.นครราชสีมา!E96+นปจ.เขื่อนลำนางรอง!E96+นปจ.เขื่อนปากมูล!E96+นปจ.เขื่อนสิรินธร!E96</f>
        <v>0</v>
      </c>
      <c r="F96" s="16">
        <f>ศปจ.นครราชสีมา!F96+นปจ.เขื่อนลำนางรอง!F96+นปจ.เขื่อนปากมูล!F96+นปจ.เขื่อนสิรินธร!F96</f>
        <v>0</v>
      </c>
      <c r="G96" s="16">
        <f>ศปจ.นครราชสีมา!G96+นปจ.เขื่อนลำนางรอง!G96+นปจ.เขื่อนปากมูล!G96+นปจ.เขื่อนสิรินธร!G96</f>
        <v>0</v>
      </c>
      <c r="H96" s="16">
        <f>ศปจ.นครราชสีมา!H96+นปจ.เขื่อนลำนางรอง!H96+นปจ.เขื่อนปากมูล!H96+นปจ.เขื่อนสิรินธร!H96</f>
        <v>0</v>
      </c>
      <c r="I96" s="16">
        <f>ศปจ.นครราชสีมา!I96+นปจ.เขื่อนลำนางรอง!I96+นปจ.เขื่อนปากมูล!I96+นปจ.เขื่อนสิรินธร!I96</f>
        <v>0</v>
      </c>
      <c r="J96" s="16">
        <f>ศปจ.นครราชสีมา!J96+นปจ.เขื่อนลำนางรอง!J96+นปจ.เขื่อนปากมูล!J96+นปจ.เขื่อนสิรินธร!J96</f>
        <v>0</v>
      </c>
      <c r="K96" s="16">
        <f>ศปจ.นครราชสีมา!K96+นปจ.เขื่อนลำนางรอง!K96+นปจ.เขื่อนปากมูล!K96+นปจ.เขื่อนสิรินธร!K96</f>
        <v>0</v>
      </c>
      <c r="L96" s="16">
        <f>ศปจ.นครราชสีมา!L96+นปจ.เขื่อนลำนางรอง!L96+นปจ.เขื่อนปากมูล!L96+นปจ.เขื่อนสิรินธร!L96</f>
        <v>0</v>
      </c>
      <c r="M96" s="16">
        <f>ศปจ.นครราชสีมา!M96+นปจ.เขื่อนลำนางรอง!M96+นปจ.เขื่อนปากมูล!M96+นปจ.เขื่อนสิรินธร!M96</f>
        <v>0</v>
      </c>
      <c r="N96" s="16">
        <f>ศปจ.นครราชสีมา!N96+นปจ.เขื่อนลำนางรอง!N96+นปจ.เขื่อนปากมูล!N96+นปจ.เขื่อนสิรินธร!N96</f>
        <v>0</v>
      </c>
      <c r="O96" s="16">
        <f>ศปจ.นครราชสีมา!O96+นปจ.เขื่อนลำนางรอง!O96+นปจ.เขื่อนปากมูล!O96+นปจ.เขื่อนสิรินธร!O96</f>
        <v>0</v>
      </c>
      <c r="P96" s="16">
        <f>ศปจ.นครราชสีมา!P96+นปจ.เขื่อนลำนางรอง!P96+นปจ.เขื่อนปากมูล!P96+นปจ.เขื่อนสิรินธร!P96</f>
        <v>0</v>
      </c>
      <c r="Q96" s="5"/>
      <c r="R96" s="5"/>
    </row>
    <row r="97" spans="1:18" s="6" customFormat="1">
      <c r="A97" s="72"/>
      <c r="B97" s="74" t="s">
        <v>25</v>
      </c>
      <c r="C97" s="14" t="s">
        <v>26</v>
      </c>
      <c r="D97" s="16">
        <f>SUM(E97:P97)</f>
        <v>0</v>
      </c>
      <c r="E97" s="16">
        <f>ศปจ.นครราชสีมา!E97+นปจ.เขื่อนลำนางรอง!E97+นปจ.เขื่อนปากมูล!E97+นปจ.เขื่อนสิรินธร!E97</f>
        <v>0</v>
      </c>
      <c r="F97" s="16">
        <f>ศปจ.นครราชสีมา!F97+นปจ.เขื่อนลำนางรอง!F97+นปจ.เขื่อนปากมูล!F97+นปจ.เขื่อนสิรินธร!F97</f>
        <v>0</v>
      </c>
      <c r="G97" s="16">
        <f>ศปจ.นครราชสีมา!G97+นปจ.เขื่อนลำนางรอง!G97+นปจ.เขื่อนปากมูล!G97+นปจ.เขื่อนสิรินธร!G97</f>
        <v>0</v>
      </c>
      <c r="H97" s="16">
        <f>ศปจ.นครราชสีมา!H97+นปจ.เขื่อนลำนางรอง!H97+นปจ.เขื่อนปากมูล!H97+นปจ.เขื่อนสิรินธร!H97</f>
        <v>0</v>
      </c>
      <c r="I97" s="16">
        <f>ศปจ.นครราชสีมา!I97+นปจ.เขื่อนลำนางรอง!I97+นปจ.เขื่อนปากมูล!I97+นปจ.เขื่อนสิรินธร!I97</f>
        <v>0</v>
      </c>
      <c r="J97" s="16">
        <f>ศปจ.นครราชสีมา!J97+นปจ.เขื่อนลำนางรอง!J97+นปจ.เขื่อนปากมูล!J97+นปจ.เขื่อนสิรินธร!J97</f>
        <v>0</v>
      </c>
      <c r="K97" s="16">
        <f>ศปจ.นครราชสีมา!K97+นปจ.เขื่อนลำนางรอง!K97+นปจ.เขื่อนปากมูล!K97+นปจ.เขื่อนสิรินธร!K97</f>
        <v>0</v>
      </c>
      <c r="L97" s="16">
        <f>ศปจ.นครราชสีมา!L97+นปจ.เขื่อนลำนางรอง!L97+นปจ.เขื่อนปากมูล!L97+นปจ.เขื่อนสิรินธร!L97</f>
        <v>0</v>
      </c>
      <c r="M97" s="16">
        <f>ศปจ.นครราชสีมา!M97+นปจ.เขื่อนลำนางรอง!M97+นปจ.เขื่อนปากมูล!M97+นปจ.เขื่อนสิรินธร!M97</f>
        <v>0</v>
      </c>
      <c r="N97" s="16">
        <f>ศปจ.นครราชสีมา!N97+นปจ.เขื่อนลำนางรอง!N97+นปจ.เขื่อนปากมูล!N97+นปจ.เขื่อนสิรินธร!N97</f>
        <v>0</v>
      </c>
      <c r="O97" s="16">
        <f>ศปจ.นครราชสีมา!O97+นปจ.เขื่อนลำนางรอง!O97+นปจ.เขื่อนปากมูล!O97+นปจ.เขื่อนสิรินธร!O97</f>
        <v>0</v>
      </c>
      <c r="P97" s="16">
        <f>ศปจ.นครราชสีมา!P97+นปจ.เขื่อนลำนางรอง!P97+นปจ.เขื่อนปากมูล!P97+นปจ.เขื่อนสิรินธร!P97</f>
        <v>0</v>
      </c>
      <c r="Q97" s="5"/>
      <c r="R97" s="5"/>
    </row>
    <row r="98" spans="1:18" s="6" customFormat="1">
      <c r="A98" s="72"/>
      <c r="B98" s="74"/>
      <c r="C98" s="14" t="s">
        <v>27</v>
      </c>
      <c r="D98" s="16">
        <f>SUM(E98:P98)</f>
        <v>0</v>
      </c>
      <c r="E98" s="16">
        <f>ศปจ.นครราชสีมา!E98+นปจ.เขื่อนลำนางรอง!E98+นปจ.เขื่อนปากมูล!E98+นปจ.เขื่อนสิรินธร!E98</f>
        <v>0</v>
      </c>
      <c r="F98" s="16">
        <f>ศปจ.นครราชสีมา!F98+นปจ.เขื่อนลำนางรอง!F98+นปจ.เขื่อนปากมูล!F98+นปจ.เขื่อนสิรินธร!F98</f>
        <v>0</v>
      </c>
      <c r="G98" s="16">
        <f>ศปจ.นครราชสีมา!G98+นปจ.เขื่อนลำนางรอง!G98+นปจ.เขื่อนปากมูล!G98+นปจ.เขื่อนสิรินธร!G98</f>
        <v>0</v>
      </c>
      <c r="H98" s="16">
        <f>ศปจ.นครราชสีมา!H98+นปจ.เขื่อนลำนางรอง!H98+นปจ.เขื่อนปากมูล!H98+นปจ.เขื่อนสิรินธร!H98</f>
        <v>0</v>
      </c>
      <c r="I98" s="16">
        <f>ศปจ.นครราชสีมา!I98+นปจ.เขื่อนลำนางรอง!I98+นปจ.เขื่อนปากมูล!I98+นปจ.เขื่อนสิรินธร!I98</f>
        <v>0</v>
      </c>
      <c r="J98" s="16">
        <f>ศปจ.นครราชสีมา!J98+นปจ.เขื่อนลำนางรอง!J98+นปจ.เขื่อนปากมูล!J98+นปจ.เขื่อนสิรินธร!J98</f>
        <v>0</v>
      </c>
      <c r="K98" s="16">
        <f>ศปจ.นครราชสีมา!K98+นปจ.เขื่อนลำนางรอง!K98+นปจ.เขื่อนปากมูล!K98+นปจ.เขื่อนสิรินธร!K98</f>
        <v>0</v>
      </c>
      <c r="L98" s="16">
        <f>ศปจ.นครราชสีมา!L98+นปจ.เขื่อนลำนางรอง!L98+นปจ.เขื่อนปากมูล!L98+นปจ.เขื่อนสิรินธร!L98</f>
        <v>0</v>
      </c>
      <c r="M98" s="16">
        <f>ศปจ.นครราชสีมา!M98+นปจ.เขื่อนลำนางรอง!M98+นปจ.เขื่อนปากมูล!M98+นปจ.เขื่อนสิรินธร!M98</f>
        <v>0</v>
      </c>
      <c r="N98" s="16">
        <f>ศปจ.นครราชสีมา!N98+นปจ.เขื่อนลำนางรอง!N98+นปจ.เขื่อนปากมูล!N98+นปจ.เขื่อนสิรินธร!N98</f>
        <v>0</v>
      </c>
      <c r="O98" s="16">
        <f>ศปจ.นครราชสีมา!O98+นปจ.เขื่อนลำนางรอง!O98+นปจ.เขื่อนปากมูล!O98+นปจ.เขื่อนสิรินธร!O98</f>
        <v>0</v>
      </c>
      <c r="P98" s="16">
        <f>ศปจ.นครราชสีมา!P98+นปจ.เขื่อนลำนางรอง!P98+นปจ.เขื่อนปากมูล!P98+นปจ.เขื่อนสิรินธร!P98</f>
        <v>0</v>
      </c>
      <c r="Q98" s="5"/>
      <c r="R98" s="5"/>
    </row>
    <row r="99" spans="1:18" s="6" customFormat="1">
      <c r="A99" s="72"/>
      <c r="B99" s="80"/>
      <c r="C99" s="19" t="s">
        <v>28</v>
      </c>
      <c r="D99" s="21">
        <f>SUM(D97-D98)</f>
        <v>0</v>
      </c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5"/>
      <c r="R99" s="5"/>
    </row>
    <row r="100" spans="1:18" s="6" customFormat="1">
      <c r="A100" s="81" t="s">
        <v>49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5"/>
      <c r="R100" s="5"/>
    </row>
    <row r="101" spans="1:18" s="6" customFormat="1">
      <c r="A101" s="72" t="s">
        <v>50</v>
      </c>
      <c r="B101" s="73" t="s">
        <v>18</v>
      </c>
      <c r="C101" s="9" t="s">
        <v>19</v>
      </c>
      <c r="D101" s="10">
        <f>SUM(E101:P101)</f>
        <v>0</v>
      </c>
      <c r="E101" s="11">
        <f>ศปจ.นครราชสีมา!E101+นปจ.เขื่อนลำนางรอง!E101+นปจ.เขื่อนปากมูล!E101+นปจ.เขื่อนสิรินธร!E101</f>
        <v>0</v>
      </c>
      <c r="F101" s="11">
        <f>ศปจ.นครราชสีมา!F101+นปจ.เขื่อนลำนางรอง!F101+นปจ.เขื่อนปากมูล!F101+นปจ.เขื่อนสิรินธร!F101</f>
        <v>0</v>
      </c>
      <c r="G101" s="11">
        <f>ศปจ.นครราชสีมา!G101+นปจ.เขื่อนลำนางรอง!G101+นปจ.เขื่อนปากมูล!G101+นปจ.เขื่อนสิรินธร!G101</f>
        <v>0</v>
      </c>
      <c r="H101" s="11">
        <f>ศปจ.นครราชสีมา!H101+นปจ.เขื่อนลำนางรอง!H101+นปจ.เขื่อนปากมูล!H101+นปจ.เขื่อนสิรินธร!H101</f>
        <v>0</v>
      </c>
      <c r="I101" s="11">
        <f>ศปจ.นครราชสีมา!I101+นปจ.เขื่อนลำนางรอง!I101+นปจ.เขื่อนปากมูล!I101+นปจ.เขื่อนสิรินธร!I101</f>
        <v>0</v>
      </c>
      <c r="J101" s="11">
        <f>ศปจ.นครราชสีมา!J101+นปจ.เขื่อนลำนางรอง!J101+นปจ.เขื่อนปากมูล!J101+นปจ.เขื่อนสิรินธร!J101</f>
        <v>0</v>
      </c>
      <c r="K101" s="11">
        <f>ศปจ.นครราชสีมา!K101+นปจ.เขื่อนลำนางรอง!K101+นปจ.เขื่อนปากมูล!K101+นปจ.เขื่อนสิรินธร!K101</f>
        <v>0</v>
      </c>
      <c r="L101" s="11">
        <f>ศปจ.นครราชสีมา!L101+นปจ.เขื่อนลำนางรอง!L101+นปจ.เขื่อนปากมูล!L101+นปจ.เขื่อนสิรินธร!L101</f>
        <v>0</v>
      </c>
      <c r="M101" s="11">
        <f>ศปจ.นครราชสีมา!M101+นปจ.เขื่อนลำนางรอง!M101+นปจ.เขื่อนปากมูล!M101+นปจ.เขื่อนสิรินธร!M101</f>
        <v>0</v>
      </c>
      <c r="N101" s="11">
        <f>ศปจ.นครราชสีมา!N101+นปจ.เขื่อนลำนางรอง!N101+นปจ.เขื่อนปากมูล!N101+นปจ.เขื่อนสิรินธร!N101</f>
        <v>0</v>
      </c>
      <c r="O101" s="11">
        <f>ศปจ.นครราชสีมา!O101+นปจ.เขื่อนลำนางรอง!O101+นปจ.เขื่อนปากมูล!O101+นปจ.เขื่อนสิรินธร!O101</f>
        <v>0</v>
      </c>
      <c r="P101" s="11">
        <f>ศปจ.นครราชสีมา!P101+นปจ.เขื่อนลำนางรอง!P101+นปจ.เขื่อนปากมูล!P101+นปจ.เขื่อนสิรินธร!P101</f>
        <v>0</v>
      </c>
      <c r="Q101" s="5"/>
      <c r="R101" s="5"/>
    </row>
    <row r="102" spans="1:18" s="6" customFormat="1">
      <c r="A102" s="72"/>
      <c r="B102" s="74"/>
      <c r="C102" s="14" t="s">
        <v>20</v>
      </c>
      <c r="D102" s="16">
        <f>SUM(E102:P102)</f>
        <v>0</v>
      </c>
      <c r="E102" s="16">
        <f>ศปจ.นครราชสีมา!E102+นปจ.เขื่อนลำนางรอง!E102+นปจ.เขื่อนปากมูล!E102+นปจ.เขื่อนสิรินธร!E102</f>
        <v>0</v>
      </c>
      <c r="F102" s="16">
        <f>ศปจ.นครราชสีมา!F102+นปจ.เขื่อนลำนางรอง!F102+นปจ.เขื่อนปากมูล!F102+นปจ.เขื่อนสิรินธร!F102</f>
        <v>0</v>
      </c>
      <c r="G102" s="16">
        <f>ศปจ.นครราชสีมา!G102+นปจ.เขื่อนลำนางรอง!G102+นปจ.เขื่อนปากมูล!G102+นปจ.เขื่อนสิรินธร!G102</f>
        <v>0</v>
      </c>
      <c r="H102" s="16">
        <f>ศปจ.นครราชสีมา!H102+นปจ.เขื่อนลำนางรอง!H102+นปจ.เขื่อนปากมูล!H102+นปจ.เขื่อนสิรินธร!H102</f>
        <v>0</v>
      </c>
      <c r="I102" s="16">
        <f>ศปจ.นครราชสีมา!I102+นปจ.เขื่อนลำนางรอง!I102+นปจ.เขื่อนปากมูล!I102+นปจ.เขื่อนสิรินธร!I102</f>
        <v>0</v>
      </c>
      <c r="J102" s="16">
        <f>ศปจ.นครราชสีมา!J102+นปจ.เขื่อนลำนางรอง!J102+นปจ.เขื่อนปากมูล!J102+นปจ.เขื่อนสิรินธร!J102</f>
        <v>0</v>
      </c>
      <c r="K102" s="16">
        <f>ศปจ.นครราชสีมา!K102+นปจ.เขื่อนลำนางรอง!K102+นปจ.เขื่อนปากมูล!K102+นปจ.เขื่อนสิรินธร!K102</f>
        <v>0</v>
      </c>
      <c r="L102" s="16">
        <f>ศปจ.นครราชสีมา!L102+นปจ.เขื่อนลำนางรอง!L102+นปจ.เขื่อนปากมูล!L102+นปจ.เขื่อนสิรินธร!L102</f>
        <v>0</v>
      </c>
      <c r="M102" s="16">
        <f>ศปจ.นครราชสีมา!M102+นปจ.เขื่อนลำนางรอง!M102+นปจ.เขื่อนปากมูล!M102+นปจ.เขื่อนสิรินธร!M102</f>
        <v>0</v>
      </c>
      <c r="N102" s="16">
        <f>ศปจ.นครราชสีมา!N102+นปจ.เขื่อนลำนางรอง!N102+นปจ.เขื่อนปากมูล!N102+นปจ.เขื่อนสิรินธร!N102</f>
        <v>0</v>
      </c>
      <c r="O102" s="16">
        <f>ศปจ.นครราชสีมา!O102+นปจ.เขื่อนลำนางรอง!O102+นปจ.เขื่อนปากมูล!O102+นปจ.เขื่อนสิรินธร!O102</f>
        <v>0</v>
      </c>
      <c r="P102" s="16">
        <f>ศปจ.นครราชสีมา!P102+นปจ.เขื่อนลำนางรอง!P102+นปจ.เขื่อนปากมูล!P102+นปจ.เขื่อนสิรินธร!P102</f>
        <v>0</v>
      </c>
      <c r="Q102" s="5"/>
      <c r="R102" s="5"/>
    </row>
    <row r="103" spans="1:18" s="6" customFormat="1">
      <c r="A103" s="72"/>
      <c r="B103" s="75" t="s">
        <v>21</v>
      </c>
      <c r="C103" s="14" t="s">
        <v>22</v>
      </c>
      <c r="D103" s="16">
        <f t="shared" ref="D103:D115" si="5">SUM(E103:P103)</f>
        <v>0</v>
      </c>
      <c r="E103" s="16">
        <f>ศปจ.นครราชสีมา!E103+นปจ.เขื่อนลำนางรอง!E103+นปจ.เขื่อนปากมูล!E103+นปจ.เขื่อนสิรินธร!E103</f>
        <v>0</v>
      </c>
      <c r="F103" s="16">
        <f>ศปจ.นครราชสีมา!F103+นปจ.เขื่อนลำนางรอง!F103+นปจ.เขื่อนปากมูล!F103+นปจ.เขื่อนสิรินธร!F103</f>
        <v>0</v>
      </c>
      <c r="G103" s="16">
        <f>ศปจ.นครราชสีมา!G103+นปจ.เขื่อนลำนางรอง!G103+นปจ.เขื่อนปากมูล!G103+นปจ.เขื่อนสิรินธร!G103</f>
        <v>0</v>
      </c>
      <c r="H103" s="16">
        <f>ศปจ.นครราชสีมา!H103+นปจ.เขื่อนลำนางรอง!H103+นปจ.เขื่อนปากมูล!H103+นปจ.เขื่อนสิรินธร!H103</f>
        <v>0</v>
      </c>
      <c r="I103" s="16">
        <f>ศปจ.นครราชสีมา!I103+นปจ.เขื่อนลำนางรอง!I103+นปจ.เขื่อนปากมูล!I103+นปจ.เขื่อนสิรินธร!I103</f>
        <v>0</v>
      </c>
      <c r="J103" s="16">
        <f>ศปจ.นครราชสีมา!J103+นปจ.เขื่อนลำนางรอง!J103+นปจ.เขื่อนปากมูล!J103+นปจ.เขื่อนสิรินธร!J103</f>
        <v>0</v>
      </c>
      <c r="K103" s="16">
        <f>ศปจ.นครราชสีมา!K103+นปจ.เขื่อนลำนางรอง!K103+นปจ.เขื่อนปากมูล!K103+นปจ.เขื่อนสิรินธร!K103</f>
        <v>0</v>
      </c>
      <c r="L103" s="16">
        <f>ศปจ.นครราชสีมา!L103+นปจ.เขื่อนลำนางรอง!L103+นปจ.เขื่อนปากมูล!L103+นปจ.เขื่อนสิรินธร!L103</f>
        <v>0</v>
      </c>
      <c r="M103" s="16">
        <f>ศปจ.นครราชสีมา!M103+นปจ.เขื่อนลำนางรอง!M103+นปจ.เขื่อนปากมูล!M103+นปจ.เขื่อนสิรินธร!M103</f>
        <v>0</v>
      </c>
      <c r="N103" s="16">
        <f>ศปจ.นครราชสีมา!N103+นปจ.เขื่อนลำนางรอง!N103+นปจ.เขื่อนปากมูล!N103+นปจ.เขื่อนสิรินธร!N103</f>
        <v>0</v>
      </c>
      <c r="O103" s="16">
        <f>ศปจ.นครราชสีมา!O103+นปจ.เขื่อนลำนางรอง!O103+นปจ.เขื่อนปากมูล!O103+นปจ.เขื่อนสิรินธร!O103</f>
        <v>0</v>
      </c>
      <c r="P103" s="16">
        <f>ศปจ.นครราชสีมา!P103+นปจ.เขื่อนลำนางรอง!P103+นปจ.เขื่อนปากมูล!P103+นปจ.เขื่อนสิรินธร!P103</f>
        <v>0</v>
      </c>
      <c r="Q103" s="5"/>
      <c r="R103" s="5"/>
    </row>
    <row r="104" spans="1:18" s="6" customFormat="1">
      <c r="A104" s="72"/>
      <c r="B104" s="76"/>
      <c r="C104" s="14" t="s">
        <v>38</v>
      </c>
      <c r="D104" s="16">
        <f t="shared" si="5"/>
        <v>0</v>
      </c>
      <c r="E104" s="16">
        <f>ศปจ.นครราชสีมา!E104+นปจ.เขื่อนลำนางรอง!E104+นปจ.เขื่อนปากมูล!E104+นปจ.เขื่อนสิรินธร!E104</f>
        <v>0</v>
      </c>
      <c r="F104" s="16">
        <f>ศปจ.นครราชสีมา!F104+นปจ.เขื่อนลำนางรอง!F104+นปจ.เขื่อนปากมูล!F104+นปจ.เขื่อนสิรินธร!F104</f>
        <v>0</v>
      </c>
      <c r="G104" s="16">
        <f>ศปจ.นครราชสีมา!G104+นปจ.เขื่อนลำนางรอง!G104+นปจ.เขื่อนปากมูล!G104+นปจ.เขื่อนสิรินธร!G104</f>
        <v>0</v>
      </c>
      <c r="H104" s="16">
        <f>ศปจ.นครราชสีมา!H104+นปจ.เขื่อนลำนางรอง!H104+นปจ.เขื่อนปากมูล!H104+นปจ.เขื่อนสิรินธร!H104</f>
        <v>0</v>
      </c>
      <c r="I104" s="16">
        <f>ศปจ.นครราชสีมา!I104+นปจ.เขื่อนลำนางรอง!I104+นปจ.เขื่อนปากมูล!I104+นปจ.เขื่อนสิรินธร!I104</f>
        <v>0</v>
      </c>
      <c r="J104" s="16">
        <f>ศปจ.นครราชสีมา!J104+นปจ.เขื่อนลำนางรอง!J104+นปจ.เขื่อนปากมูล!J104+นปจ.เขื่อนสิรินธร!J104</f>
        <v>0</v>
      </c>
      <c r="K104" s="16">
        <f>ศปจ.นครราชสีมา!K104+นปจ.เขื่อนลำนางรอง!K104+นปจ.เขื่อนปากมูล!K104+นปจ.เขื่อนสิรินธร!K104</f>
        <v>0</v>
      </c>
      <c r="L104" s="16">
        <f>ศปจ.นครราชสีมา!L104+นปจ.เขื่อนลำนางรอง!L104+นปจ.เขื่อนปากมูล!L104+นปจ.เขื่อนสิรินธร!L104</f>
        <v>0</v>
      </c>
      <c r="M104" s="16">
        <f>ศปจ.นครราชสีมา!M104+นปจ.เขื่อนลำนางรอง!M104+นปจ.เขื่อนปากมูล!M104+นปจ.เขื่อนสิรินธร!M104</f>
        <v>0</v>
      </c>
      <c r="N104" s="16">
        <f>ศปจ.นครราชสีมา!N104+นปจ.เขื่อนลำนางรอง!N104+นปจ.เขื่อนปากมูล!N104+นปจ.เขื่อนสิรินธร!N104</f>
        <v>0</v>
      </c>
      <c r="O104" s="16">
        <f>ศปจ.นครราชสีมา!O104+นปจ.เขื่อนลำนางรอง!O104+นปจ.เขื่อนปากมูล!O104+นปจ.เขื่อนสิรินธร!O104</f>
        <v>0</v>
      </c>
      <c r="P104" s="16">
        <f>ศปจ.นครราชสีมา!P104+นปจ.เขื่อนลำนางรอง!P104+นปจ.เขื่อนปากมูล!P104+นปจ.เขื่อนสิรินธร!P104</f>
        <v>0</v>
      </c>
      <c r="Q104" s="5"/>
      <c r="R104" s="5"/>
    </row>
    <row r="105" spans="1:18" s="6" customFormat="1">
      <c r="A105" s="72"/>
      <c r="B105" s="77"/>
      <c r="C105" s="14" t="s">
        <v>37</v>
      </c>
      <c r="D105" s="16">
        <f t="shared" si="5"/>
        <v>0</v>
      </c>
      <c r="E105" s="16">
        <f>ศปจ.นครราชสีมา!E105+นปจ.เขื่อนลำนางรอง!E105+นปจ.เขื่อนปากมูล!E105+นปจ.เขื่อนสิรินธร!E105</f>
        <v>0</v>
      </c>
      <c r="F105" s="16">
        <f>ศปจ.นครราชสีมา!F105+นปจ.เขื่อนลำนางรอง!F105+นปจ.เขื่อนปากมูล!F105+นปจ.เขื่อนสิรินธร!F105</f>
        <v>0</v>
      </c>
      <c r="G105" s="16">
        <f>ศปจ.นครราชสีมา!G105+นปจ.เขื่อนลำนางรอง!G105+นปจ.เขื่อนปากมูล!G105+นปจ.เขื่อนสิรินธร!G105</f>
        <v>0</v>
      </c>
      <c r="H105" s="16">
        <f>ศปจ.นครราชสีมา!H105+นปจ.เขื่อนลำนางรอง!H105+นปจ.เขื่อนปากมูล!H105+นปจ.เขื่อนสิรินธร!H105</f>
        <v>0</v>
      </c>
      <c r="I105" s="16">
        <f>ศปจ.นครราชสีมา!I105+นปจ.เขื่อนลำนางรอง!I105+นปจ.เขื่อนปากมูล!I105+นปจ.เขื่อนสิรินธร!I105</f>
        <v>0</v>
      </c>
      <c r="J105" s="16">
        <f>ศปจ.นครราชสีมา!J105+นปจ.เขื่อนลำนางรอง!J105+นปจ.เขื่อนปากมูล!J105+นปจ.เขื่อนสิรินธร!J105</f>
        <v>0</v>
      </c>
      <c r="K105" s="16">
        <f>ศปจ.นครราชสีมา!K105+นปจ.เขื่อนลำนางรอง!K105+นปจ.เขื่อนปากมูล!K105+นปจ.เขื่อนสิรินธร!K105</f>
        <v>0</v>
      </c>
      <c r="L105" s="16">
        <f>ศปจ.นครราชสีมา!L105+นปจ.เขื่อนลำนางรอง!L105+นปจ.เขื่อนปากมูล!L105+นปจ.เขื่อนสิรินธร!L105</f>
        <v>0</v>
      </c>
      <c r="M105" s="16">
        <f>ศปจ.นครราชสีมา!M105+นปจ.เขื่อนลำนางรอง!M105+นปจ.เขื่อนปากมูล!M105+นปจ.เขื่อนสิรินธร!M105</f>
        <v>0</v>
      </c>
      <c r="N105" s="16">
        <f>ศปจ.นครราชสีมา!N105+นปจ.เขื่อนลำนางรอง!N105+นปจ.เขื่อนปากมูล!N105+นปจ.เขื่อนสิรินธร!N105</f>
        <v>0</v>
      </c>
      <c r="O105" s="16">
        <f>ศปจ.นครราชสีมา!O105+นปจ.เขื่อนลำนางรอง!O105+นปจ.เขื่อนปากมูล!O105+นปจ.เขื่อนสิรินธร!O105</f>
        <v>0</v>
      </c>
      <c r="P105" s="16">
        <f>ศปจ.นครราชสีมา!P105+นปจ.เขื่อนลำนางรอง!P105+นปจ.เขื่อนปากมูล!P105+นปจ.เขื่อนสิรินธร!P105</f>
        <v>0</v>
      </c>
      <c r="Q105" s="5"/>
      <c r="R105" s="5"/>
    </row>
    <row r="106" spans="1:18" s="6" customFormat="1">
      <c r="A106" s="72"/>
      <c r="B106" s="78" t="s">
        <v>44</v>
      </c>
      <c r="C106" s="14" t="s">
        <v>39</v>
      </c>
      <c r="D106" s="16">
        <f t="shared" si="5"/>
        <v>0</v>
      </c>
      <c r="E106" s="16">
        <f>ศปจ.นครราชสีมา!E106+นปจ.เขื่อนลำนางรอง!E106+นปจ.เขื่อนปากมูล!E106+นปจ.เขื่อนสิรินธร!E106</f>
        <v>0</v>
      </c>
      <c r="F106" s="16">
        <f>ศปจ.นครราชสีมา!F106+นปจ.เขื่อนลำนางรอง!F106+นปจ.เขื่อนปากมูล!F106+นปจ.เขื่อนสิรินธร!F106</f>
        <v>0</v>
      </c>
      <c r="G106" s="16">
        <f>ศปจ.นครราชสีมา!G106+นปจ.เขื่อนลำนางรอง!G106+นปจ.เขื่อนปากมูล!G106+นปจ.เขื่อนสิรินธร!G106</f>
        <v>0</v>
      </c>
      <c r="H106" s="16">
        <f>ศปจ.นครราชสีมา!H106+นปจ.เขื่อนลำนางรอง!H106+นปจ.เขื่อนปากมูล!H106+นปจ.เขื่อนสิรินธร!H106</f>
        <v>0</v>
      </c>
      <c r="I106" s="16">
        <f>ศปจ.นครราชสีมา!I106+นปจ.เขื่อนลำนางรอง!I106+นปจ.เขื่อนปากมูล!I106+นปจ.เขื่อนสิรินธร!I106</f>
        <v>0</v>
      </c>
      <c r="J106" s="16">
        <f>ศปจ.นครราชสีมา!J106+นปจ.เขื่อนลำนางรอง!J106+นปจ.เขื่อนปากมูล!J106+นปจ.เขื่อนสิรินธร!J106</f>
        <v>0</v>
      </c>
      <c r="K106" s="16">
        <f>ศปจ.นครราชสีมา!K106+นปจ.เขื่อนลำนางรอง!K106+นปจ.เขื่อนปากมูล!K106+นปจ.เขื่อนสิรินธร!K106</f>
        <v>0</v>
      </c>
      <c r="L106" s="16">
        <f>ศปจ.นครราชสีมา!L106+นปจ.เขื่อนลำนางรอง!L106+นปจ.เขื่อนปากมูล!L106+นปจ.เขื่อนสิรินธร!L106</f>
        <v>0</v>
      </c>
      <c r="M106" s="16">
        <f>ศปจ.นครราชสีมา!M106+นปจ.เขื่อนลำนางรอง!M106+นปจ.เขื่อนปากมูล!M106+นปจ.เขื่อนสิรินธร!M106</f>
        <v>0</v>
      </c>
      <c r="N106" s="16">
        <f>ศปจ.นครราชสีมา!N106+นปจ.เขื่อนลำนางรอง!N106+นปจ.เขื่อนปากมูล!N106+นปจ.เขื่อนสิรินธร!N106</f>
        <v>0</v>
      </c>
      <c r="O106" s="16">
        <f>ศปจ.นครราชสีมา!O106+นปจ.เขื่อนลำนางรอง!O106+นปจ.เขื่อนปากมูล!O106+นปจ.เขื่อนสิรินธร!O106</f>
        <v>0</v>
      </c>
      <c r="P106" s="16">
        <f>ศปจ.นครราชสีมา!P106+นปจ.เขื่อนลำนางรอง!P106+นปจ.เขื่อนปากมูล!P106+นปจ.เขื่อนสิรินธร!P106</f>
        <v>0</v>
      </c>
      <c r="Q106" s="5"/>
      <c r="R106" s="5"/>
    </row>
    <row r="107" spans="1:18" s="6" customFormat="1">
      <c r="A107" s="72"/>
      <c r="B107" s="76"/>
      <c r="C107" s="14" t="s">
        <v>40</v>
      </c>
      <c r="D107" s="16">
        <f t="shared" si="5"/>
        <v>0</v>
      </c>
      <c r="E107" s="16">
        <f>ศปจ.นครราชสีมา!E107+นปจ.เขื่อนลำนางรอง!E107+นปจ.เขื่อนปากมูล!E107+นปจ.เขื่อนสิรินธร!E107</f>
        <v>0</v>
      </c>
      <c r="F107" s="16">
        <f>ศปจ.นครราชสีมา!F107+นปจ.เขื่อนลำนางรอง!F107+นปจ.เขื่อนปากมูล!F107+นปจ.เขื่อนสิรินธร!F107</f>
        <v>0</v>
      </c>
      <c r="G107" s="16">
        <f>ศปจ.นครราชสีมา!G107+นปจ.เขื่อนลำนางรอง!G107+นปจ.เขื่อนปากมูล!G107+นปจ.เขื่อนสิรินธร!G107</f>
        <v>0</v>
      </c>
      <c r="H107" s="16">
        <f>ศปจ.นครราชสีมา!H107+นปจ.เขื่อนลำนางรอง!H107+นปจ.เขื่อนปากมูล!H107+นปจ.เขื่อนสิรินธร!H107</f>
        <v>0</v>
      </c>
      <c r="I107" s="16">
        <f>ศปจ.นครราชสีมา!I107+นปจ.เขื่อนลำนางรอง!I107+นปจ.เขื่อนปากมูล!I107+นปจ.เขื่อนสิรินธร!I107</f>
        <v>0</v>
      </c>
      <c r="J107" s="16">
        <f>ศปจ.นครราชสีมา!J107+นปจ.เขื่อนลำนางรอง!J107+นปจ.เขื่อนปากมูล!J107+นปจ.เขื่อนสิรินธร!J107</f>
        <v>0</v>
      </c>
      <c r="K107" s="16">
        <f>ศปจ.นครราชสีมา!K107+นปจ.เขื่อนลำนางรอง!K107+นปจ.เขื่อนปากมูล!K107+นปจ.เขื่อนสิรินธร!K107</f>
        <v>0</v>
      </c>
      <c r="L107" s="16">
        <f>ศปจ.นครราชสีมา!L107+นปจ.เขื่อนลำนางรอง!L107+นปจ.เขื่อนปากมูล!L107+นปจ.เขื่อนสิรินธร!L107</f>
        <v>0</v>
      </c>
      <c r="M107" s="16">
        <f>ศปจ.นครราชสีมา!M107+นปจ.เขื่อนลำนางรอง!M107+นปจ.เขื่อนปากมูล!M107+นปจ.เขื่อนสิรินธร!M107</f>
        <v>0</v>
      </c>
      <c r="N107" s="16">
        <f>ศปจ.นครราชสีมา!N107+นปจ.เขื่อนลำนางรอง!N107+นปจ.เขื่อนปากมูล!N107+นปจ.เขื่อนสิรินธร!N107</f>
        <v>0</v>
      </c>
      <c r="O107" s="16">
        <f>ศปจ.นครราชสีมา!O107+นปจ.เขื่อนลำนางรอง!O107+นปจ.เขื่อนปากมูล!O107+นปจ.เขื่อนสิรินธร!O107</f>
        <v>0</v>
      </c>
      <c r="P107" s="16">
        <f>ศปจ.นครราชสีมา!P107+นปจ.เขื่อนลำนางรอง!P107+นปจ.เขื่อนปากมูล!P107+นปจ.เขื่อนสิรินธร!P107</f>
        <v>0</v>
      </c>
      <c r="Q107" s="5"/>
      <c r="R107" s="5"/>
    </row>
    <row r="108" spans="1:18" s="6" customFormat="1">
      <c r="A108" s="72"/>
      <c r="B108" s="76"/>
      <c r="C108" s="14" t="s">
        <v>41</v>
      </c>
      <c r="D108" s="16">
        <f t="shared" si="5"/>
        <v>0</v>
      </c>
      <c r="E108" s="16">
        <f>ศปจ.นครราชสีมา!E108+นปจ.เขื่อนลำนางรอง!E108+นปจ.เขื่อนปากมูล!E108+นปจ.เขื่อนสิรินธร!E108</f>
        <v>0</v>
      </c>
      <c r="F108" s="16">
        <f>ศปจ.นครราชสีมา!F108+นปจ.เขื่อนลำนางรอง!F108+นปจ.เขื่อนปากมูล!F108+นปจ.เขื่อนสิรินธร!F108</f>
        <v>0</v>
      </c>
      <c r="G108" s="16">
        <f>ศปจ.นครราชสีมา!G108+นปจ.เขื่อนลำนางรอง!G108+นปจ.เขื่อนปากมูล!G108+นปจ.เขื่อนสิรินธร!G108</f>
        <v>0</v>
      </c>
      <c r="H108" s="16">
        <f>ศปจ.นครราชสีมา!H108+นปจ.เขื่อนลำนางรอง!H108+นปจ.เขื่อนปากมูล!H108+นปจ.เขื่อนสิรินธร!H108</f>
        <v>0</v>
      </c>
      <c r="I108" s="16">
        <f>ศปจ.นครราชสีมา!I108+นปจ.เขื่อนลำนางรอง!I108+นปจ.เขื่อนปากมูล!I108+นปจ.เขื่อนสิรินธร!I108</f>
        <v>0</v>
      </c>
      <c r="J108" s="16">
        <f>ศปจ.นครราชสีมา!J108+นปจ.เขื่อนลำนางรอง!J108+นปจ.เขื่อนปากมูล!J108+นปจ.เขื่อนสิรินธร!J108</f>
        <v>0</v>
      </c>
      <c r="K108" s="16">
        <f>ศปจ.นครราชสีมา!K108+นปจ.เขื่อนลำนางรอง!K108+นปจ.เขื่อนปากมูล!K108+นปจ.เขื่อนสิรินธร!K108</f>
        <v>0</v>
      </c>
      <c r="L108" s="16">
        <f>ศปจ.นครราชสีมา!L108+นปจ.เขื่อนลำนางรอง!L108+นปจ.เขื่อนปากมูล!L108+นปจ.เขื่อนสิรินธร!L108</f>
        <v>0</v>
      </c>
      <c r="M108" s="16">
        <f>ศปจ.นครราชสีมา!M108+นปจ.เขื่อนลำนางรอง!M108+นปจ.เขื่อนปากมูล!M108+นปจ.เขื่อนสิรินธร!M108</f>
        <v>0</v>
      </c>
      <c r="N108" s="16">
        <f>ศปจ.นครราชสีมา!N108+นปจ.เขื่อนลำนางรอง!N108+นปจ.เขื่อนปากมูล!N108+นปจ.เขื่อนสิรินธร!N108</f>
        <v>0</v>
      </c>
      <c r="O108" s="16">
        <f>ศปจ.นครราชสีมา!O108+นปจ.เขื่อนลำนางรอง!O108+นปจ.เขื่อนปากมูล!O108+นปจ.เขื่อนสิรินธร!O108</f>
        <v>0</v>
      </c>
      <c r="P108" s="16">
        <f>ศปจ.นครราชสีมา!P108+นปจ.เขื่อนลำนางรอง!P108+นปจ.เขื่อนปากมูล!P108+นปจ.เขื่อนสิรินธร!P108</f>
        <v>0</v>
      </c>
      <c r="Q108" s="5"/>
      <c r="R108" s="5"/>
    </row>
    <row r="109" spans="1:18" s="6" customFormat="1">
      <c r="A109" s="72"/>
      <c r="B109" s="76"/>
      <c r="C109" s="14" t="s">
        <v>42</v>
      </c>
      <c r="D109" s="16">
        <f t="shared" si="5"/>
        <v>0</v>
      </c>
      <c r="E109" s="16">
        <f>ศปจ.นครราชสีมา!E109+นปจ.เขื่อนลำนางรอง!E109+นปจ.เขื่อนปากมูล!E109+นปจ.เขื่อนสิรินธร!E109</f>
        <v>0</v>
      </c>
      <c r="F109" s="16">
        <f>ศปจ.นครราชสีมา!F109+นปจ.เขื่อนลำนางรอง!F109+นปจ.เขื่อนปากมูล!F109+นปจ.เขื่อนสิรินธร!F109</f>
        <v>0</v>
      </c>
      <c r="G109" s="16">
        <f>ศปจ.นครราชสีมา!G109+นปจ.เขื่อนลำนางรอง!G109+นปจ.เขื่อนปากมูล!G109+นปจ.เขื่อนสิรินธร!G109</f>
        <v>0</v>
      </c>
      <c r="H109" s="16">
        <f>ศปจ.นครราชสีมา!H109+นปจ.เขื่อนลำนางรอง!H109+นปจ.เขื่อนปากมูล!H109+นปจ.เขื่อนสิรินธร!H109</f>
        <v>0</v>
      </c>
      <c r="I109" s="16">
        <f>ศปจ.นครราชสีมา!I109+นปจ.เขื่อนลำนางรอง!I109+นปจ.เขื่อนปากมูล!I109+นปจ.เขื่อนสิรินธร!I109</f>
        <v>0</v>
      </c>
      <c r="J109" s="16">
        <f>ศปจ.นครราชสีมา!J109+นปจ.เขื่อนลำนางรอง!J109+นปจ.เขื่อนปากมูล!J109+นปจ.เขื่อนสิรินธร!J109</f>
        <v>0</v>
      </c>
      <c r="K109" s="16">
        <f>ศปจ.นครราชสีมา!K109+นปจ.เขื่อนลำนางรอง!K109+นปจ.เขื่อนปากมูล!K109+นปจ.เขื่อนสิรินธร!K109</f>
        <v>0</v>
      </c>
      <c r="L109" s="16">
        <f>ศปจ.นครราชสีมา!L109+นปจ.เขื่อนลำนางรอง!L109+นปจ.เขื่อนปากมูล!L109+นปจ.เขื่อนสิรินธร!L109</f>
        <v>0</v>
      </c>
      <c r="M109" s="16">
        <f>ศปจ.นครราชสีมา!M109+นปจ.เขื่อนลำนางรอง!M109+นปจ.เขื่อนปากมูล!M109+นปจ.เขื่อนสิรินธร!M109</f>
        <v>0</v>
      </c>
      <c r="N109" s="16">
        <f>ศปจ.นครราชสีมา!N109+นปจ.เขื่อนลำนางรอง!N109+นปจ.เขื่อนปากมูล!N109+นปจ.เขื่อนสิรินธร!N109</f>
        <v>0</v>
      </c>
      <c r="O109" s="16">
        <f>ศปจ.นครราชสีมา!O109+นปจ.เขื่อนลำนางรอง!O109+นปจ.เขื่อนปากมูล!O109+นปจ.เขื่อนสิรินธร!O109</f>
        <v>0</v>
      </c>
      <c r="P109" s="16">
        <f>ศปจ.นครราชสีมา!P109+นปจ.เขื่อนลำนางรอง!P109+นปจ.เขื่อนปากมูล!P109+นปจ.เขื่อนสิรินธร!P109</f>
        <v>0</v>
      </c>
      <c r="Q109" s="5"/>
      <c r="R109" s="5"/>
    </row>
    <row r="110" spans="1:18" s="6" customFormat="1">
      <c r="A110" s="72"/>
      <c r="B110" s="77"/>
      <c r="C110" s="14" t="s">
        <v>43</v>
      </c>
      <c r="D110" s="16">
        <f t="shared" si="5"/>
        <v>0</v>
      </c>
      <c r="E110" s="16">
        <f>ศปจ.นครราชสีมา!E110+นปจ.เขื่อนลำนางรอง!E110+นปจ.เขื่อนปากมูล!E110+นปจ.เขื่อนสิรินธร!E110</f>
        <v>0</v>
      </c>
      <c r="F110" s="16">
        <f>ศปจ.นครราชสีมา!F110+นปจ.เขื่อนลำนางรอง!F110+นปจ.เขื่อนปากมูล!F110+นปจ.เขื่อนสิรินธร!F110</f>
        <v>0</v>
      </c>
      <c r="G110" s="16">
        <f>ศปจ.นครราชสีมา!G110+นปจ.เขื่อนลำนางรอง!G110+นปจ.เขื่อนปากมูล!G110+นปจ.เขื่อนสิรินธร!G110</f>
        <v>0</v>
      </c>
      <c r="H110" s="16">
        <f>ศปจ.นครราชสีมา!H110+นปจ.เขื่อนลำนางรอง!H110+นปจ.เขื่อนปากมูล!H110+นปจ.เขื่อนสิรินธร!H110</f>
        <v>0</v>
      </c>
      <c r="I110" s="16">
        <f>ศปจ.นครราชสีมา!I110+นปจ.เขื่อนลำนางรอง!I110+นปจ.เขื่อนปากมูล!I110+นปจ.เขื่อนสิรินธร!I110</f>
        <v>0</v>
      </c>
      <c r="J110" s="16">
        <f>ศปจ.นครราชสีมา!J110+นปจ.เขื่อนลำนางรอง!J110+นปจ.เขื่อนปากมูล!J110+นปจ.เขื่อนสิรินธร!J110</f>
        <v>0</v>
      </c>
      <c r="K110" s="16">
        <f>ศปจ.นครราชสีมา!K110+นปจ.เขื่อนลำนางรอง!K110+นปจ.เขื่อนปากมูล!K110+นปจ.เขื่อนสิรินธร!K110</f>
        <v>0</v>
      </c>
      <c r="L110" s="16">
        <f>ศปจ.นครราชสีมา!L110+นปจ.เขื่อนลำนางรอง!L110+นปจ.เขื่อนปากมูล!L110+นปจ.เขื่อนสิรินธร!L110</f>
        <v>0</v>
      </c>
      <c r="M110" s="16">
        <f>ศปจ.นครราชสีมา!M110+นปจ.เขื่อนลำนางรอง!M110+นปจ.เขื่อนปากมูล!M110+นปจ.เขื่อนสิรินธร!M110</f>
        <v>0</v>
      </c>
      <c r="N110" s="16">
        <f>ศปจ.นครราชสีมา!N110+นปจ.เขื่อนลำนางรอง!N110+นปจ.เขื่อนปากมูล!N110+นปจ.เขื่อนสิรินธร!N110</f>
        <v>0</v>
      </c>
      <c r="O110" s="16">
        <f>ศปจ.นครราชสีมา!O110+นปจ.เขื่อนลำนางรอง!O110+นปจ.เขื่อนปากมูล!O110+นปจ.เขื่อนสิรินธร!O110</f>
        <v>0</v>
      </c>
      <c r="P110" s="16">
        <f>ศปจ.นครราชสีมา!P110+นปจ.เขื่อนลำนางรอง!P110+นปจ.เขื่อนปากมูล!P110+นปจ.เขื่อนสิรินธร!P110</f>
        <v>0</v>
      </c>
      <c r="Q110" s="5"/>
      <c r="R110" s="5"/>
    </row>
    <row r="111" spans="1:18" s="6" customFormat="1">
      <c r="A111" s="72"/>
      <c r="B111" s="79" t="s">
        <v>51</v>
      </c>
      <c r="C111" s="14" t="s">
        <v>52</v>
      </c>
      <c r="D111" s="16">
        <f t="shared" si="5"/>
        <v>0</v>
      </c>
      <c r="E111" s="16">
        <f>ศปจ.นครราชสีมา!E111+นปจ.เขื่อนลำนางรอง!E111+นปจ.เขื่อนปากมูล!E111+นปจ.เขื่อนสิรินธร!E111</f>
        <v>0</v>
      </c>
      <c r="F111" s="16">
        <f>ศปจ.นครราชสีมา!F111+นปจ.เขื่อนลำนางรอง!F111+นปจ.เขื่อนปากมูล!F111+นปจ.เขื่อนสิรินธร!F111</f>
        <v>0</v>
      </c>
      <c r="G111" s="16">
        <f>ศปจ.นครราชสีมา!G111+นปจ.เขื่อนลำนางรอง!G111+นปจ.เขื่อนปากมูล!G111+นปจ.เขื่อนสิรินธร!G111</f>
        <v>0</v>
      </c>
      <c r="H111" s="16">
        <f>ศปจ.นครราชสีมา!H111+นปจ.เขื่อนลำนางรอง!H111+นปจ.เขื่อนปากมูล!H111+นปจ.เขื่อนสิรินธร!H111</f>
        <v>0</v>
      </c>
      <c r="I111" s="16">
        <f>ศปจ.นครราชสีมา!I111+นปจ.เขื่อนลำนางรอง!I111+นปจ.เขื่อนปากมูล!I111+นปจ.เขื่อนสิรินธร!I111</f>
        <v>0</v>
      </c>
      <c r="J111" s="16">
        <f>ศปจ.นครราชสีมา!J111+นปจ.เขื่อนลำนางรอง!J111+นปจ.เขื่อนปากมูล!J111+นปจ.เขื่อนสิรินธร!J111</f>
        <v>0</v>
      </c>
      <c r="K111" s="16">
        <f>ศปจ.นครราชสีมา!K111+นปจ.เขื่อนลำนางรอง!K111+นปจ.เขื่อนปากมูล!K111+นปจ.เขื่อนสิรินธร!K111</f>
        <v>0</v>
      </c>
      <c r="L111" s="16">
        <f>ศปจ.นครราชสีมา!L111+นปจ.เขื่อนลำนางรอง!L111+นปจ.เขื่อนปากมูล!L111+นปจ.เขื่อนสิรินธร!L111</f>
        <v>0</v>
      </c>
      <c r="M111" s="16">
        <f>ศปจ.นครราชสีมา!M111+นปจ.เขื่อนลำนางรอง!M111+นปจ.เขื่อนปากมูล!M111+นปจ.เขื่อนสิรินธร!M111</f>
        <v>0</v>
      </c>
      <c r="N111" s="16">
        <f>ศปจ.นครราชสีมา!N111+นปจ.เขื่อนลำนางรอง!N111+นปจ.เขื่อนปากมูล!N111+นปจ.เขื่อนสิรินธร!N111</f>
        <v>0</v>
      </c>
      <c r="O111" s="16">
        <f>ศปจ.นครราชสีมา!O111+นปจ.เขื่อนลำนางรอง!O111+นปจ.เขื่อนปากมูล!O111+นปจ.เขื่อนสิรินธร!O111</f>
        <v>0</v>
      </c>
      <c r="P111" s="16">
        <f>ศปจ.นครราชสีมา!P111+นปจ.เขื่อนลำนางรอง!P111+นปจ.เขื่อนปากมูล!P111+นปจ.เขื่อนสิรินธร!P111</f>
        <v>0</v>
      </c>
      <c r="Q111" s="5"/>
      <c r="R111" s="5"/>
    </row>
    <row r="112" spans="1:18" s="6" customFormat="1">
      <c r="A112" s="72"/>
      <c r="B112" s="76"/>
      <c r="C112" s="14" t="s">
        <v>53</v>
      </c>
      <c r="D112" s="16">
        <f t="shared" si="5"/>
        <v>0</v>
      </c>
      <c r="E112" s="16">
        <f>ศปจ.นครราชสีมา!E112+นปจ.เขื่อนลำนางรอง!E112+นปจ.เขื่อนปากมูล!E112+นปจ.เขื่อนสิรินธร!E112</f>
        <v>0</v>
      </c>
      <c r="F112" s="16">
        <f>ศปจ.นครราชสีมา!F112+นปจ.เขื่อนลำนางรอง!F112+นปจ.เขื่อนปากมูล!F112+นปจ.เขื่อนสิรินธร!F112</f>
        <v>0</v>
      </c>
      <c r="G112" s="16">
        <f>ศปจ.นครราชสีมา!G112+นปจ.เขื่อนลำนางรอง!G112+นปจ.เขื่อนปากมูล!G112+นปจ.เขื่อนสิรินธร!G112</f>
        <v>0</v>
      </c>
      <c r="H112" s="16">
        <f>ศปจ.นครราชสีมา!H112+นปจ.เขื่อนลำนางรอง!H112+นปจ.เขื่อนปากมูล!H112+นปจ.เขื่อนสิรินธร!H112</f>
        <v>0</v>
      </c>
      <c r="I112" s="16">
        <f>ศปจ.นครราชสีมา!I112+นปจ.เขื่อนลำนางรอง!I112+นปจ.เขื่อนปากมูล!I112+นปจ.เขื่อนสิรินธร!I112</f>
        <v>0</v>
      </c>
      <c r="J112" s="16">
        <f>ศปจ.นครราชสีมา!J112+นปจ.เขื่อนลำนางรอง!J112+นปจ.เขื่อนปากมูล!J112+นปจ.เขื่อนสิรินธร!J112</f>
        <v>0</v>
      </c>
      <c r="K112" s="16">
        <f>ศปจ.นครราชสีมา!K112+นปจ.เขื่อนลำนางรอง!K112+นปจ.เขื่อนปากมูล!K112+นปจ.เขื่อนสิรินธร!K112</f>
        <v>0</v>
      </c>
      <c r="L112" s="16">
        <f>ศปจ.นครราชสีมา!L112+นปจ.เขื่อนลำนางรอง!L112+นปจ.เขื่อนปากมูล!L112+นปจ.เขื่อนสิรินธร!L112</f>
        <v>0</v>
      </c>
      <c r="M112" s="16">
        <f>ศปจ.นครราชสีมา!M112+นปจ.เขื่อนลำนางรอง!M112+นปจ.เขื่อนปากมูล!M112+นปจ.เขื่อนสิรินธร!M112</f>
        <v>0</v>
      </c>
      <c r="N112" s="16">
        <f>ศปจ.นครราชสีมา!N112+นปจ.เขื่อนลำนางรอง!N112+นปจ.เขื่อนปากมูล!N112+นปจ.เขื่อนสิรินธร!N112</f>
        <v>0</v>
      </c>
      <c r="O112" s="16">
        <f>ศปจ.นครราชสีมา!O112+นปจ.เขื่อนลำนางรอง!O112+นปจ.เขื่อนปากมูล!O112+นปจ.เขื่อนสิรินธร!O112</f>
        <v>0</v>
      </c>
      <c r="P112" s="16">
        <f>ศปจ.นครราชสีมา!P112+นปจ.เขื่อนลำนางรอง!P112+นปจ.เขื่อนปากมูล!P112+นปจ.เขื่อนสิรินธร!P112</f>
        <v>0</v>
      </c>
      <c r="Q112" s="5"/>
      <c r="R112" s="5"/>
    </row>
    <row r="113" spans="1:18" s="6" customFormat="1">
      <c r="A113" s="72"/>
      <c r="B113" s="76"/>
      <c r="C113" s="14" t="s">
        <v>54</v>
      </c>
      <c r="D113" s="16">
        <f t="shared" si="5"/>
        <v>0</v>
      </c>
      <c r="E113" s="16">
        <f>ศปจ.นครราชสีมา!E113+นปจ.เขื่อนลำนางรอง!E113+นปจ.เขื่อนปากมูล!E113+นปจ.เขื่อนสิรินธร!E113</f>
        <v>0</v>
      </c>
      <c r="F113" s="16">
        <f>ศปจ.นครราชสีมา!F113+นปจ.เขื่อนลำนางรอง!F113+นปจ.เขื่อนปากมูล!F113+นปจ.เขื่อนสิรินธร!F113</f>
        <v>0</v>
      </c>
      <c r="G113" s="16">
        <f>ศปจ.นครราชสีมา!G113+นปจ.เขื่อนลำนางรอง!G113+นปจ.เขื่อนปากมูล!G113+นปจ.เขื่อนสิรินธร!G113</f>
        <v>0</v>
      </c>
      <c r="H113" s="16">
        <f>ศปจ.นครราชสีมา!H113+นปจ.เขื่อนลำนางรอง!H113+นปจ.เขื่อนปากมูล!H113+นปจ.เขื่อนสิรินธร!H113</f>
        <v>0</v>
      </c>
      <c r="I113" s="16">
        <f>ศปจ.นครราชสีมา!I113+นปจ.เขื่อนลำนางรอง!I113+นปจ.เขื่อนปากมูล!I113+นปจ.เขื่อนสิรินธร!I113</f>
        <v>0</v>
      </c>
      <c r="J113" s="16">
        <f>ศปจ.นครราชสีมา!J113+นปจ.เขื่อนลำนางรอง!J113+นปจ.เขื่อนปากมูล!J113+นปจ.เขื่อนสิรินธร!J113</f>
        <v>0</v>
      </c>
      <c r="K113" s="16">
        <f>ศปจ.นครราชสีมา!K113+นปจ.เขื่อนลำนางรอง!K113+นปจ.เขื่อนปากมูล!K113+นปจ.เขื่อนสิรินธร!K113</f>
        <v>0</v>
      </c>
      <c r="L113" s="16">
        <f>ศปจ.นครราชสีมา!L113+นปจ.เขื่อนลำนางรอง!L113+นปจ.เขื่อนปากมูล!L113+นปจ.เขื่อนสิรินธร!L113</f>
        <v>0</v>
      </c>
      <c r="M113" s="16">
        <f>ศปจ.นครราชสีมา!M113+นปจ.เขื่อนลำนางรอง!M113+นปจ.เขื่อนปากมูล!M113+นปจ.เขื่อนสิรินธร!M113</f>
        <v>0</v>
      </c>
      <c r="N113" s="16">
        <f>ศปจ.นครราชสีมา!N113+นปจ.เขื่อนลำนางรอง!N113+นปจ.เขื่อนปากมูล!N113+นปจ.เขื่อนสิรินธร!N113</f>
        <v>0</v>
      </c>
      <c r="O113" s="16">
        <f>ศปจ.นครราชสีมา!O113+นปจ.เขื่อนลำนางรอง!O113+นปจ.เขื่อนปากมูล!O113+นปจ.เขื่อนสิรินธร!O113</f>
        <v>0</v>
      </c>
      <c r="P113" s="16">
        <f>ศปจ.นครราชสีมา!P113+นปจ.เขื่อนลำนางรอง!P113+นปจ.เขื่อนปากมูล!P113+นปจ.เขื่อนสิรินธร!P113</f>
        <v>0</v>
      </c>
      <c r="Q113" s="5"/>
      <c r="R113" s="5"/>
    </row>
    <row r="114" spans="1:18" s="6" customFormat="1">
      <c r="A114" s="72"/>
      <c r="B114" s="76"/>
      <c r="C114" s="14" t="s">
        <v>55</v>
      </c>
      <c r="D114" s="16">
        <f t="shared" si="5"/>
        <v>0</v>
      </c>
      <c r="E114" s="16">
        <f>ศปจ.นครราชสีมา!E114+นปจ.เขื่อนลำนางรอง!E114+นปจ.เขื่อนปากมูล!E114+นปจ.เขื่อนสิรินธร!E114</f>
        <v>0</v>
      </c>
      <c r="F114" s="16">
        <f>ศปจ.นครราชสีมา!F114+นปจ.เขื่อนลำนางรอง!F114+นปจ.เขื่อนปากมูล!F114+นปจ.เขื่อนสิรินธร!F114</f>
        <v>0</v>
      </c>
      <c r="G114" s="16">
        <f>ศปจ.นครราชสีมา!G114+นปจ.เขื่อนลำนางรอง!G114+นปจ.เขื่อนปากมูล!G114+นปจ.เขื่อนสิรินธร!G114</f>
        <v>0</v>
      </c>
      <c r="H114" s="16">
        <f>ศปจ.นครราชสีมา!H114+นปจ.เขื่อนลำนางรอง!H114+นปจ.เขื่อนปากมูล!H114+นปจ.เขื่อนสิรินธร!H114</f>
        <v>0</v>
      </c>
      <c r="I114" s="16">
        <f>ศปจ.นครราชสีมา!I114+นปจ.เขื่อนลำนางรอง!I114+นปจ.เขื่อนปากมูล!I114+นปจ.เขื่อนสิรินธร!I114</f>
        <v>0</v>
      </c>
      <c r="J114" s="16">
        <f>ศปจ.นครราชสีมา!J114+นปจ.เขื่อนลำนางรอง!J114+นปจ.เขื่อนปากมูล!J114+นปจ.เขื่อนสิรินธร!J114</f>
        <v>0</v>
      </c>
      <c r="K114" s="16">
        <f>ศปจ.นครราชสีมา!K114+นปจ.เขื่อนลำนางรอง!K114+นปจ.เขื่อนปากมูล!K114+นปจ.เขื่อนสิรินธร!K114</f>
        <v>0</v>
      </c>
      <c r="L114" s="16">
        <f>ศปจ.นครราชสีมา!L114+นปจ.เขื่อนลำนางรอง!L114+นปจ.เขื่อนปากมูล!L114+นปจ.เขื่อนสิรินธร!L114</f>
        <v>0</v>
      </c>
      <c r="M114" s="16">
        <f>ศปจ.นครราชสีมา!M114+นปจ.เขื่อนลำนางรอง!M114+นปจ.เขื่อนปากมูล!M114+นปจ.เขื่อนสิรินธร!M114</f>
        <v>0</v>
      </c>
      <c r="N114" s="16">
        <f>ศปจ.นครราชสีมา!N114+นปจ.เขื่อนลำนางรอง!N114+นปจ.เขื่อนปากมูล!N114+นปจ.เขื่อนสิรินธร!N114</f>
        <v>0</v>
      </c>
      <c r="O114" s="16">
        <f>ศปจ.นครราชสีมา!O114+นปจ.เขื่อนลำนางรอง!O114+นปจ.เขื่อนปากมูล!O114+นปจ.เขื่อนสิรินธร!O114</f>
        <v>0</v>
      </c>
      <c r="P114" s="16">
        <f>ศปจ.นครราชสีมา!P114+นปจ.เขื่อนลำนางรอง!P114+นปจ.เขื่อนปากมูล!P114+นปจ.เขื่อนสิรินธร!P114</f>
        <v>0</v>
      </c>
      <c r="Q114" s="5"/>
      <c r="R114" s="5"/>
    </row>
    <row r="115" spans="1:18" s="6" customFormat="1">
      <c r="A115" s="72"/>
      <c r="B115" s="77"/>
      <c r="C115" s="14" t="s">
        <v>56</v>
      </c>
      <c r="D115" s="16">
        <f t="shared" si="5"/>
        <v>0</v>
      </c>
      <c r="E115" s="16">
        <f>ศปจ.นครราชสีมา!E115+นปจ.เขื่อนลำนางรอง!E115+นปจ.เขื่อนปากมูล!E115+นปจ.เขื่อนสิรินธร!E115</f>
        <v>0</v>
      </c>
      <c r="F115" s="16">
        <f>ศปจ.นครราชสีมา!F115+นปจ.เขื่อนลำนางรอง!F115+นปจ.เขื่อนปากมูล!F115+นปจ.เขื่อนสิรินธร!F115</f>
        <v>0</v>
      </c>
      <c r="G115" s="16">
        <f>ศปจ.นครราชสีมา!G115+นปจ.เขื่อนลำนางรอง!G115+นปจ.เขื่อนปากมูล!G115+นปจ.เขื่อนสิรินธร!G115</f>
        <v>0</v>
      </c>
      <c r="H115" s="16">
        <f>ศปจ.นครราชสีมา!H115+นปจ.เขื่อนลำนางรอง!H115+นปจ.เขื่อนปากมูล!H115+นปจ.เขื่อนสิรินธร!H115</f>
        <v>0</v>
      </c>
      <c r="I115" s="16">
        <f>ศปจ.นครราชสีมา!I115+นปจ.เขื่อนลำนางรอง!I115+นปจ.เขื่อนปากมูล!I115+นปจ.เขื่อนสิรินธร!I115</f>
        <v>0</v>
      </c>
      <c r="J115" s="16">
        <f>ศปจ.นครราชสีมา!J115+นปจ.เขื่อนลำนางรอง!J115+นปจ.เขื่อนปากมูล!J115+นปจ.เขื่อนสิรินธร!J115</f>
        <v>0</v>
      </c>
      <c r="K115" s="16">
        <f>ศปจ.นครราชสีมา!K115+นปจ.เขื่อนลำนางรอง!K115+นปจ.เขื่อนปากมูล!K115+นปจ.เขื่อนสิรินธร!K115</f>
        <v>0</v>
      </c>
      <c r="L115" s="16">
        <f>ศปจ.นครราชสีมา!L115+นปจ.เขื่อนลำนางรอง!L115+นปจ.เขื่อนปากมูล!L115+นปจ.เขื่อนสิรินธร!L115</f>
        <v>0</v>
      </c>
      <c r="M115" s="16">
        <f>ศปจ.นครราชสีมา!M115+นปจ.เขื่อนลำนางรอง!M115+นปจ.เขื่อนปากมูล!M115+นปจ.เขื่อนสิรินธร!M115</f>
        <v>0</v>
      </c>
      <c r="N115" s="16">
        <f>ศปจ.นครราชสีมา!N115+นปจ.เขื่อนลำนางรอง!N115+นปจ.เขื่อนปากมูล!N115+นปจ.เขื่อนสิรินธร!N115</f>
        <v>0</v>
      </c>
      <c r="O115" s="16">
        <f>ศปจ.นครราชสีมา!O115+นปจ.เขื่อนลำนางรอง!O115+นปจ.เขื่อนปากมูล!O115+นปจ.เขื่อนสิรินธร!O115</f>
        <v>0</v>
      </c>
      <c r="P115" s="16">
        <f>ศปจ.นครราชสีมา!P115+นปจ.เขื่อนลำนางรอง!P115+นปจ.เขื่อนปากมูล!P115+นปจ.เขื่อนสิรินธร!P115</f>
        <v>0</v>
      </c>
      <c r="Q115" s="5"/>
      <c r="R115" s="5"/>
    </row>
    <row r="116" spans="1:18" s="6" customFormat="1">
      <c r="A116" s="72"/>
      <c r="B116" s="74" t="s">
        <v>25</v>
      </c>
      <c r="C116" s="14" t="s">
        <v>26</v>
      </c>
      <c r="D116" s="16">
        <f>SUM(E116:P116)</f>
        <v>0</v>
      </c>
      <c r="E116" s="16">
        <f>ศปจ.นครราชสีมา!E116+นปจ.เขื่อนลำนางรอง!E116+นปจ.เขื่อนปากมูล!E116+นปจ.เขื่อนสิรินธร!E116</f>
        <v>0</v>
      </c>
      <c r="F116" s="16">
        <f>ศปจ.นครราชสีมา!F116+นปจ.เขื่อนลำนางรอง!F116+นปจ.เขื่อนปากมูล!F116+นปจ.เขื่อนสิรินธร!F116</f>
        <v>0</v>
      </c>
      <c r="G116" s="16">
        <f>ศปจ.นครราชสีมา!G116+นปจ.เขื่อนลำนางรอง!G116+นปจ.เขื่อนปากมูล!G116+นปจ.เขื่อนสิรินธร!G116</f>
        <v>0</v>
      </c>
      <c r="H116" s="16">
        <f>ศปจ.นครราชสีมา!H116+นปจ.เขื่อนลำนางรอง!H116+นปจ.เขื่อนปากมูล!H116+นปจ.เขื่อนสิรินธร!H116</f>
        <v>0</v>
      </c>
      <c r="I116" s="16">
        <f>ศปจ.นครราชสีมา!I116+นปจ.เขื่อนลำนางรอง!I116+นปจ.เขื่อนปากมูล!I116+นปจ.เขื่อนสิรินธร!I116</f>
        <v>0</v>
      </c>
      <c r="J116" s="16">
        <f>ศปจ.นครราชสีมา!J116+นปจ.เขื่อนลำนางรอง!J116+นปจ.เขื่อนปากมูล!J116+นปจ.เขื่อนสิรินธร!J116</f>
        <v>0</v>
      </c>
      <c r="K116" s="16">
        <f>ศปจ.นครราชสีมา!K116+นปจ.เขื่อนลำนางรอง!K116+นปจ.เขื่อนปากมูล!K116+นปจ.เขื่อนสิรินธร!K116</f>
        <v>0</v>
      </c>
      <c r="L116" s="16">
        <f>ศปจ.นครราชสีมา!L116+นปจ.เขื่อนลำนางรอง!L116+นปจ.เขื่อนปากมูล!L116+นปจ.เขื่อนสิรินธร!L116</f>
        <v>0</v>
      </c>
      <c r="M116" s="16">
        <f>ศปจ.นครราชสีมา!M116+นปจ.เขื่อนลำนางรอง!M116+นปจ.เขื่อนปากมูล!M116+นปจ.เขื่อนสิรินธร!M116</f>
        <v>0</v>
      </c>
      <c r="N116" s="16">
        <f>ศปจ.นครราชสีมา!N116+นปจ.เขื่อนลำนางรอง!N116+นปจ.เขื่อนปากมูล!N116+นปจ.เขื่อนสิรินธร!N116</f>
        <v>0</v>
      </c>
      <c r="O116" s="16">
        <f>ศปจ.นครราชสีมา!O116+นปจ.เขื่อนลำนางรอง!O116+นปจ.เขื่อนปากมูล!O116+นปจ.เขื่อนสิรินธร!O116</f>
        <v>0</v>
      </c>
      <c r="P116" s="16">
        <f>ศปจ.นครราชสีมา!P116+นปจ.เขื่อนลำนางรอง!P116+นปจ.เขื่อนปากมูล!P116+นปจ.เขื่อนสิรินธร!P116</f>
        <v>0</v>
      </c>
      <c r="Q116" s="5"/>
      <c r="R116" s="5"/>
    </row>
    <row r="117" spans="1:18" s="6" customFormat="1">
      <c r="A117" s="72"/>
      <c r="B117" s="74"/>
      <c r="C117" s="14" t="s">
        <v>27</v>
      </c>
      <c r="D117" s="16">
        <f>SUM(E117:P117)</f>
        <v>0</v>
      </c>
      <c r="E117" s="16">
        <f>ศปจ.นครราชสีมา!E117+นปจ.เขื่อนลำนางรอง!E117+นปจ.เขื่อนปากมูล!E117+นปจ.เขื่อนสิรินธร!E117</f>
        <v>0</v>
      </c>
      <c r="F117" s="16">
        <f>ศปจ.นครราชสีมา!F117+นปจ.เขื่อนลำนางรอง!F117+นปจ.เขื่อนปากมูล!F117+นปจ.เขื่อนสิรินธร!F117</f>
        <v>0</v>
      </c>
      <c r="G117" s="16">
        <f>ศปจ.นครราชสีมา!G117+นปจ.เขื่อนลำนางรอง!G117+นปจ.เขื่อนปากมูล!G117+นปจ.เขื่อนสิรินธร!G117</f>
        <v>0</v>
      </c>
      <c r="H117" s="16">
        <f>ศปจ.นครราชสีมา!H117+นปจ.เขื่อนลำนางรอง!H117+นปจ.เขื่อนปากมูล!H117+นปจ.เขื่อนสิรินธร!H117</f>
        <v>0</v>
      </c>
      <c r="I117" s="16">
        <f>ศปจ.นครราชสีมา!I117+นปจ.เขื่อนลำนางรอง!I117+นปจ.เขื่อนปากมูล!I117+นปจ.เขื่อนสิรินธร!I117</f>
        <v>0</v>
      </c>
      <c r="J117" s="16">
        <f>ศปจ.นครราชสีมา!J117+นปจ.เขื่อนลำนางรอง!J117+นปจ.เขื่อนปากมูล!J117+นปจ.เขื่อนสิรินธร!J117</f>
        <v>0</v>
      </c>
      <c r="K117" s="16">
        <f>ศปจ.นครราชสีมา!K117+นปจ.เขื่อนลำนางรอง!K117+นปจ.เขื่อนปากมูล!K117+นปจ.เขื่อนสิรินธร!K117</f>
        <v>0</v>
      </c>
      <c r="L117" s="16">
        <f>ศปจ.นครราชสีมา!L117+นปจ.เขื่อนลำนางรอง!L117+นปจ.เขื่อนปากมูล!L117+นปจ.เขื่อนสิรินธร!L117</f>
        <v>0</v>
      </c>
      <c r="M117" s="16">
        <f>ศปจ.นครราชสีมา!M117+นปจ.เขื่อนลำนางรอง!M117+นปจ.เขื่อนปากมูล!M117+นปจ.เขื่อนสิรินธร!M117</f>
        <v>0</v>
      </c>
      <c r="N117" s="16">
        <f>ศปจ.นครราชสีมา!N117+นปจ.เขื่อนลำนางรอง!N117+นปจ.เขื่อนปากมูล!N117+นปจ.เขื่อนสิรินธร!N117</f>
        <v>0</v>
      </c>
      <c r="O117" s="16">
        <f>ศปจ.นครราชสีมา!O117+นปจ.เขื่อนลำนางรอง!O117+นปจ.เขื่อนปากมูล!O117+นปจ.เขื่อนสิรินธร!O117</f>
        <v>0</v>
      </c>
      <c r="P117" s="16">
        <f>ศปจ.นครราชสีมา!P117+นปจ.เขื่อนลำนางรอง!P117+นปจ.เขื่อนปากมูล!P117+นปจ.เขื่อนสิรินธร!P117</f>
        <v>0</v>
      </c>
      <c r="Q117" s="5"/>
      <c r="R117" s="5"/>
    </row>
    <row r="118" spans="1:18" s="6" customFormat="1">
      <c r="A118" s="72"/>
      <c r="B118" s="80"/>
      <c r="C118" s="19" t="s">
        <v>28</v>
      </c>
      <c r="D118" s="21">
        <f>SUM(D116-D117)</f>
        <v>0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5"/>
      <c r="R118" s="5"/>
    </row>
    <row r="119" spans="1:18" s="6" customFormat="1">
      <c r="A119" s="72" t="s">
        <v>58</v>
      </c>
      <c r="B119" s="73" t="s">
        <v>18</v>
      </c>
      <c r="C119" s="9" t="s">
        <v>19</v>
      </c>
      <c r="D119" s="10">
        <f>SUM(E119:P119)</f>
        <v>0</v>
      </c>
      <c r="E119" s="11">
        <f>ศปจ.นครราชสีมา!E119+นปจ.เขื่อนลำนางรอง!E119+นปจ.เขื่อนปากมูล!E119+นปจ.เขื่อนสิรินธร!E119</f>
        <v>0</v>
      </c>
      <c r="F119" s="11">
        <f>ศปจ.นครราชสีมา!F119+นปจ.เขื่อนลำนางรอง!F119+นปจ.เขื่อนปากมูล!F119+นปจ.เขื่อนสิรินธร!F119</f>
        <v>0</v>
      </c>
      <c r="G119" s="11">
        <f>ศปจ.นครราชสีมา!G119+นปจ.เขื่อนลำนางรอง!G119+นปจ.เขื่อนปากมูล!G119+นปจ.เขื่อนสิรินธร!G119</f>
        <v>0</v>
      </c>
      <c r="H119" s="11">
        <f>ศปจ.นครราชสีมา!H119+นปจ.เขื่อนลำนางรอง!H119+นปจ.เขื่อนปากมูล!H119+นปจ.เขื่อนสิรินธร!H119</f>
        <v>0</v>
      </c>
      <c r="I119" s="11">
        <f>ศปจ.นครราชสีมา!I119+นปจ.เขื่อนลำนางรอง!I119+นปจ.เขื่อนปากมูล!I119+นปจ.เขื่อนสิรินธร!I119</f>
        <v>0</v>
      </c>
      <c r="J119" s="11">
        <f>ศปจ.นครราชสีมา!J119+นปจ.เขื่อนลำนางรอง!J119+นปจ.เขื่อนปากมูล!J119+นปจ.เขื่อนสิรินธร!J119</f>
        <v>0</v>
      </c>
      <c r="K119" s="11">
        <f>ศปจ.นครราชสีมา!K119+นปจ.เขื่อนลำนางรอง!K119+นปจ.เขื่อนปากมูล!K119+นปจ.เขื่อนสิรินธร!K119</f>
        <v>0</v>
      </c>
      <c r="L119" s="11">
        <f>ศปจ.นครราชสีมา!L119+นปจ.เขื่อนลำนางรอง!L119+นปจ.เขื่อนปากมูล!L119+นปจ.เขื่อนสิรินธร!L119</f>
        <v>0</v>
      </c>
      <c r="M119" s="11">
        <f>ศปจ.นครราชสีมา!M119+นปจ.เขื่อนลำนางรอง!M119+นปจ.เขื่อนปากมูล!M119+นปจ.เขื่อนสิรินธร!M119</f>
        <v>0</v>
      </c>
      <c r="N119" s="11">
        <f>ศปจ.นครราชสีมา!N119+นปจ.เขื่อนลำนางรอง!N119+นปจ.เขื่อนปากมูล!N119+นปจ.เขื่อนสิรินธร!N119</f>
        <v>0</v>
      </c>
      <c r="O119" s="11">
        <f>ศปจ.นครราชสีมา!O119+นปจ.เขื่อนลำนางรอง!O119+นปจ.เขื่อนปากมูล!O119+นปจ.เขื่อนสิรินธร!O119</f>
        <v>0</v>
      </c>
      <c r="P119" s="11">
        <f>ศปจ.นครราชสีมา!P119+นปจ.เขื่อนลำนางรอง!P119+นปจ.เขื่อนปากมูล!P119+นปจ.เขื่อนสิรินธร!P119</f>
        <v>0</v>
      </c>
      <c r="Q119" s="5"/>
      <c r="R119" s="5"/>
    </row>
    <row r="120" spans="1:18" s="6" customFormat="1">
      <c r="A120" s="72"/>
      <c r="B120" s="74"/>
      <c r="C120" s="14" t="s">
        <v>20</v>
      </c>
      <c r="D120" s="16">
        <f>SUM(E120:P120)</f>
        <v>0</v>
      </c>
      <c r="E120" s="16">
        <f>ศปจ.นครราชสีมา!E120+นปจ.เขื่อนลำนางรอง!E120+นปจ.เขื่อนปากมูล!E120+นปจ.เขื่อนสิรินธร!E120</f>
        <v>0</v>
      </c>
      <c r="F120" s="16">
        <f>ศปจ.นครราชสีมา!F120+นปจ.เขื่อนลำนางรอง!F120+นปจ.เขื่อนปากมูล!F120+นปจ.เขื่อนสิรินธร!F120</f>
        <v>0</v>
      </c>
      <c r="G120" s="16">
        <f>ศปจ.นครราชสีมา!G120+นปจ.เขื่อนลำนางรอง!G120+นปจ.เขื่อนปากมูล!G120+นปจ.เขื่อนสิรินธร!G120</f>
        <v>0</v>
      </c>
      <c r="H120" s="16">
        <f>ศปจ.นครราชสีมา!H120+นปจ.เขื่อนลำนางรอง!H120+นปจ.เขื่อนปากมูล!H120+นปจ.เขื่อนสิรินธร!H120</f>
        <v>0</v>
      </c>
      <c r="I120" s="16">
        <f>ศปจ.นครราชสีมา!I120+นปจ.เขื่อนลำนางรอง!I120+นปจ.เขื่อนปากมูล!I120+นปจ.เขื่อนสิรินธร!I120</f>
        <v>0</v>
      </c>
      <c r="J120" s="16">
        <f>ศปจ.นครราชสีมา!J120+นปจ.เขื่อนลำนางรอง!J120+นปจ.เขื่อนปากมูล!J120+นปจ.เขื่อนสิรินธร!J120</f>
        <v>0</v>
      </c>
      <c r="K120" s="16">
        <f>ศปจ.นครราชสีมา!K120+นปจ.เขื่อนลำนางรอง!K120+นปจ.เขื่อนปากมูล!K120+นปจ.เขื่อนสิรินธร!K120</f>
        <v>0</v>
      </c>
      <c r="L120" s="16">
        <f>ศปจ.นครราชสีมา!L120+นปจ.เขื่อนลำนางรอง!L120+นปจ.เขื่อนปากมูล!L120+นปจ.เขื่อนสิรินธร!L120</f>
        <v>0</v>
      </c>
      <c r="M120" s="16">
        <f>ศปจ.นครราชสีมา!M120+นปจ.เขื่อนลำนางรอง!M120+นปจ.เขื่อนปากมูล!M120+นปจ.เขื่อนสิรินธร!M120</f>
        <v>0</v>
      </c>
      <c r="N120" s="16">
        <f>ศปจ.นครราชสีมา!N120+นปจ.เขื่อนลำนางรอง!N120+นปจ.เขื่อนปากมูล!N120+นปจ.เขื่อนสิรินธร!N120</f>
        <v>0</v>
      </c>
      <c r="O120" s="16">
        <f>ศปจ.นครราชสีมา!O120+นปจ.เขื่อนลำนางรอง!O120+นปจ.เขื่อนปากมูล!O120+นปจ.เขื่อนสิรินธร!O120</f>
        <v>0</v>
      </c>
      <c r="P120" s="16">
        <f>ศปจ.นครราชสีมา!P120+นปจ.เขื่อนลำนางรอง!P120+นปจ.เขื่อนปากมูล!P120+นปจ.เขื่อนสิรินธร!P120</f>
        <v>0</v>
      </c>
      <c r="Q120" s="5"/>
      <c r="R120" s="5"/>
    </row>
    <row r="121" spans="1:18" s="6" customFormat="1">
      <c r="A121" s="72"/>
      <c r="B121" s="75" t="s">
        <v>21</v>
      </c>
      <c r="C121" s="14" t="s">
        <v>22</v>
      </c>
      <c r="D121" s="16">
        <f t="shared" ref="D121:D133" si="6">SUM(E121:P121)</f>
        <v>0</v>
      </c>
      <c r="E121" s="16">
        <f>ศปจ.นครราชสีมา!E121+นปจ.เขื่อนลำนางรอง!E121+นปจ.เขื่อนปากมูล!E121+นปจ.เขื่อนสิรินธร!E121</f>
        <v>0</v>
      </c>
      <c r="F121" s="16">
        <f>ศปจ.นครราชสีมา!F121+นปจ.เขื่อนลำนางรอง!F121+นปจ.เขื่อนปากมูล!F121+นปจ.เขื่อนสิรินธร!F121</f>
        <v>0</v>
      </c>
      <c r="G121" s="16">
        <f>ศปจ.นครราชสีมา!G121+นปจ.เขื่อนลำนางรอง!G121+นปจ.เขื่อนปากมูล!G121+นปจ.เขื่อนสิรินธร!G121</f>
        <v>0</v>
      </c>
      <c r="H121" s="16">
        <f>ศปจ.นครราชสีมา!H121+นปจ.เขื่อนลำนางรอง!H121+นปจ.เขื่อนปากมูล!H121+นปจ.เขื่อนสิรินธร!H121</f>
        <v>0</v>
      </c>
      <c r="I121" s="16">
        <f>ศปจ.นครราชสีมา!I121+นปจ.เขื่อนลำนางรอง!I121+นปจ.เขื่อนปากมูล!I121+นปจ.เขื่อนสิรินธร!I121</f>
        <v>0</v>
      </c>
      <c r="J121" s="16">
        <f>ศปจ.นครราชสีมา!J121+นปจ.เขื่อนลำนางรอง!J121+นปจ.เขื่อนปากมูล!J121+นปจ.เขื่อนสิรินธร!J121</f>
        <v>0</v>
      </c>
      <c r="K121" s="16">
        <f>ศปจ.นครราชสีมา!K121+นปจ.เขื่อนลำนางรอง!K121+นปจ.เขื่อนปากมูล!K121+นปจ.เขื่อนสิรินธร!K121</f>
        <v>0</v>
      </c>
      <c r="L121" s="16">
        <f>ศปจ.นครราชสีมา!L121+นปจ.เขื่อนลำนางรอง!L121+นปจ.เขื่อนปากมูล!L121+นปจ.เขื่อนสิรินธร!L121</f>
        <v>0</v>
      </c>
      <c r="M121" s="16">
        <f>ศปจ.นครราชสีมา!M121+นปจ.เขื่อนลำนางรอง!M121+นปจ.เขื่อนปากมูล!M121+นปจ.เขื่อนสิรินธร!M121</f>
        <v>0</v>
      </c>
      <c r="N121" s="16">
        <f>ศปจ.นครราชสีมา!N121+นปจ.เขื่อนลำนางรอง!N121+นปจ.เขื่อนปากมูล!N121+นปจ.เขื่อนสิรินธร!N121</f>
        <v>0</v>
      </c>
      <c r="O121" s="16">
        <f>ศปจ.นครราชสีมา!O121+นปจ.เขื่อนลำนางรอง!O121+นปจ.เขื่อนปากมูล!O121+นปจ.เขื่อนสิรินธร!O121</f>
        <v>0</v>
      </c>
      <c r="P121" s="16">
        <f>ศปจ.นครราชสีมา!P121+นปจ.เขื่อนลำนางรอง!P121+นปจ.เขื่อนปากมูล!P121+นปจ.เขื่อนสิรินธร!P121</f>
        <v>0</v>
      </c>
      <c r="Q121" s="5"/>
      <c r="R121" s="5"/>
    </row>
    <row r="122" spans="1:18" s="6" customFormat="1">
      <c r="A122" s="72"/>
      <c r="B122" s="76"/>
      <c r="C122" s="14" t="s">
        <v>38</v>
      </c>
      <c r="D122" s="16">
        <f t="shared" si="6"/>
        <v>0</v>
      </c>
      <c r="E122" s="16">
        <f>ศปจ.นครราชสีมา!E122+นปจ.เขื่อนลำนางรอง!E122+นปจ.เขื่อนปากมูล!E122+นปจ.เขื่อนสิรินธร!E122</f>
        <v>0</v>
      </c>
      <c r="F122" s="16">
        <f>ศปจ.นครราชสีมา!F122+นปจ.เขื่อนลำนางรอง!F122+นปจ.เขื่อนปากมูล!F122+นปจ.เขื่อนสิรินธร!F122</f>
        <v>0</v>
      </c>
      <c r="G122" s="16">
        <f>ศปจ.นครราชสีมา!G122+นปจ.เขื่อนลำนางรอง!G122+นปจ.เขื่อนปากมูล!G122+นปจ.เขื่อนสิรินธร!G122</f>
        <v>0</v>
      </c>
      <c r="H122" s="16">
        <f>ศปจ.นครราชสีมา!H122+นปจ.เขื่อนลำนางรอง!H122+นปจ.เขื่อนปากมูล!H122+นปจ.เขื่อนสิรินธร!H122</f>
        <v>0</v>
      </c>
      <c r="I122" s="16">
        <f>ศปจ.นครราชสีมา!I122+นปจ.เขื่อนลำนางรอง!I122+นปจ.เขื่อนปากมูล!I122+นปจ.เขื่อนสิรินธร!I122</f>
        <v>0</v>
      </c>
      <c r="J122" s="16">
        <f>ศปจ.นครราชสีมา!J122+นปจ.เขื่อนลำนางรอง!J122+นปจ.เขื่อนปากมูล!J122+นปจ.เขื่อนสิรินธร!J122</f>
        <v>0</v>
      </c>
      <c r="K122" s="16">
        <f>ศปจ.นครราชสีมา!K122+นปจ.เขื่อนลำนางรอง!K122+นปจ.เขื่อนปากมูล!K122+นปจ.เขื่อนสิรินธร!K122</f>
        <v>0</v>
      </c>
      <c r="L122" s="16">
        <f>ศปจ.นครราชสีมา!L122+นปจ.เขื่อนลำนางรอง!L122+นปจ.เขื่อนปากมูล!L122+นปจ.เขื่อนสิรินธร!L122</f>
        <v>0</v>
      </c>
      <c r="M122" s="16">
        <f>ศปจ.นครราชสีมา!M122+นปจ.เขื่อนลำนางรอง!M122+นปจ.เขื่อนปากมูล!M122+นปจ.เขื่อนสิรินธร!M122</f>
        <v>0</v>
      </c>
      <c r="N122" s="16">
        <f>ศปจ.นครราชสีมา!N122+นปจ.เขื่อนลำนางรอง!N122+นปจ.เขื่อนปากมูล!N122+นปจ.เขื่อนสิรินธร!N122</f>
        <v>0</v>
      </c>
      <c r="O122" s="16">
        <f>ศปจ.นครราชสีมา!O122+นปจ.เขื่อนลำนางรอง!O122+นปจ.เขื่อนปากมูล!O122+นปจ.เขื่อนสิรินธร!O122</f>
        <v>0</v>
      </c>
      <c r="P122" s="16">
        <f>ศปจ.นครราชสีมา!P122+นปจ.เขื่อนลำนางรอง!P122+นปจ.เขื่อนปากมูล!P122+นปจ.เขื่อนสิรินธร!P122</f>
        <v>0</v>
      </c>
      <c r="Q122" s="5"/>
      <c r="R122" s="5"/>
    </row>
    <row r="123" spans="1:18" s="6" customFormat="1">
      <c r="A123" s="72"/>
      <c r="B123" s="77"/>
      <c r="C123" s="14" t="s">
        <v>37</v>
      </c>
      <c r="D123" s="16">
        <f t="shared" si="6"/>
        <v>0</v>
      </c>
      <c r="E123" s="16">
        <f>ศปจ.นครราชสีมา!E123+นปจ.เขื่อนลำนางรอง!E123+นปจ.เขื่อนปากมูล!E123+นปจ.เขื่อนสิรินธร!E123</f>
        <v>0</v>
      </c>
      <c r="F123" s="16">
        <f>ศปจ.นครราชสีมา!F123+นปจ.เขื่อนลำนางรอง!F123+นปจ.เขื่อนปากมูล!F123+นปจ.เขื่อนสิรินธร!F123</f>
        <v>0</v>
      </c>
      <c r="G123" s="16">
        <f>ศปจ.นครราชสีมา!G123+นปจ.เขื่อนลำนางรอง!G123+นปจ.เขื่อนปากมูล!G123+นปจ.เขื่อนสิรินธร!G123</f>
        <v>0</v>
      </c>
      <c r="H123" s="16">
        <f>ศปจ.นครราชสีมา!H123+นปจ.เขื่อนลำนางรอง!H123+นปจ.เขื่อนปากมูล!H123+นปจ.เขื่อนสิรินธร!H123</f>
        <v>0</v>
      </c>
      <c r="I123" s="16">
        <f>ศปจ.นครราชสีมา!I123+นปจ.เขื่อนลำนางรอง!I123+นปจ.เขื่อนปากมูล!I123+นปจ.เขื่อนสิรินธร!I123</f>
        <v>0</v>
      </c>
      <c r="J123" s="16">
        <f>ศปจ.นครราชสีมา!J123+นปจ.เขื่อนลำนางรอง!J123+นปจ.เขื่อนปากมูล!J123+นปจ.เขื่อนสิรินธร!J123</f>
        <v>0</v>
      </c>
      <c r="K123" s="16">
        <f>ศปจ.นครราชสีมา!K123+นปจ.เขื่อนลำนางรอง!K123+นปจ.เขื่อนปากมูล!K123+นปจ.เขื่อนสิรินธร!K123</f>
        <v>0</v>
      </c>
      <c r="L123" s="16">
        <f>ศปจ.นครราชสีมา!L123+นปจ.เขื่อนลำนางรอง!L123+นปจ.เขื่อนปากมูล!L123+นปจ.เขื่อนสิรินธร!L123</f>
        <v>0</v>
      </c>
      <c r="M123" s="16">
        <f>ศปจ.นครราชสีมา!M123+นปจ.เขื่อนลำนางรอง!M123+นปจ.เขื่อนปากมูล!M123+นปจ.เขื่อนสิรินธร!M123</f>
        <v>0</v>
      </c>
      <c r="N123" s="16">
        <f>ศปจ.นครราชสีมา!N123+นปจ.เขื่อนลำนางรอง!N123+นปจ.เขื่อนปากมูล!N123+นปจ.เขื่อนสิรินธร!N123</f>
        <v>0</v>
      </c>
      <c r="O123" s="16">
        <f>ศปจ.นครราชสีมา!O123+นปจ.เขื่อนลำนางรอง!O123+นปจ.เขื่อนปากมูล!O123+นปจ.เขื่อนสิรินธร!O123</f>
        <v>0</v>
      </c>
      <c r="P123" s="16">
        <f>ศปจ.นครราชสีมา!P123+นปจ.เขื่อนลำนางรอง!P123+นปจ.เขื่อนปากมูล!P123+นปจ.เขื่อนสิรินธร!P123</f>
        <v>0</v>
      </c>
      <c r="Q123" s="5"/>
      <c r="R123" s="5"/>
    </row>
    <row r="124" spans="1:18" s="6" customFormat="1">
      <c r="A124" s="72"/>
      <c r="B124" s="78" t="s">
        <v>44</v>
      </c>
      <c r="C124" s="14" t="s">
        <v>39</v>
      </c>
      <c r="D124" s="16">
        <f t="shared" si="6"/>
        <v>0</v>
      </c>
      <c r="E124" s="16">
        <f>ศปจ.นครราชสีมา!E124+นปจ.เขื่อนลำนางรอง!E124+นปจ.เขื่อนปากมูล!E124+นปจ.เขื่อนสิรินธร!E124</f>
        <v>0</v>
      </c>
      <c r="F124" s="16">
        <f>ศปจ.นครราชสีมา!F124+นปจ.เขื่อนลำนางรอง!F124+นปจ.เขื่อนปากมูล!F124+นปจ.เขื่อนสิรินธร!F124</f>
        <v>0</v>
      </c>
      <c r="G124" s="16">
        <f>ศปจ.นครราชสีมา!G124+นปจ.เขื่อนลำนางรอง!G124+นปจ.เขื่อนปากมูล!G124+นปจ.เขื่อนสิรินธร!G124</f>
        <v>0</v>
      </c>
      <c r="H124" s="16">
        <f>ศปจ.นครราชสีมา!H124+นปจ.เขื่อนลำนางรอง!H124+นปจ.เขื่อนปากมูล!H124+นปจ.เขื่อนสิรินธร!H124</f>
        <v>0</v>
      </c>
      <c r="I124" s="16">
        <f>ศปจ.นครราชสีมา!I124+นปจ.เขื่อนลำนางรอง!I124+นปจ.เขื่อนปากมูล!I124+นปจ.เขื่อนสิรินธร!I124</f>
        <v>0</v>
      </c>
      <c r="J124" s="16">
        <f>ศปจ.นครราชสีมา!J124+นปจ.เขื่อนลำนางรอง!J124+นปจ.เขื่อนปากมูล!J124+นปจ.เขื่อนสิรินธร!J124</f>
        <v>0</v>
      </c>
      <c r="K124" s="16">
        <f>ศปจ.นครราชสีมา!K124+นปจ.เขื่อนลำนางรอง!K124+นปจ.เขื่อนปากมูล!K124+นปจ.เขื่อนสิรินธร!K124</f>
        <v>0</v>
      </c>
      <c r="L124" s="16">
        <f>ศปจ.นครราชสีมา!L124+นปจ.เขื่อนลำนางรอง!L124+นปจ.เขื่อนปากมูล!L124+นปจ.เขื่อนสิรินธร!L124</f>
        <v>0</v>
      </c>
      <c r="M124" s="16">
        <f>ศปจ.นครราชสีมา!M124+นปจ.เขื่อนลำนางรอง!M124+นปจ.เขื่อนปากมูล!M124+นปจ.เขื่อนสิรินธร!M124</f>
        <v>0</v>
      </c>
      <c r="N124" s="16">
        <f>ศปจ.นครราชสีมา!N124+นปจ.เขื่อนลำนางรอง!N124+นปจ.เขื่อนปากมูล!N124+นปจ.เขื่อนสิรินธร!N124</f>
        <v>0</v>
      </c>
      <c r="O124" s="16">
        <f>ศปจ.นครราชสีมา!O124+นปจ.เขื่อนลำนางรอง!O124+นปจ.เขื่อนปากมูล!O124+นปจ.เขื่อนสิรินธร!O124</f>
        <v>0</v>
      </c>
      <c r="P124" s="16">
        <f>ศปจ.นครราชสีมา!P124+นปจ.เขื่อนลำนางรอง!P124+นปจ.เขื่อนปากมูล!P124+นปจ.เขื่อนสิรินธร!P124</f>
        <v>0</v>
      </c>
      <c r="Q124" s="5"/>
      <c r="R124" s="5"/>
    </row>
    <row r="125" spans="1:18" s="6" customFormat="1">
      <c r="A125" s="72"/>
      <c r="B125" s="76"/>
      <c r="C125" s="14" t="s">
        <v>40</v>
      </c>
      <c r="D125" s="16">
        <f t="shared" si="6"/>
        <v>0</v>
      </c>
      <c r="E125" s="16">
        <f>ศปจ.นครราชสีมา!E125+นปจ.เขื่อนลำนางรอง!E125+นปจ.เขื่อนปากมูล!E125+นปจ.เขื่อนสิรินธร!E125</f>
        <v>0</v>
      </c>
      <c r="F125" s="16">
        <f>ศปจ.นครราชสีมา!F125+นปจ.เขื่อนลำนางรอง!F125+นปจ.เขื่อนปากมูล!F125+นปจ.เขื่อนสิรินธร!F125</f>
        <v>0</v>
      </c>
      <c r="G125" s="16">
        <f>ศปจ.นครราชสีมา!G125+นปจ.เขื่อนลำนางรอง!G125+นปจ.เขื่อนปากมูล!G125+นปจ.เขื่อนสิรินธร!G125</f>
        <v>0</v>
      </c>
      <c r="H125" s="16">
        <f>ศปจ.นครราชสีมา!H125+นปจ.เขื่อนลำนางรอง!H125+นปจ.เขื่อนปากมูล!H125+นปจ.เขื่อนสิรินธร!H125</f>
        <v>0</v>
      </c>
      <c r="I125" s="16">
        <f>ศปจ.นครราชสีมา!I125+นปจ.เขื่อนลำนางรอง!I125+นปจ.เขื่อนปากมูล!I125+นปจ.เขื่อนสิรินธร!I125</f>
        <v>0</v>
      </c>
      <c r="J125" s="16">
        <f>ศปจ.นครราชสีมา!J125+นปจ.เขื่อนลำนางรอง!J125+นปจ.เขื่อนปากมูล!J125+นปจ.เขื่อนสิรินธร!J125</f>
        <v>0</v>
      </c>
      <c r="K125" s="16">
        <f>ศปจ.นครราชสีมา!K125+นปจ.เขื่อนลำนางรอง!K125+นปจ.เขื่อนปากมูล!K125+นปจ.เขื่อนสิรินธร!K125</f>
        <v>0</v>
      </c>
      <c r="L125" s="16">
        <f>ศปจ.นครราชสีมา!L125+นปจ.เขื่อนลำนางรอง!L125+นปจ.เขื่อนปากมูล!L125+นปจ.เขื่อนสิรินธร!L125</f>
        <v>0</v>
      </c>
      <c r="M125" s="16">
        <f>ศปจ.นครราชสีมา!M125+นปจ.เขื่อนลำนางรอง!M125+นปจ.เขื่อนปากมูล!M125+นปจ.เขื่อนสิรินธร!M125</f>
        <v>0</v>
      </c>
      <c r="N125" s="16">
        <f>ศปจ.นครราชสีมา!N125+นปจ.เขื่อนลำนางรอง!N125+นปจ.เขื่อนปากมูล!N125+นปจ.เขื่อนสิรินธร!N125</f>
        <v>0</v>
      </c>
      <c r="O125" s="16">
        <f>ศปจ.นครราชสีมา!O125+นปจ.เขื่อนลำนางรอง!O125+นปจ.เขื่อนปากมูล!O125+นปจ.เขื่อนสิรินธร!O125</f>
        <v>0</v>
      </c>
      <c r="P125" s="16">
        <f>ศปจ.นครราชสีมา!P125+นปจ.เขื่อนลำนางรอง!P125+นปจ.เขื่อนปากมูล!P125+นปจ.เขื่อนสิรินธร!P125</f>
        <v>0</v>
      </c>
      <c r="Q125" s="5"/>
      <c r="R125" s="5"/>
    </row>
    <row r="126" spans="1:18" s="6" customFormat="1">
      <c r="A126" s="72"/>
      <c r="B126" s="76"/>
      <c r="C126" s="14" t="s">
        <v>41</v>
      </c>
      <c r="D126" s="16">
        <f t="shared" si="6"/>
        <v>0</v>
      </c>
      <c r="E126" s="16">
        <f>ศปจ.นครราชสีมา!E126+นปจ.เขื่อนลำนางรอง!E126+นปจ.เขื่อนปากมูล!E126+นปจ.เขื่อนสิรินธร!E126</f>
        <v>0</v>
      </c>
      <c r="F126" s="16">
        <f>ศปจ.นครราชสีมา!F126+นปจ.เขื่อนลำนางรอง!F126+นปจ.เขื่อนปากมูล!F126+นปจ.เขื่อนสิรินธร!F126</f>
        <v>0</v>
      </c>
      <c r="G126" s="16">
        <f>ศปจ.นครราชสีมา!G126+นปจ.เขื่อนลำนางรอง!G126+นปจ.เขื่อนปากมูล!G126+นปจ.เขื่อนสิรินธร!G126</f>
        <v>0</v>
      </c>
      <c r="H126" s="16">
        <f>ศปจ.นครราชสีมา!H126+นปจ.เขื่อนลำนางรอง!H126+นปจ.เขื่อนปากมูล!H126+นปจ.เขื่อนสิรินธร!H126</f>
        <v>0</v>
      </c>
      <c r="I126" s="16">
        <f>ศปจ.นครราชสีมา!I126+นปจ.เขื่อนลำนางรอง!I126+นปจ.เขื่อนปากมูล!I126+นปจ.เขื่อนสิรินธร!I126</f>
        <v>0</v>
      </c>
      <c r="J126" s="16">
        <f>ศปจ.นครราชสีมา!J126+นปจ.เขื่อนลำนางรอง!J126+นปจ.เขื่อนปากมูล!J126+นปจ.เขื่อนสิรินธร!J126</f>
        <v>0</v>
      </c>
      <c r="K126" s="16">
        <f>ศปจ.นครราชสีมา!K126+นปจ.เขื่อนลำนางรอง!K126+นปจ.เขื่อนปากมูล!K126+นปจ.เขื่อนสิรินธร!K126</f>
        <v>0</v>
      </c>
      <c r="L126" s="16">
        <f>ศปจ.นครราชสีมา!L126+นปจ.เขื่อนลำนางรอง!L126+นปจ.เขื่อนปากมูล!L126+นปจ.เขื่อนสิรินธร!L126</f>
        <v>0</v>
      </c>
      <c r="M126" s="16">
        <f>ศปจ.นครราชสีมา!M126+นปจ.เขื่อนลำนางรอง!M126+นปจ.เขื่อนปากมูล!M126+นปจ.เขื่อนสิรินธร!M126</f>
        <v>0</v>
      </c>
      <c r="N126" s="16">
        <f>ศปจ.นครราชสีมา!N126+นปจ.เขื่อนลำนางรอง!N126+นปจ.เขื่อนปากมูล!N126+นปจ.เขื่อนสิรินธร!N126</f>
        <v>0</v>
      </c>
      <c r="O126" s="16">
        <f>ศปจ.นครราชสีมา!O126+นปจ.เขื่อนลำนางรอง!O126+นปจ.เขื่อนปากมูล!O126+นปจ.เขื่อนสิรินธร!O126</f>
        <v>0</v>
      </c>
      <c r="P126" s="16">
        <f>ศปจ.นครราชสีมา!P126+นปจ.เขื่อนลำนางรอง!P126+นปจ.เขื่อนปากมูล!P126+นปจ.เขื่อนสิรินธร!P126</f>
        <v>0</v>
      </c>
      <c r="Q126" s="5"/>
      <c r="R126" s="5"/>
    </row>
    <row r="127" spans="1:18" s="6" customFormat="1">
      <c r="A127" s="72"/>
      <c r="B127" s="76"/>
      <c r="C127" s="14" t="s">
        <v>42</v>
      </c>
      <c r="D127" s="16">
        <f t="shared" si="6"/>
        <v>0</v>
      </c>
      <c r="E127" s="16">
        <f>ศปจ.นครราชสีมา!E127+นปจ.เขื่อนลำนางรอง!E127+นปจ.เขื่อนปากมูล!E127+นปจ.เขื่อนสิรินธร!E127</f>
        <v>0</v>
      </c>
      <c r="F127" s="16">
        <f>ศปจ.นครราชสีมา!F127+นปจ.เขื่อนลำนางรอง!F127+นปจ.เขื่อนปากมูล!F127+นปจ.เขื่อนสิรินธร!F127</f>
        <v>0</v>
      </c>
      <c r="G127" s="16">
        <f>ศปจ.นครราชสีมา!G127+นปจ.เขื่อนลำนางรอง!G127+นปจ.เขื่อนปากมูล!G127+นปจ.เขื่อนสิรินธร!G127</f>
        <v>0</v>
      </c>
      <c r="H127" s="16">
        <f>ศปจ.นครราชสีมา!H127+นปจ.เขื่อนลำนางรอง!H127+นปจ.เขื่อนปากมูล!H127+นปจ.เขื่อนสิรินธร!H127</f>
        <v>0</v>
      </c>
      <c r="I127" s="16">
        <f>ศปจ.นครราชสีมา!I127+นปจ.เขื่อนลำนางรอง!I127+นปจ.เขื่อนปากมูล!I127+นปจ.เขื่อนสิรินธร!I127</f>
        <v>0</v>
      </c>
      <c r="J127" s="16">
        <f>ศปจ.นครราชสีมา!J127+นปจ.เขื่อนลำนางรอง!J127+นปจ.เขื่อนปากมูล!J127+นปจ.เขื่อนสิรินธร!J127</f>
        <v>0</v>
      </c>
      <c r="K127" s="16">
        <f>ศปจ.นครราชสีมา!K127+นปจ.เขื่อนลำนางรอง!K127+นปจ.เขื่อนปากมูล!K127+นปจ.เขื่อนสิรินธร!K127</f>
        <v>0</v>
      </c>
      <c r="L127" s="16">
        <f>ศปจ.นครราชสีมา!L127+นปจ.เขื่อนลำนางรอง!L127+นปจ.เขื่อนปากมูล!L127+นปจ.เขื่อนสิรินธร!L127</f>
        <v>0</v>
      </c>
      <c r="M127" s="16">
        <f>ศปจ.นครราชสีมา!M127+นปจ.เขื่อนลำนางรอง!M127+นปจ.เขื่อนปากมูล!M127+นปจ.เขื่อนสิรินธร!M127</f>
        <v>0</v>
      </c>
      <c r="N127" s="16">
        <f>ศปจ.นครราชสีมา!N127+นปจ.เขื่อนลำนางรอง!N127+นปจ.เขื่อนปากมูล!N127+นปจ.เขื่อนสิรินธร!N127</f>
        <v>0</v>
      </c>
      <c r="O127" s="16">
        <f>ศปจ.นครราชสีมา!O127+นปจ.เขื่อนลำนางรอง!O127+นปจ.เขื่อนปากมูล!O127+นปจ.เขื่อนสิรินธร!O127</f>
        <v>0</v>
      </c>
      <c r="P127" s="16">
        <f>ศปจ.นครราชสีมา!P127+นปจ.เขื่อนลำนางรอง!P127+นปจ.เขื่อนปากมูล!P127+นปจ.เขื่อนสิรินธร!P127</f>
        <v>0</v>
      </c>
      <c r="Q127" s="5"/>
      <c r="R127" s="5"/>
    </row>
    <row r="128" spans="1:18" s="6" customFormat="1">
      <c r="A128" s="72"/>
      <c r="B128" s="77"/>
      <c r="C128" s="14" t="s">
        <v>43</v>
      </c>
      <c r="D128" s="16">
        <f t="shared" si="6"/>
        <v>0</v>
      </c>
      <c r="E128" s="16">
        <f>ศปจ.นครราชสีมา!E128+นปจ.เขื่อนลำนางรอง!E128+นปจ.เขื่อนปากมูล!E128+นปจ.เขื่อนสิรินธร!E128</f>
        <v>0</v>
      </c>
      <c r="F128" s="16">
        <f>ศปจ.นครราชสีมา!F128+นปจ.เขื่อนลำนางรอง!F128+นปจ.เขื่อนปากมูล!F128+นปจ.เขื่อนสิรินธร!F128</f>
        <v>0</v>
      </c>
      <c r="G128" s="16">
        <f>ศปจ.นครราชสีมา!G128+นปจ.เขื่อนลำนางรอง!G128+นปจ.เขื่อนปากมูล!G128+นปจ.เขื่อนสิรินธร!G128</f>
        <v>0</v>
      </c>
      <c r="H128" s="16">
        <f>ศปจ.นครราชสีมา!H128+นปจ.เขื่อนลำนางรอง!H128+นปจ.เขื่อนปากมูล!H128+นปจ.เขื่อนสิรินธร!H128</f>
        <v>0</v>
      </c>
      <c r="I128" s="16">
        <f>ศปจ.นครราชสีมา!I128+นปจ.เขื่อนลำนางรอง!I128+นปจ.เขื่อนปากมูล!I128+นปจ.เขื่อนสิรินธร!I128</f>
        <v>0</v>
      </c>
      <c r="J128" s="16">
        <f>ศปจ.นครราชสีมา!J128+นปจ.เขื่อนลำนางรอง!J128+นปจ.เขื่อนปากมูล!J128+นปจ.เขื่อนสิรินธร!J128</f>
        <v>0</v>
      </c>
      <c r="K128" s="16">
        <f>ศปจ.นครราชสีมา!K128+นปจ.เขื่อนลำนางรอง!K128+นปจ.เขื่อนปากมูล!K128+นปจ.เขื่อนสิรินธร!K128</f>
        <v>0</v>
      </c>
      <c r="L128" s="16">
        <f>ศปจ.นครราชสีมา!L128+นปจ.เขื่อนลำนางรอง!L128+นปจ.เขื่อนปากมูล!L128+นปจ.เขื่อนสิรินธร!L128</f>
        <v>0</v>
      </c>
      <c r="M128" s="16">
        <f>ศปจ.นครราชสีมา!M128+นปจ.เขื่อนลำนางรอง!M128+นปจ.เขื่อนปากมูล!M128+นปจ.เขื่อนสิรินธร!M128</f>
        <v>0</v>
      </c>
      <c r="N128" s="16">
        <f>ศปจ.นครราชสีมา!N128+นปจ.เขื่อนลำนางรอง!N128+นปจ.เขื่อนปากมูล!N128+นปจ.เขื่อนสิรินธร!N128</f>
        <v>0</v>
      </c>
      <c r="O128" s="16">
        <f>ศปจ.นครราชสีมา!O128+นปจ.เขื่อนลำนางรอง!O128+นปจ.เขื่อนปากมูล!O128+นปจ.เขื่อนสิรินธร!O128</f>
        <v>0</v>
      </c>
      <c r="P128" s="16">
        <f>ศปจ.นครราชสีมา!P128+นปจ.เขื่อนลำนางรอง!P128+นปจ.เขื่อนปากมูล!P128+นปจ.เขื่อนสิรินธร!P128</f>
        <v>0</v>
      </c>
      <c r="Q128" s="5"/>
      <c r="R128" s="5"/>
    </row>
    <row r="129" spans="1:18" s="6" customFormat="1">
      <c r="A129" s="72"/>
      <c r="B129" s="79" t="s">
        <v>51</v>
      </c>
      <c r="C129" s="14" t="s">
        <v>52</v>
      </c>
      <c r="D129" s="16">
        <f t="shared" si="6"/>
        <v>0</v>
      </c>
      <c r="E129" s="16">
        <f>ศปจ.นครราชสีมา!E129+นปจ.เขื่อนลำนางรอง!E129+นปจ.เขื่อนปากมูล!E129+นปจ.เขื่อนสิรินธร!E129</f>
        <v>0</v>
      </c>
      <c r="F129" s="16">
        <f>ศปจ.นครราชสีมา!F129+นปจ.เขื่อนลำนางรอง!F129+นปจ.เขื่อนปากมูล!F129+นปจ.เขื่อนสิรินธร!F129</f>
        <v>0</v>
      </c>
      <c r="G129" s="16">
        <f>ศปจ.นครราชสีมา!G129+นปจ.เขื่อนลำนางรอง!G129+นปจ.เขื่อนปากมูล!G129+นปจ.เขื่อนสิรินธร!G129</f>
        <v>0</v>
      </c>
      <c r="H129" s="16">
        <f>ศปจ.นครราชสีมา!H129+นปจ.เขื่อนลำนางรอง!H129+นปจ.เขื่อนปากมูล!H129+นปจ.เขื่อนสิรินธร!H129</f>
        <v>0</v>
      </c>
      <c r="I129" s="16">
        <f>ศปจ.นครราชสีมา!I129+นปจ.เขื่อนลำนางรอง!I129+นปจ.เขื่อนปากมูล!I129+นปจ.เขื่อนสิรินธร!I129</f>
        <v>0</v>
      </c>
      <c r="J129" s="16">
        <f>ศปจ.นครราชสีมา!J129+นปจ.เขื่อนลำนางรอง!J129+นปจ.เขื่อนปากมูล!J129+นปจ.เขื่อนสิรินธร!J129</f>
        <v>0</v>
      </c>
      <c r="K129" s="16">
        <f>ศปจ.นครราชสีมา!K129+นปจ.เขื่อนลำนางรอง!K129+นปจ.เขื่อนปากมูล!K129+นปจ.เขื่อนสิรินธร!K129</f>
        <v>0</v>
      </c>
      <c r="L129" s="16">
        <f>ศปจ.นครราชสีมา!L129+นปจ.เขื่อนลำนางรอง!L129+นปจ.เขื่อนปากมูล!L129+นปจ.เขื่อนสิรินธร!L129</f>
        <v>0</v>
      </c>
      <c r="M129" s="16">
        <f>ศปจ.นครราชสีมา!M129+นปจ.เขื่อนลำนางรอง!M129+นปจ.เขื่อนปากมูล!M129+นปจ.เขื่อนสิรินธร!M129</f>
        <v>0</v>
      </c>
      <c r="N129" s="16">
        <f>ศปจ.นครราชสีมา!N129+นปจ.เขื่อนลำนางรอง!N129+นปจ.เขื่อนปากมูล!N129+นปจ.เขื่อนสิรินธร!N129</f>
        <v>0</v>
      </c>
      <c r="O129" s="16">
        <f>ศปจ.นครราชสีมา!O129+นปจ.เขื่อนลำนางรอง!O129+นปจ.เขื่อนปากมูล!O129+นปจ.เขื่อนสิรินธร!O129</f>
        <v>0</v>
      </c>
      <c r="P129" s="16">
        <f>ศปจ.นครราชสีมา!P129+นปจ.เขื่อนลำนางรอง!P129+นปจ.เขื่อนปากมูล!P129+นปจ.เขื่อนสิรินธร!P129</f>
        <v>0</v>
      </c>
      <c r="Q129" s="5"/>
      <c r="R129" s="5"/>
    </row>
    <row r="130" spans="1:18" s="6" customFormat="1">
      <c r="A130" s="72"/>
      <c r="B130" s="76"/>
      <c r="C130" s="14" t="s">
        <v>53</v>
      </c>
      <c r="D130" s="16">
        <f t="shared" si="6"/>
        <v>0</v>
      </c>
      <c r="E130" s="16">
        <f>ศปจ.นครราชสีมา!E130+นปจ.เขื่อนลำนางรอง!E130+นปจ.เขื่อนปากมูล!E130+นปจ.เขื่อนสิรินธร!E130</f>
        <v>0</v>
      </c>
      <c r="F130" s="16">
        <f>ศปจ.นครราชสีมา!F130+นปจ.เขื่อนลำนางรอง!F130+นปจ.เขื่อนปากมูล!F130+นปจ.เขื่อนสิรินธร!F130</f>
        <v>0</v>
      </c>
      <c r="G130" s="16">
        <f>ศปจ.นครราชสีมา!G130+นปจ.เขื่อนลำนางรอง!G130+นปจ.เขื่อนปากมูล!G130+นปจ.เขื่อนสิรินธร!G130</f>
        <v>0</v>
      </c>
      <c r="H130" s="16">
        <f>ศปจ.นครราชสีมา!H130+นปจ.เขื่อนลำนางรอง!H130+นปจ.เขื่อนปากมูล!H130+นปจ.เขื่อนสิรินธร!H130</f>
        <v>0</v>
      </c>
      <c r="I130" s="16">
        <f>ศปจ.นครราชสีมา!I130+นปจ.เขื่อนลำนางรอง!I130+นปจ.เขื่อนปากมูล!I130+นปจ.เขื่อนสิรินธร!I130</f>
        <v>0</v>
      </c>
      <c r="J130" s="16">
        <f>ศปจ.นครราชสีมา!J130+นปจ.เขื่อนลำนางรอง!J130+นปจ.เขื่อนปากมูล!J130+นปจ.เขื่อนสิรินธร!J130</f>
        <v>0</v>
      </c>
      <c r="K130" s="16">
        <f>ศปจ.นครราชสีมา!K130+นปจ.เขื่อนลำนางรอง!K130+นปจ.เขื่อนปากมูล!K130+นปจ.เขื่อนสิรินธร!K130</f>
        <v>0</v>
      </c>
      <c r="L130" s="16">
        <f>ศปจ.นครราชสีมา!L130+นปจ.เขื่อนลำนางรอง!L130+นปจ.เขื่อนปากมูล!L130+นปจ.เขื่อนสิรินธร!L130</f>
        <v>0</v>
      </c>
      <c r="M130" s="16">
        <f>ศปจ.นครราชสีมา!M130+นปจ.เขื่อนลำนางรอง!M130+นปจ.เขื่อนปากมูล!M130+นปจ.เขื่อนสิรินธร!M130</f>
        <v>0</v>
      </c>
      <c r="N130" s="16">
        <f>ศปจ.นครราชสีมา!N130+นปจ.เขื่อนลำนางรอง!N130+นปจ.เขื่อนปากมูล!N130+นปจ.เขื่อนสิรินธร!N130</f>
        <v>0</v>
      </c>
      <c r="O130" s="16">
        <f>ศปจ.นครราชสีมา!O130+นปจ.เขื่อนลำนางรอง!O130+นปจ.เขื่อนปากมูล!O130+นปจ.เขื่อนสิรินธร!O130</f>
        <v>0</v>
      </c>
      <c r="P130" s="16">
        <f>ศปจ.นครราชสีมา!P130+นปจ.เขื่อนลำนางรอง!P130+นปจ.เขื่อนปากมูล!P130+นปจ.เขื่อนสิรินธร!P130</f>
        <v>0</v>
      </c>
      <c r="Q130" s="5"/>
      <c r="R130" s="5"/>
    </row>
    <row r="131" spans="1:18" s="6" customFormat="1">
      <c r="A131" s="72"/>
      <c r="B131" s="76"/>
      <c r="C131" s="14" t="s">
        <v>54</v>
      </c>
      <c r="D131" s="16">
        <f t="shared" si="6"/>
        <v>0</v>
      </c>
      <c r="E131" s="16">
        <f>ศปจ.นครราชสีมา!E131+นปจ.เขื่อนลำนางรอง!E131+นปจ.เขื่อนปากมูล!E131+นปจ.เขื่อนสิรินธร!E131</f>
        <v>0</v>
      </c>
      <c r="F131" s="16">
        <f>ศปจ.นครราชสีมา!F131+นปจ.เขื่อนลำนางรอง!F131+นปจ.เขื่อนปากมูล!F131+นปจ.เขื่อนสิรินธร!F131</f>
        <v>0</v>
      </c>
      <c r="G131" s="16">
        <f>ศปจ.นครราชสีมา!G131+นปจ.เขื่อนลำนางรอง!G131+นปจ.เขื่อนปากมูล!G131+นปจ.เขื่อนสิรินธร!G131</f>
        <v>0</v>
      </c>
      <c r="H131" s="16">
        <f>ศปจ.นครราชสีมา!H131+นปจ.เขื่อนลำนางรอง!H131+นปจ.เขื่อนปากมูล!H131+นปจ.เขื่อนสิรินธร!H131</f>
        <v>0</v>
      </c>
      <c r="I131" s="16">
        <f>ศปจ.นครราชสีมา!I131+นปจ.เขื่อนลำนางรอง!I131+นปจ.เขื่อนปากมูล!I131+นปจ.เขื่อนสิรินธร!I131</f>
        <v>0</v>
      </c>
      <c r="J131" s="16">
        <f>ศปจ.นครราชสีมา!J131+นปจ.เขื่อนลำนางรอง!J131+นปจ.เขื่อนปากมูล!J131+นปจ.เขื่อนสิรินธร!J131</f>
        <v>0</v>
      </c>
      <c r="K131" s="16">
        <f>ศปจ.นครราชสีมา!K131+นปจ.เขื่อนลำนางรอง!K131+นปจ.เขื่อนปากมูล!K131+นปจ.เขื่อนสิรินธร!K131</f>
        <v>0</v>
      </c>
      <c r="L131" s="16">
        <f>ศปจ.นครราชสีมา!L131+นปจ.เขื่อนลำนางรอง!L131+นปจ.เขื่อนปากมูล!L131+นปจ.เขื่อนสิรินธร!L131</f>
        <v>0</v>
      </c>
      <c r="M131" s="16">
        <f>ศปจ.นครราชสีมา!M131+นปจ.เขื่อนลำนางรอง!M131+นปจ.เขื่อนปากมูล!M131+นปจ.เขื่อนสิรินธร!M131</f>
        <v>0</v>
      </c>
      <c r="N131" s="16">
        <f>ศปจ.นครราชสีมา!N131+นปจ.เขื่อนลำนางรอง!N131+นปจ.เขื่อนปากมูล!N131+นปจ.เขื่อนสิรินธร!N131</f>
        <v>0</v>
      </c>
      <c r="O131" s="16">
        <f>ศปจ.นครราชสีมา!O131+นปจ.เขื่อนลำนางรอง!O131+นปจ.เขื่อนปากมูล!O131+นปจ.เขื่อนสิรินธร!O131</f>
        <v>0</v>
      </c>
      <c r="P131" s="16">
        <f>ศปจ.นครราชสีมา!P131+นปจ.เขื่อนลำนางรอง!P131+นปจ.เขื่อนปากมูล!P131+นปจ.เขื่อนสิรินธร!P131</f>
        <v>0</v>
      </c>
      <c r="Q131" s="5"/>
      <c r="R131" s="5"/>
    </row>
    <row r="132" spans="1:18" s="6" customFormat="1">
      <c r="A132" s="72"/>
      <c r="B132" s="76"/>
      <c r="C132" s="14" t="s">
        <v>55</v>
      </c>
      <c r="D132" s="16">
        <f t="shared" si="6"/>
        <v>0</v>
      </c>
      <c r="E132" s="16">
        <f>ศปจ.นครราชสีมา!E132+นปจ.เขื่อนลำนางรอง!E132+นปจ.เขื่อนปากมูล!E132+นปจ.เขื่อนสิรินธร!E132</f>
        <v>0</v>
      </c>
      <c r="F132" s="16">
        <f>ศปจ.นครราชสีมา!F132+นปจ.เขื่อนลำนางรอง!F132+นปจ.เขื่อนปากมูล!F132+นปจ.เขื่อนสิรินธร!F132</f>
        <v>0</v>
      </c>
      <c r="G132" s="16">
        <f>ศปจ.นครราชสีมา!G132+นปจ.เขื่อนลำนางรอง!G132+นปจ.เขื่อนปากมูล!G132+นปจ.เขื่อนสิรินธร!G132</f>
        <v>0</v>
      </c>
      <c r="H132" s="16">
        <f>ศปจ.นครราชสีมา!H132+นปจ.เขื่อนลำนางรอง!H132+นปจ.เขื่อนปากมูล!H132+นปจ.เขื่อนสิรินธร!H132</f>
        <v>0</v>
      </c>
      <c r="I132" s="16">
        <f>ศปจ.นครราชสีมา!I132+นปจ.เขื่อนลำนางรอง!I132+นปจ.เขื่อนปากมูล!I132+นปจ.เขื่อนสิรินธร!I132</f>
        <v>0</v>
      </c>
      <c r="J132" s="16">
        <f>ศปจ.นครราชสีมา!J132+นปจ.เขื่อนลำนางรอง!J132+นปจ.เขื่อนปากมูล!J132+นปจ.เขื่อนสิรินธร!J132</f>
        <v>0</v>
      </c>
      <c r="K132" s="16">
        <f>ศปจ.นครราชสีมา!K132+นปจ.เขื่อนลำนางรอง!K132+นปจ.เขื่อนปากมูล!K132+นปจ.เขื่อนสิรินธร!K132</f>
        <v>0</v>
      </c>
      <c r="L132" s="16">
        <f>ศปจ.นครราชสีมา!L132+นปจ.เขื่อนลำนางรอง!L132+นปจ.เขื่อนปากมูล!L132+นปจ.เขื่อนสิรินธร!L132</f>
        <v>0</v>
      </c>
      <c r="M132" s="16">
        <f>ศปจ.นครราชสีมา!M132+นปจ.เขื่อนลำนางรอง!M132+นปจ.เขื่อนปากมูล!M132+นปจ.เขื่อนสิรินธร!M132</f>
        <v>0</v>
      </c>
      <c r="N132" s="16">
        <f>ศปจ.นครราชสีมา!N132+นปจ.เขื่อนลำนางรอง!N132+นปจ.เขื่อนปากมูล!N132+นปจ.เขื่อนสิรินธร!N132</f>
        <v>0</v>
      </c>
      <c r="O132" s="16">
        <f>ศปจ.นครราชสีมา!O132+นปจ.เขื่อนลำนางรอง!O132+นปจ.เขื่อนปากมูล!O132+นปจ.เขื่อนสิรินธร!O132</f>
        <v>0</v>
      </c>
      <c r="P132" s="16">
        <f>ศปจ.นครราชสีมา!P132+นปจ.เขื่อนลำนางรอง!P132+นปจ.เขื่อนปากมูล!P132+นปจ.เขื่อนสิรินธร!P132</f>
        <v>0</v>
      </c>
      <c r="Q132" s="5"/>
      <c r="R132" s="5"/>
    </row>
    <row r="133" spans="1:18" s="6" customFormat="1">
      <c r="A133" s="72"/>
      <c r="B133" s="77"/>
      <c r="C133" s="14" t="s">
        <v>56</v>
      </c>
      <c r="D133" s="16">
        <f t="shared" si="6"/>
        <v>0</v>
      </c>
      <c r="E133" s="16">
        <f>ศปจ.นครราชสีมา!E133+นปจ.เขื่อนลำนางรอง!E133+นปจ.เขื่อนปากมูล!E133+นปจ.เขื่อนสิรินธร!E133</f>
        <v>0</v>
      </c>
      <c r="F133" s="16">
        <f>ศปจ.นครราชสีมา!F133+นปจ.เขื่อนลำนางรอง!F133+นปจ.เขื่อนปากมูล!F133+นปจ.เขื่อนสิรินธร!F133</f>
        <v>0</v>
      </c>
      <c r="G133" s="16">
        <f>ศปจ.นครราชสีมา!G133+นปจ.เขื่อนลำนางรอง!G133+นปจ.เขื่อนปากมูล!G133+นปจ.เขื่อนสิรินธร!G133</f>
        <v>0</v>
      </c>
      <c r="H133" s="16">
        <f>ศปจ.นครราชสีมา!H133+นปจ.เขื่อนลำนางรอง!H133+นปจ.เขื่อนปากมูล!H133+นปจ.เขื่อนสิรินธร!H133</f>
        <v>0</v>
      </c>
      <c r="I133" s="16">
        <f>ศปจ.นครราชสีมา!I133+นปจ.เขื่อนลำนางรอง!I133+นปจ.เขื่อนปากมูล!I133+นปจ.เขื่อนสิรินธร!I133</f>
        <v>0</v>
      </c>
      <c r="J133" s="16">
        <f>ศปจ.นครราชสีมา!J133+นปจ.เขื่อนลำนางรอง!J133+นปจ.เขื่อนปากมูล!J133+นปจ.เขื่อนสิรินธร!J133</f>
        <v>0</v>
      </c>
      <c r="K133" s="16">
        <f>ศปจ.นครราชสีมา!K133+นปจ.เขื่อนลำนางรอง!K133+นปจ.เขื่อนปากมูล!K133+นปจ.เขื่อนสิรินธร!K133</f>
        <v>0</v>
      </c>
      <c r="L133" s="16">
        <f>ศปจ.นครราชสีมา!L133+นปจ.เขื่อนลำนางรอง!L133+นปจ.เขื่อนปากมูล!L133+นปจ.เขื่อนสิรินธร!L133</f>
        <v>0</v>
      </c>
      <c r="M133" s="16">
        <f>ศปจ.นครราชสีมา!M133+นปจ.เขื่อนลำนางรอง!M133+นปจ.เขื่อนปากมูล!M133+นปจ.เขื่อนสิรินธร!M133</f>
        <v>0</v>
      </c>
      <c r="N133" s="16">
        <f>ศปจ.นครราชสีมา!N133+นปจ.เขื่อนลำนางรอง!N133+นปจ.เขื่อนปากมูล!N133+นปจ.เขื่อนสิรินธร!N133</f>
        <v>0</v>
      </c>
      <c r="O133" s="16">
        <f>ศปจ.นครราชสีมา!O133+นปจ.เขื่อนลำนางรอง!O133+นปจ.เขื่อนปากมูล!O133+นปจ.เขื่อนสิรินธร!O133</f>
        <v>0</v>
      </c>
      <c r="P133" s="16">
        <f>ศปจ.นครราชสีมา!P133+นปจ.เขื่อนลำนางรอง!P133+นปจ.เขื่อนปากมูล!P133+นปจ.เขื่อนสิรินธร!P133</f>
        <v>0</v>
      </c>
      <c r="Q133" s="5"/>
      <c r="R133" s="5"/>
    </row>
    <row r="134" spans="1:18" s="6" customFormat="1">
      <c r="A134" s="72"/>
      <c r="B134" s="74" t="s">
        <v>25</v>
      </c>
      <c r="C134" s="14" t="s">
        <v>26</v>
      </c>
      <c r="D134" s="16">
        <f>SUM(E134:P134)</f>
        <v>0</v>
      </c>
      <c r="E134" s="16">
        <f>ศปจ.นครราชสีมา!E134+นปจ.เขื่อนลำนางรอง!E134+นปจ.เขื่อนปากมูล!E134+นปจ.เขื่อนสิรินธร!E134</f>
        <v>0</v>
      </c>
      <c r="F134" s="16">
        <f>ศปจ.นครราชสีมา!F134+นปจ.เขื่อนลำนางรอง!F134+นปจ.เขื่อนปากมูล!F134+นปจ.เขื่อนสิรินธร!F134</f>
        <v>0</v>
      </c>
      <c r="G134" s="16">
        <f>ศปจ.นครราชสีมา!G134+นปจ.เขื่อนลำนางรอง!G134+นปจ.เขื่อนปากมูล!G134+นปจ.เขื่อนสิรินธร!G134</f>
        <v>0</v>
      </c>
      <c r="H134" s="16">
        <f>ศปจ.นครราชสีมา!H134+นปจ.เขื่อนลำนางรอง!H134+นปจ.เขื่อนปากมูล!H134+นปจ.เขื่อนสิรินธร!H134</f>
        <v>0</v>
      </c>
      <c r="I134" s="16">
        <f>ศปจ.นครราชสีมา!I134+นปจ.เขื่อนลำนางรอง!I134+นปจ.เขื่อนปากมูล!I134+นปจ.เขื่อนสิรินธร!I134</f>
        <v>0</v>
      </c>
      <c r="J134" s="16">
        <f>ศปจ.นครราชสีมา!J134+นปจ.เขื่อนลำนางรอง!J134+นปจ.เขื่อนปากมูล!J134+นปจ.เขื่อนสิรินธร!J134</f>
        <v>0</v>
      </c>
      <c r="K134" s="16">
        <f>ศปจ.นครราชสีมา!K134+นปจ.เขื่อนลำนางรอง!K134+นปจ.เขื่อนปากมูล!K134+นปจ.เขื่อนสิรินธร!K134</f>
        <v>0</v>
      </c>
      <c r="L134" s="16">
        <f>ศปจ.นครราชสีมา!L134+นปจ.เขื่อนลำนางรอง!L134+นปจ.เขื่อนปากมูล!L134+นปจ.เขื่อนสิรินธร!L134</f>
        <v>0</v>
      </c>
      <c r="M134" s="16">
        <f>ศปจ.นครราชสีมา!M134+นปจ.เขื่อนลำนางรอง!M134+นปจ.เขื่อนปากมูล!M134+นปจ.เขื่อนสิรินธร!M134</f>
        <v>0</v>
      </c>
      <c r="N134" s="16">
        <f>ศปจ.นครราชสีมา!N134+นปจ.เขื่อนลำนางรอง!N134+นปจ.เขื่อนปากมูล!N134+นปจ.เขื่อนสิรินธร!N134</f>
        <v>0</v>
      </c>
      <c r="O134" s="16">
        <f>ศปจ.นครราชสีมา!O134+นปจ.เขื่อนลำนางรอง!O134+นปจ.เขื่อนปากมูล!O134+นปจ.เขื่อนสิรินธร!O134</f>
        <v>0</v>
      </c>
      <c r="P134" s="16">
        <f>ศปจ.นครราชสีมา!P134+นปจ.เขื่อนลำนางรอง!P134+นปจ.เขื่อนปากมูล!P134+นปจ.เขื่อนสิรินธร!P134</f>
        <v>0</v>
      </c>
      <c r="Q134" s="5"/>
      <c r="R134" s="5"/>
    </row>
    <row r="135" spans="1:18" s="6" customFormat="1">
      <c r="A135" s="72"/>
      <c r="B135" s="74"/>
      <c r="C135" s="14" t="s">
        <v>27</v>
      </c>
      <c r="D135" s="16">
        <f>SUM(E135:P135)</f>
        <v>0</v>
      </c>
      <c r="E135" s="16">
        <f>ศปจ.นครราชสีมา!E135+นปจ.เขื่อนลำนางรอง!E135+นปจ.เขื่อนปากมูล!E135+นปจ.เขื่อนสิรินธร!E135</f>
        <v>0</v>
      </c>
      <c r="F135" s="16">
        <f>ศปจ.นครราชสีมา!F135+นปจ.เขื่อนลำนางรอง!F135+นปจ.เขื่อนปากมูล!F135+นปจ.เขื่อนสิรินธร!F135</f>
        <v>0</v>
      </c>
      <c r="G135" s="16">
        <f>ศปจ.นครราชสีมา!G135+นปจ.เขื่อนลำนางรอง!G135+นปจ.เขื่อนปากมูล!G135+นปจ.เขื่อนสิรินธร!G135</f>
        <v>0</v>
      </c>
      <c r="H135" s="16">
        <f>ศปจ.นครราชสีมา!H135+นปจ.เขื่อนลำนางรอง!H135+นปจ.เขื่อนปากมูล!H135+นปจ.เขื่อนสิรินธร!H135</f>
        <v>0</v>
      </c>
      <c r="I135" s="16">
        <f>ศปจ.นครราชสีมา!I135+นปจ.เขื่อนลำนางรอง!I135+นปจ.เขื่อนปากมูล!I135+นปจ.เขื่อนสิรินธร!I135</f>
        <v>0</v>
      </c>
      <c r="J135" s="16">
        <f>ศปจ.นครราชสีมา!J135+นปจ.เขื่อนลำนางรอง!J135+นปจ.เขื่อนปากมูล!J135+นปจ.เขื่อนสิรินธร!J135</f>
        <v>0</v>
      </c>
      <c r="K135" s="16">
        <f>ศปจ.นครราชสีมา!K135+นปจ.เขื่อนลำนางรอง!K135+นปจ.เขื่อนปากมูล!K135+นปจ.เขื่อนสิรินธร!K135</f>
        <v>0</v>
      </c>
      <c r="L135" s="16">
        <f>ศปจ.นครราชสีมา!L135+นปจ.เขื่อนลำนางรอง!L135+นปจ.เขื่อนปากมูล!L135+นปจ.เขื่อนสิรินธร!L135</f>
        <v>0</v>
      </c>
      <c r="M135" s="16">
        <f>ศปจ.นครราชสีมา!M135+นปจ.เขื่อนลำนางรอง!M135+นปจ.เขื่อนปากมูล!M135+นปจ.เขื่อนสิรินธร!M135</f>
        <v>0</v>
      </c>
      <c r="N135" s="16">
        <f>ศปจ.นครราชสีมา!N135+นปจ.เขื่อนลำนางรอง!N135+นปจ.เขื่อนปากมูล!N135+นปจ.เขื่อนสิรินธร!N135</f>
        <v>0</v>
      </c>
      <c r="O135" s="16">
        <f>ศปจ.นครราชสีมา!O135+นปจ.เขื่อนลำนางรอง!O135+นปจ.เขื่อนปากมูล!O135+นปจ.เขื่อนสิรินธร!O135</f>
        <v>0</v>
      </c>
      <c r="P135" s="16">
        <f>ศปจ.นครราชสีมา!P135+นปจ.เขื่อนลำนางรอง!P135+นปจ.เขื่อนปากมูล!P135+นปจ.เขื่อนสิรินธร!P135</f>
        <v>0</v>
      </c>
      <c r="Q135" s="5"/>
      <c r="R135" s="5"/>
    </row>
    <row r="136" spans="1:18" s="6" customFormat="1">
      <c r="A136" s="72"/>
      <c r="B136" s="80"/>
      <c r="C136" s="19" t="s">
        <v>28</v>
      </c>
      <c r="D136" s="21">
        <f>SUM(D134-D135)</f>
        <v>0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5"/>
      <c r="R136" s="5"/>
    </row>
    <row r="137" spans="1:18" s="6" customFormat="1">
      <c r="A137" s="84" t="s">
        <v>31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6"/>
      <c r="Q137" s="5"/>
      <c r="R137" s="5"/>
    </row>
    <row r="138" spans="1:18" s="6" customFormat="1">
      <c r="A138" s="87" t="s">
        <v>35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9"/>
      <c r="Q138" s="5"/>
      <c r="R138" s="5"/>
    </row>
    <row r="139" spans="1:18" s="6" customFormat="1">
      <c r="A139" s="90" t="s">
        <v>36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2"/>
      <c r="Q139" s="5"/>
      <c r="R139" s="5"/>
    </row>
    <row r="140" spans="1:18" s="6" customFormat="1" ht="24" customHeight="1">
      <c r="A140" s="72" t="s">
        <v>73</v>
      </c>
      <c r="B140" s="73" t="s">
        <v>18</v>
      </c>
      <c r="C140" s="9" t="s">
        <v>19</v>
      </c>
      <c r="D140" s="10">
        <f>SUM(E140:P140)</f>
        <v>42</v>
      </c>
      <c r="E140" s="11">
        <f>ศปจ.นครราชสีมา!E140+นปจ.เขื่อนลำนางรอง!E140+นปจ.เขื่อนปากมูล!E140+นปจ.เขื่อนสิรินธร!E140</f>
        <v>4</v>
      </c>
      <c r="F140" s="11">
        <f>ศปจ.นครราชสีมา!F140+นปจ.เขื่อนลำนางรอง!F140+นปจ.เขื่อนปากมูล!F140+นปจ.เขื่อนสิรินธร!F140</f>
        <v>4</v>
      </c>
      <c r="G140" s="11">
        <f>ศปจ.นครราชสีมา!G140+นปจ.เขื่อนลำนางรอง!G140+นปจ.เขื่อนปากมูล!G140+นปจ.เขื่อนสิรินธร!G140</f>
        <v>5</v>
      </c>
      <c r="H140" s="11">
        <f>ศปจ.นครราชสีมา!H140+นปจ.เขื่อนลำนางรอง!H140+นปจ.เขื่อนปากมูล!H140+นปจ.เขื่อนสิรินธร!H140</f>
        <v>5</v>
      </c>
      <c r="I140" s="11">
        <f>ศปจ.นครราชสีมา!I140+นปจ.เขื่อนลำนางรอง!I140+นปจ.เขื่อนปากมูล!I140+นปจ.เขื่อนสิรินธร!I140</f>
        <v>4</v>
      </c>
      <c r="J140" s="11">
        <f>ศปจ.นครราชสีมา!J140+นปจ.เขื่อนลำนางรอง!J140+นปจ.เขื่อนปากมูล!J140+นปจ.เขื่อนสิรินธร!J140</f>
        <v>7</v>
      </c>
      <c r="K140" s="11">
        <f>ศปจ.นครราชสีมา!K140+นปจ.เขื่อนลำนางรอง!K140+นปจ.เขื่อนปากมูล!K140+นปจ.เขื่อนสิรินธร!K140</f>
        <v>8</v>
      </c>
      <c r="L140" s="11">
        <f>ศปจ.นครราชสีมา!L140+นปจ.เขื่อนลำนางรอง!L140+นปจ.เขื่อนปากมูล!L140+นปจ.เขื่อนสิรินธร!L140</f>
        <v>5</v>
      </c>
      <c r="M140" s="11">
        <f>ศปจ.นครราชสีมา!M140+นปจ.เขื่อนลำนางรอง!M140+นปจ.เขื่อนปากมูล!M140+นปจ.เขื่อนสิรินธร!M140</f>
        <v>0</v>
      </c>
      <c r="N140" s="11">
        <f>ศปจ.นครราชสีมา!N140+นปจ.เขื่อนลำนางรอง!N140+นปจ.เขื่อนปากมูล!N140+นปจ.เขื่อนสิรินธร!N140</f>
        <v>0</v>
      </c>
      <c r="O140" s="11">
        <f>ศปจ.นครราชสีมา!O140+นปจ.เขื่อนลำนางรอง!O140+นปจ.เขื่อนปากมูล!O140+นปจ.เขื่อนสิรินธร!O140</f>
        <v>0</v>
      </c>
      <c r="P140" s="11">
        <f>ศปจ.นครราชสีมา!P140+นปจ.เขื่อนลำนางรอง!P140+นปจ.เขื่อนปากมูล!P140+นปจ.เขื่อนสิรินธร!P140</f>
        <v>0</v>
      </c>
      <c r="Q140" s="5"/>
      <c r="R140" s="5"/>
    </row>
    <row r="141" spans="1:18" s="6" customFormat="1">
      <c r="A141" s="72"/>
      <c r="B141" s="74"/>
      <c r="C141" s="14" t="s">
        <v>20</v>
      </c>
      <c r="D141" s="16">
        <f>SUM(E141:P141)</f>
        <v>37</v>
      </c>
      <c r="E141" s="16">
        <f>ศปจ.นครราชสีมา!E141+นปจ.เขื่อนลำนางรอง!E141+นปจ.เขื่อนปากมูล!E141+นปจ.เขื่อนสิรินธร!E141</f>
        <v>4</v>
      </c>
      <c r="F141" s="16">
        <f>ศปจ.นครราชสีมา!F141+นปจ.เขื่อนลำนางรอง!F141+นปจ.เขื่อนปากมูล!F141+นปจ.เขื่อนสิรินธร!F141</f>
        <v>4</v>
      </c>
      <c r="G141" s="16">
        <f>ศปจ.นครราชสีมา!G141+นปจ.เขื่อนลำนางรอง!G141+นปจ.เขื่อนปากมูล!G141+นปจ.เขื่อนสิรินธร!G141</f>
        <v>5</v>
      </c>
      <c r="H141" s="16">
        <f>ศปจ.นครราชสีมา!H141+นปจ.เขื่อนลำนางรอง!H141+นปจ.เขื่อนปากมูล!H141+นปจ.เขื่อนสิรินธร!H141</f>
        <v>5</v>
      </c>
      <c r="I141" s="16">
        <f>ศปจ.นครราชสีมา!I141+นปจ.เขื่อนลำนางรอง!I141+นปจ.เขื่อนปากมูล!I141+นปจ.เขื่อนสิรินธร!I141</f>
        <v>4</v>
      </c>
      <c r="J141" s="16">
        <f>ศปจ.นครราชสีมา!J141+นปจ.เขื่อนลำนางรอง!J141+นปจ.เขื่อนปากมูล!J141+นปจ.เขื่อนสิรินธร!J141</f>
        <v>7</v>
      </c>
      <c r="K141" s="16">
        <f>ศปจ.นครราชสีมา!K141+นปจ.เขื่อนลำนางรอง!K141+นปจ.เขื่อนปากมูล!K141+นปจ.เขื่อนสิรินธร!K141</f>
        <v>8</v>
      </c>
      <c r="L141" s="16">
        <f>ศปจ.นครราชสีมา!L141+นปจ.เขื่อนลำนางรอง!L141+นปจ.เขื่อนปากมูล!L141+นปจ.เขื่อนสิรินธร!L141</f>
        <v>0</v>
      </c>
      <c r="M141" s="16">
        <f>ศปจ.นครราชสีมา!M141+นปจ.เขื่อนลำนางรอง!M141+นปจ.เขื่อนปากมูล!M141+นปจ.เขื่อนสิรินธร!M141</f>
        <v>0</v>
      </c>
      <c r="N141" s="16">
        <f>ศปจ.นครราชสีมา!N141+นปจ.เขื่อนลำนางรอง!N141+นปจ.เขื่อนปากมูล!N141+นปจ.เขื่อนสิรินธร!N141</f>
        <v>0</v>
      </c>
      <c r="O141" s="16">
        <f>ศปจ.นครราชสีมา!O141+นปจ.เขื่อนลำนางรอง!O141+นปจ.เขื่อนปากมูล!O141+นปจ.เขื่อนสิรินธร!O141</f>
        <v>0</v>
      </c>
      <c r="P141" s="16">
        <f>ศปจ.นครราชสีมา!P141+นปจ.เขื่อนลำนางรอง!P141+นปจ.เขื่อนปากมูล!P141+นปจ.เขื่อนสิรินธร!P141</f>
        <v>0</v>
      </c>
      <c r="Q141" s="5"/>
      <c r="R141" s="5"/>
    </row>
    <row r="142" spans="1:18" s="6" customFormat="1">
      <c r="A142" s="72"/>
      <c r="B142" s="75" t="s">
        <v>21</v>
      </c>
      <c r="C142" s="14" t="s">
        <v>22</v>
      </c>
      <c r="D142" s="16">
        <f t="shared" ref="D142:D145" si="7">SUM(E142:P142)</f>
        <v>3</v>
      </c>
      <c r="E142" s="16">
        <f>ศปจ.นครราชสีมา!E142+นปจ.เขื่อนลำนางรอง!E142+นปจ.เขื่อนปากมูล!E142+นปจ.เขื่อนสิรินธร!E142</f>
        <v>0</v>
      </c>
      <c r="F142" s="16">
        <f>ศปจ.นครราชสีมา!F142+นปจ.เขื่อนลำนางรอง!F142+นปจ.เขื่อนปากมูล!F142+นปจ.เขื่อนสิรินธร!F142</f>
        <v>0</v>
      </c>
      <c r="G142" s="16">
        <f>ศปจ.นครราชสีมา!G142+นปจ.เขื่อนลำนางรอง!G142+นปจ.เขื่อนปากมูล!G142+นปจ.เขื่อนสิรินธร!G142</f>
        <v>0</v>
      </c>
      <c r="H142" s="16">
        <f>ศปจ.นครราชสีมา!H142+นปจ.เขื่อนลำนางรอง!H142+นปจ.เขื่อนปากมูล!H142+นปจ.เขื่อนสิรินธร!H142</f>
        <v>0</v>
      </c>
      <c r="I142" s="16">
        <f>ศปจ.นครราชสีมา!I142+นปจ.เขื่อนลำนางรอง!I142+นปจ.เขื่อนปากมูล!I142+นปจ.เขื่อนสิรินธร!I142</f>
        <v>1</v>
      </c>
      <c r="J142" s="16">
        <f>ศปจ.นครราชสีมา!J142+นปจ.เขื่อนลำนางรอง!J142+นปจ.เขื่อนปากมูล!J142+นปจ.เขื่อนสิรินธร!J142</f>
        <v>2</v>
      </c>
      <c r="K142" s="16">
        <f>ศปจ.นครราชสีมา!K142+นปจ.เขื่อนลำนางรอง!K142+นปจ.เขื่อนปากมูล!K142+นปจ.เขื่อนสิรินธร!K142</f>
        <v>0</v>
      </c>
      <c r="L142" s="16">
        <f>ศปจ.นครราชสีมา!L142+นปจ.เขื่อนลำนางรอง!L142+นปจ.เขื่อนปากมูล!L142+นปจ.เขื่อนสิรินธร!L142</f>
        <v>0</v>
      </c>
      <c r="M142" s="16">
        <f>ศปจ.นครราชสีมา!M142+นปจ.เขื่อนลำนางรอง!M142+นปจ.เขื่อนปากมูล!M142+นปจ.เขื่อนสิรินธร!M142</f>
        <v>0</v>
      </c>
      <c r="N142" s="16">
        <f>ศปจ.นครราชสีมา!N142+นปจ.เขื่อนลำนางรอง!N142+นปจ.เขื่อนปากมูล!N142+นปจ.เขื่อนสิรินธร!N142</f>
        <v>0</v>
      </c>
      <c r="O142" s="16">
        <f>ศปจ.นครราชสีมา!O142+นปจ.เขื่อนลำนางรอง!O142+นปจ.เขื่อนปากมูล!O142+นปจ.เขื่อนสิรินธร!O142</f>
        <v>0</v>
      </c>
      <c r="P142" s="16">
        <f>ศปจ.นครราชสีมา!P142+นปจ.เขื่อนลำนางรอง!P142+นปจ.เขื่อนปากมูล!P142+นปจ.เขื่อนสิรินธร!P142</f>
        <v>0</v>
      </c>
      <c r="Q142" s="5"/>
      <c r="R142" s="5"/>
    </row>
    <row r="143" spans="1:18" s="6" customFormat="1">
      <c r="A143" s="72"/>
      <c r="B143" s="76"/>
      <c r="C143" s="14" t="s">
        <v>38</v>
      </c>
      <c r="D143" s="16">
        <f t="shared" si="7"/>
        <v>0</v>
      </c>
      <c r="E143" s="16">
        <f>ศปจ.นครราชสีมา!E143+นปจ.เขื่อนลำนางรอง!E143+นปจ.เขื่อนปากมูล!E143+นปจ.เขื่อนสิรินธร!E143</f>
        <v>0</v>
      </c>
      <c r="F143" s="16">
        <f>ศปจ.นครราชสีมา!F143+นปจ.เขื่อนลำนางรอง!F143+นปจ.เขื่อนปากมูล!F143+นปจ.เขื่อนสิรินธร!F143</f>
        <v>0</v>
      </c>
      <c r="G143" s="16">
        <f>ศปจ.นครราชสีมา!G143+นปจ.เขื่อนลำนางรอง!G143+นปจ.เขื่อนปากมูล!G143+นปจ.เขื่อนสิรินธร!G143</f>
        <v>0</v>
      </c>
      <c r="H143" s="16">
        <f>ศปจ.นครราชสีมา!H143+นปจ.เขื่อนลำนางรอง!H143+นปจ.เขื่อนปากมูล!H143+นปจ.เขื่อนสิรินธร!H143</f>
        <v>0</v>
      </c>
      <c r="I143" s="16">
        <f>ศปจ.นครราชสีมา!I143+นปจ.เขื่อนลำนางรอง!I143+นปจ.เขื่อนปากมูล!I143+นปจ.เขื่อนสิรินธร!I143</f>
        <v>0</v>
      </c>
      <c r="J143" s="16">
        <f>ศปจ.นครราชสีมา!J143+นปจ.เขื่อนลำนางรอง!J143+นปจ.เขื่อนปากมูล!J143+นปจ.เขื่อนสิรินธร!J143</f>
        <v>0</v>
      </c>
      <c r="K143" s="16">
        <f>ศปจ.นครราชสีมา!K143+นปจ.เขื่อนลำนางรอง!K143+นปจ.เขื่อนปากมูล!K143+นปจ.เขื่อนสิรินธร!K143</f>
        <v>0</v>
      </c>
      <c r="L143" s="16">
        <f>ศปจ.นครราชสีมา!L143+นปจ.เขื่อนลำนางรอง!L143+นปจ.เขื่อนปากมูล!L143+นปจ.เขื่อนสิรินธร!L143</f>
        <v>0</v>
      </c>
      <c r="M143" s="16">
        <f>ศปจ.นครราชสีมา!M143+นปจ.เขื่อนลำนางรอง!M143+นปจ.เขื่อนปากมูล!M143+นปจ.เขื่อนสิรินธร!M143</f>
        <v>0</v>
      </c>
      <c r="N143" s="16">
        <f>ศปจ.นครราชสีมา!N143+นปจ.เขื่อนลำนางรอง!N143+นปจ.เขื่อนปากมูล!N143+นปจ.เขื่อนสิรินธร!N143</f>
        <v>0</v>
      </c>
      <c r="O143" s="16">
        <f>ศปจ.นครราชสีมา!O143+นปจ.เขื่อนลำนางรอง!O143+นปจ.เขื่อนปากมูล!O143+นปจ.เขื่อนสิรินธร!O143</f>
        <v>0</v>
      </c>
      <c r="P143" s="16">
        <f>ศปจ.นครราชสีมา!P143+นปจ.เขื่อนลำนางรอง!P143+นปจ.เขื่อนปากมูล!P143+นปจ.เขื่อนสิรินธร!P143</f>
        <v>0</v>
      </c>
      <c r="Q143" s="5"/>
      <c r="R143" s="5"/>
    </row>
    <row r="144" spans="1:18" s="13" customFormat="1">
      <c r="A144" s="72"/>
      <c r="B144" s="77"/>
      <c r="C144" s="14" t="s">
        <v>37</v>
      </c>
      <c r="D144" s="16">
        <f t="shared" si="7"/>
        <v>64</v>
      </c>
      <c r="E144" s="16">
        <f>ศปจ.นครราชสีมา!E144+นปจ.เขื่อนลำนางรอง!E144+นปจ.เขื่อนปากมูล!E144+นปจ.เขื่อนสิรินธร!E144</f>
        <v>10</v>
      </c>
      <c r="F144" s="16">
        <f>ศปจ.นครราชสีมา!F144+นปจ.เขื่อนลำนางรอง!F144+นปจ.เขื่อนปากมูล!F144+นปจ.เขื่อนสิรินธร!F144</f>
        <v>15</v>
      </c>
      <c r="G144" s="16">
        <f>ศปจ.นครราชสีมา!G144+นปจ.เขื่อนลำนางรอง!G144+นปจ.เขื่อนปากมูล!G144+นปจ.เขื่อนสิรินธร!G144</f>
        <v>8</v>
      </c>
      <c r="H144" s="16">
        <f>ศปจ.นครราชสีมา!H144+นปจ.เขื่อนลำนางรอง!H144+นปจ.เขื่อนปากมูล!H144+นปจ.เขื่อนสิรินธร!H144</f>
        <v>4</v>
      </c>
      <c r="I144" s="16">
        <f>ศปจ.นครราชสีมา!I144+นปจ.เขื่อนลำนางรอง!I144+นปจ.เขื่อนปากมูล!I144+นปจ.เขื่อนสิรินธร!I144</f>
        <v>12</v>
      </c>
      <c r="J144" s="16">
        <f>ศปจ.นครราชสีมา!J144+นปจ.เขื่อนลำนางรอง!J144+นปจ.เขื่อนปากมูล!J144+นปจ.เขื่อนสิรินธร!J144</f>
        <v>4</v>
      </c>
      <c r="K144" s="16">
        <f>ศปจ.นครราชสีมา!K144+นปจ.เขื่อนลำนางรอง!K144+นปจ.เขื่อนปากมูล!K144+นปจ.เขื่อนสิรินธร!K144</f>
        <v>11</v>
      </c>
      <c r="L144" s="16">
        <f>ศปจ.นครราชสีมา!L144+นปจ.เขื่อนลำนางรอง!L144+นปจ.เขื่อนปากมูล!L144+นปจ.เขื่อนสิรินธร!L144</f>
        <v>0</v>
      </c>
      <c r="M144" s="16">
        <f>ศปจ.นครราชสีมา!M144+นปจ.เขื่อนลำนางรอง!M144+นปจ.เขื่อนปากมูล!M144+นปจ.เขื่อนสิรินธร!M144</f>
        <v>0</v>
      </c>
      <c r="N144" s="16">
        <f>ศปจ.นครราชสีมา!N144+นปจ.เขื่อนลำนางรอง!N144+นปจ.เขื่อนปากมูล!N144+นปจ.เขื่อนสิรินธร!N144</f>
        <v>0</v>
      </c>
      <c r="O144" s="16">
        <f>ศปจ.นครราชสีมา!O144+นปจ.เขื่อนลำนางรอง!O144+นปจ.เขื่อนปากมูล!O144+นปจ.เขื่อนสิรินธร!O144</f>
        <v>0</v>
      </c>
      <c r="P144" s="16">
        <f>ศปจ.นครราชสีมา!P144+นปจ.เขื่อนลำนางรอง!P144+นปจ.เขื่อนปากมูล!P144+นปจ.เขื่อนสิรินธร!P144</f>
        <v>0</v>
      </c>
      <c r="Q144" s="12"/>
      <c r="R144" s="12"/>
    </row>
    <row r="145" spans="1:18" s="6" customFormat="1">
      <c r="A145" s="72"/>
      <c r="B145" s="14" t="s">
        <v>23</v>
      </c>
      <c r="C145" s="14" t="s">
        <v>24</v>
      </c>
      <c r="D145" s="16">
        <f t="shared" si="7"/>
        <v>0</v>
      </c>
      <c r="E145" s="16">
        <f>ศปจ.นครราชสีมา!E145+นปจ.เขื่อนลำนางรอง!E145+นปจ.เขื่อนปากมูล!E145+นปจ.เขื่อนสิรินธร!E145</f>
        <v>0</v>
      </c>
      <c r="F145" s="16">
        <f>ศปจ.นครราชสีมา!F145+นปจ.เขื่อนลำนางรอง!F145+นปจ.เขื่อนปากมูล!F145+นปจ.เขื่อนสิรินธร!F145</f>
        <v>0</v>
      </c>
      <c r="G145" s="16">
        <f>ศปจ.นครราชสีมา!G145+นปจ.เขื่อนลำนางรอง!G145+นปจ.เขื่อนปากมูล!G145+นปจ.เขื่อนสิรินธร!G145</f>
        <v>0</v>
      </c>
      <c r="H145" s="16">
        <f>ศปจ.นครราชสีมา!H145+นปจ.เขื่อนลำนางรอง!H145+นปจ.เขื่อนปากมูล!H145+นปจ.เขื่อนสิรินธร!H145</f>
        <v>0</v>
      </c>
      <c r="I145" s="16">
        <f>ศปจ.นครราชสีมา!I145+นปจ.เขื่อนลำนางรอง!I145+นปจ.เขื่อนปากมูล!I145+นปจ.เขื่อนสิรินธร!I145</f>
        <v>0</v>
      </c>
      <c r="J145" s="16">
        <f>ศปจ.นครราชสีมา!J145+นปจ.เขื่อนลำนางรอง!J145+นปจ.เขื่อนปากมูล!J145+นปจ.เขื่อนสิรินธร!J145</f>
        <v>0</v>
      </c>
      <c r="K145" s="16">
        <f>ศปจ.นครราชสีมา!K145+นปจ.เขื่อนลำนางรอง!K145+นปจ.เขื่อนปากมูล!K145+นปจ.เขื่อนสิรินธร!K145</f>
        <v>0</v>
      </c>
      <c r="L145" s="16">
        <f>ศปจ.นครราชสีมา!L145+นปจ.เขื่อนลำนางรอง!L145+นปจ.เขื่อนปากมูล!L145+นปจ.เขื่อนสิรินธร!L145</f>
        <v>0</v>
      </c>
      <c r="M145" s="16">
        <f>ศปจ.นครราชสีมา!M145+นปจ.เขื่อนลำนางรอง!M145+นปจ.เขื่อนปากมูล!M145+นปจ.เขื่อนสิรินธร!M145</f>
        <v>0</v>
      </c>
      <c r="N145" s="16">
        <f>ศปจ.นครราชสีมา!N145+นปจ.เขื่อนลำนางรอง!N145+นปจ.เขื่อนปากมูล!N145+นปจ.เขื่อนสิรินธร!N145</f>
        <v>0</v>
      </c>
      <c r="O145" s="16">
        <f>ศปจ.นครราชสีมา!O145+นปจ.เขื่อนลำนางรอง!O145+นปจ.เขื่อนปากมูล!O145+นปจ.เขื่อนสิรินธร!O145</f>
        <v>0</v>
      </c>
      <c r="P145" s="16">
        <f>ศปจ.นครราชสีมา!P145+นปจ.เขื่อนลำนางรอง!P145+นปจ.เขื่อนปากมูล!P145+นปจ.เขื่อนสิรินธร!P145</f>
        <v>0</v>
      </c>
      <c r="Q145" s="5"/>
      <c r="R145" s="5"/>
    </row>
    <row r="146" spans="1:18" s="6" customFormat="1">
      <c r="A146" s="72"/>
      <c r="B146" s="74" t="s">
        <v>25</v>
      </c>
      <c r="C146" s="14" t="s">
        <v>26</v>
      </c>
      <c r="D146" s="16">
        <f>SUM(E146:P146)</f>
        <v>654000</v>
      </c>
      <c r="E146" s="16">
        <f>ศปจ.นครราชสีมา!E146+นปจ.เขื่อนลำนางรอง!E146+นปจ.เขื่อนปากมูล!E146+นปจ.เขื่อนสิรินธร!E146</f>
        <v>62000</v>
      </c>
      <c r="F146" s="16">
        <f>ศปจ.นครราชสีมา!F146+นปจ.เขื่อนลำนางรอง!F146+นปจ.เขื่อนปากมูล!F146+นปจ.เขื่อนสิรินธร!F146</f>
        <v>62000</v>
      </c>
      <c r="G146" s="16">
        <f>ศปจ.นครราชสีมา!G146+นปจ.เขื่อนลำนางรอง!G146+นปจ.เขื่อนปากมูล!G146+นปจ.เขื่อนสิรินธร!G146</f>
        <v>79000</v>
      </c>
      <c r="H146" s="16">
        <f>ศปจ.นครราชสีมา!H146+นปจ.เขื่อนลำนางรอง!H146+นปจ.เขื่อนปากมูล!H146+นปจ.เขื่อนสิรินธร!H146</f>
        <v>79000</v>
      </c>
      <c r="I146" s="16">
        <f>ศปจ.นครราชสีมา!I146+นปจ.เขื่อนลำนางรอง!I146+นปจ.เขื่อนปากมูล!I146+นปจ.เขื่อนสิรินธร!I146</f>
        <v>62000</v>
      </c>
      <c r="J146" s="16">
        <f>ศปจ.นครราชสีมา!J146+นปจ.เขื่อนลำนางรอง!J146+นปจ.เขื่อนปากมูล!J146+นปจ.เขื่อนสิรินธร!J146</f>
        <v>107000</v>
      </c>
      <c r="K146" s="16">
        <f>ศปจ.นครราชสีมา!K146+นปจ.เขื่อนลำนางรอง!K146+นปจ.เขื่อนปากมูล!K146+นปจ.เขื่อนสิรินธร!K146</f>
        <v>124000</v>
      </c>
      <c r="L146" s="16">
        <f>ศปจ.นครราชสีมา!L146+นปจ.เขื่อนลำนางรอง!L146+นปจ.เขื่อนปากมูล!L146+นปจ.เขื่อนสิรินธร!L146</f>
        <v>79000</v>
      </c>
      <c r="M146" s="16">
        <f>ศปจ.นครราชสีมา!M146+นปจ.เขื่อนลำนางรอง!M146+นปจ.เขื่อนปากมูล!M146+นปจ.เขื่อนสิรินธร!M146</f>
        <v>0</v>
      </c>
      <c r="N146" s="16">
        <f>ศปจ.นครราชสีมา!N146+นปจ.เขื่อนลำนางรอง!N146+นปจ.เขื่อนปากมูล!N146+นปจ.เขื่อนสิรินธร!N146</f>
        <v>0</v>
      </c>
      <c r="O146" s="16">
        <f>ศปจ.นครราชสีมา!O146+นปจ.เขื่อนลำนางรอง!O146+นปจ.เขื่อนปากมูล!O146+นปจ.เขื่อนสิรินธร!O146</f>
        <v>0</v>
      </c>
      <c r="P146" s="16">
        <f>ศปจ.นครราชสีมา!P146+นปจ.เขื่อนลำนางรอง!P146+นปจ.เขื่อนปากมูล!P146+นปจ.เขื่อนสิรินธร!P146</f>
        <v>0</v>
      </c>
      <c r="Q146" s="5"/>
      <c r="R146" s="5"/>
    </row>
    <row r="147" spans="1:18" s="6" customFormat="1">
      <c r="A147" s="72"/>
      <c r="B147" s="74"/>
      <c r="C147" s="14" t="s">
        <v>27</v>
      </c>
      <c r="D147" s="16">
        <f>SUM(E147:P147)</f>
        <v>420108</v>
      </c>
      <c r="E147" s="16">
        <f>ศปจ.นครราชสีมา!E147+นปจ.เขื่อนลำนางรอง!E147+นปจ.เขื่อนปากมูล!E147+นปจ.เขื่อนสิรินธร!E147</f>
        <v>8460</v>
      </c>
      <c r="F147" s="16">
        <f>ศปจ.นครราชสีมา!F147+นปจ.เขื่อนลำนางรอง!F147+นปจ.เขื่อนปากมูล!F147+นปจ.เขื่อนสิรินธร!F147</f>
        <v>81242</v>
      </c>
      <c r="G147" s="16">
        <f>ศปจ.นครราชสีมา!G147+นปจ.เขื่อนลำนางรอง!G147+นปจ.เขื่อนปากมูล!G147+นปจ.เขื่อนสิรินธร!G147</f>
        <v>70330</v>
      </c>
      <c r="H147" s="16">
        <f>ศปจ.นครราชสีมา!H147+นปจ.เขื่อนลำนางรอง!H147+นปจ.เขื่อนปากมูล!H147+นปจ.เขื่อนสิรินธร!H147</f>
        <v>70893</v>
      </c>
      <c r="I147" s="16">
        <f>ศปจ.นครราชสีมา!I147+นปจ.เขื่อนลำนางรอง!I147+นปจ.เขื่อนปากมูล!I147+นปจ.เขื่อนสิรินธร!I147</f>
        <v>94844</v>
      </c>
      <c r="J147" s="16">
        <f>ศปจ.นครราชสีมา!J147+นปจ.เขื่อนลำนางรอง!J147+นปจ.เขื่อนปากมูล!J147+นปจ.เขื่อนสิรินธร!J147</f>
        <v>62859</v>
      </c>
      <c r="K147" s="16">
        <f>ศปจ.นครราชสีมา!K147+นปจ.เขื่อนลำนางรอง!K147+นปจ.เขื่อนปากมูล!K147+นปจ.เขื่อนสิรินธร!K147</f>
        <v>31480</v>
      </c>
      <c r="L147" s="16">
        <f>ศปจ.นครราชสีมา!L147+นปจ.เขื่อนลำนางรอง!L147+นปจ.เขื่อนปากมูล!L147+นปจ.เขื่อนสิรินธร!L147</f>
        <v>0</v>
      </c>
      <c r="M147" s="16">
        <f>ศปจ.นครราชสีมา!M147+นปจ.เขื่อนลำนางรอง!M147+นปจ.เขื่อนปากมูล!M147+นปจ.เขื่อนสิรินธร!M147</f>
        <v>0</v>
      </c>
      <c r="N147" s="16">
        <f>ศปจ.นครราชสีมา!N147+นปจ.เขื่อนลำนางรอง!N147+นปจ.เขื่อนปากมูล!N147+นปจ.เขื่อนสิรินธร!N147</f>
        <v>0</v>
      </c>
      <c r="O147" s="16">
        <f>ศปจ.นครราชสีมา!O147+นปจ.เขื่อนลำนางรอง!O147+นปจ.เขื่อนปากมูล!O147+นปจ.เขื่อนสิรินธร!O147</f>
        <v>0</v>
      </c>
      <c r="P147" s="16">
        <f>ศปจ.นครราชสีมา!P147+นปจ.เขื่อนลำนางรอง!P147+นปจ.เขื่อนปากมูล!P147+นปจ.เขื่อนสิรินธร!P147</f>
        <v>0</v>
      </c>
      <c r="Q147" s="5"/>
      <c r="R147" s="5"/>
    </row>
    <row r="148" spans="1:18" s="6" customFormat="1">
      <c r="A148" s="72"/>
      <c r="B148" s="80"/>
      <c r="C148" s="19" t="s">
        <v>28</v>
      </c>
      <c r="D148" s="21">
        <f>SUM(D146-D147)</f>
        <v>233892</v>
      </c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5"/>
      <c r="R148" s="5"/>
    </row>
    <row r="149" spans="1:18" s="6" customFormat="1">
      <c r="A149" s="96" t="s">
        <v>74</v>
      </c>
      <c r="B149" s="73" t="s">
        <v>18</v>
      </c>
      <c r="C149" s="9" t="s">
        <v>19</v>
      </c>
      <c r="D149" s="24">
        <f>SUM(E149:P149)</f>
        <v>0</v>
      </c>
      <c r="E149" s="22">
        <f>ศปจ.นครราชสีมา!E149+นปจ.เขื่อนลำนางรอง!E149+นปจ.เขื่อนปากมูล!E149+นปจ.เขื่อนสิรินธร!E149</f>
        <v>0</v>
      </c>
      <c r="F149" s="22">
        <f>ศปจ.นครราชสีมา!F149+นปจ.เขื่อนลำนางรอง!F149+นปจ.เขื่อนปากมูล!F149+นปจ.เขื่อนสิรินธร!F149</f>
        <v>0</v>
      </c>
      <c r="G149" s="22">
        <f>ศปจ.นครราชสีมา!G149+นปจ.เขื่อนลำนางรอง!G149+นปจ.เขื่อนปากมูล!G149+นปจ.เขื่อนสิรินธร!G149</f>
        <v>0</v>
      </c>
      <c r="H149" s="22">
        <f>ศปจ.นครราชสีมา!H149+นปจ.เขื่อนลำนางรอง!H149+นปจ.เขื่อนปากมูล!H149+นปจ.เขื่อนสิรินธร!H149</f>
        <v>0</v>
      </c>
      <c r="I149" s="22">
        <f>ศปจ.นครราชสีมา!I149+นปจ.เขื่อนลำนางรอง!I149+นปจ.เขื่อนปากมูล!I149+นปจ.เขื่อนสิรินธร!I149</f>
        <v>0</v>
      </c>
      <c r="J149" s="22">
        <f>ศปจ.นครราชสีมา!J149+นปจ.เขื่อนลำนางรอง!J149+นปจ.เขื่อนปากมูล!J149+นปจ.เขื่อนสิรินธร!J149</f>
        <v>0</v>
      </c>
      <c r="K149" s="22">
        <f>ศปจ.นครราชสีมา!K149+นปจ.เขื่อนลำนางรอง!K149+นปจ.เขื่อนปากมูล!K149+นปจ.เขื่อนสิรินธร!K149</f>
        <v>0</v>
      </c>
      <c r="L149" s="22">
        <f>ศปจ.นครราชสีมา!L149+นปจ.เขื่อนลำนางรอง!L149+นปจ.เขื่อนปากมูล!L149+นปจ.เขื่อนสิรินธร!L149</f>
        <v>0</v>
      </c>
      <c r="M149" s="22">
        <f>ศปจ.นครราชสีมา!M149+นปจ.เขื่อนลำนางรอง!M149+นปจ.เขื่อนปากมูล!M149+นปจ.เขื่อนสิรินธร!M149</f>
        <v>0</v>
      </c>
      <c r="N149" s="22">
        <f>ศปจ.นครราชสีมา!N149+นปจ.เขื่อนลำนางรอง!N149+นปจ.เขื่อนปากมูล!N149+นปจ.เขื่อนสิรินธร!N149</f>
        <v>0</v>
      </c>
      <c r="O149" s="22">
        <f>ศปจ.นครราชสีมา!O149+นปจ.เขื่อนลำนางรอง!O149+นปจ.เขื่อนปากมูล!O149+นปจ.เขื่อนสิรินธร!O149</f>
        <v>0</v>
      </c>
      <c r="P149" s="22">
        <f>ศปจ.นครราชสีมา!P149+นปจ.เขื่อนลำนางรอง!P149+นปจ.เขื่อนปากมูล!P149+นปจ.เขื่อนสิรินธร!P149</f>
        <v>0</v>
      </c>
      <c r="Q149" s="5"/>
      <c r="R149" s="5"/>
    </row>
    <row r="150" spans="1:18" s="6" customFormat="1">
      <c r="A150" s="96"/>
      <c r="B150" s="74"/>
      <c r="C150" s="14" t="s">
        <v>20</v>
      </c>
      <c r="D150" s="16">
        <f>SUM(E150:P150)</f>
        <v>15</v>
      </c>
      <c r="E150" s="16">
        <f>ศปจ.นครราชสีมา!E150+นปจ.เขื่อนลำนางรอง!E150+นปจ.เขื่อนปากมูล!E150+นปจ.เขื่อนสิรินธร!E150</f>
        <v>2</v>
      </c>
      <c r="F150" s="16">
        <f>ศปจ.นครราชสีมา!F150+นปจ.เขื่อนลำนางรอง!F150+นปจ.เขื่อนปากมูล!F150+นปจ.เขื่อนสิรินธร!F150</f>
        <v>5</v>
      </c>
      <c r="G150" s="16">
        <f>ศปจ.นครราชสีมา!G150+นปจ.เขื่อนลำนางรอง!G150+นปจ.เขื่อนปากมูล!G150+นปจ.เขื่อนสิรินธร!G150</f>
        <v>3</v>
      </c>
      <c r="H150" s="16">
        <f>ศปจ.นครราชสีมา!H150+นปจ.เขื่อนลำนางรอง!H150+นปจ.เขื่อนปากมูล!H150+นปจ.เขื่อนสิรินธร!H150</f>
        <v>3</v>
      </c>
      <c r="I150" s="16">
        <f>ศปจ.นครราชสีมา!I150+นปจ.เขื่อนลำนางรอง!I150+นปจ.เขื่อนปากมูล!I150+นปจ.เขื่อนสิรินธร!I150</f>
        <v>2</v>
      </c>
      <c r="J150" s="16">
        <f>ศปจ.นครราชสีมา!J150+นปจ.เขื่อนลำนางรอง!J150+นปจ.เขื่อนปากมูล!J150+นปจ.เขื่อนสิรินธร!J150</f>
        <v>0</v>
      </c>
      <c r="K150" s="16">
        <f>ศปจ.นครราชสีมา!K150+นปจ.เขื่อนลำนางรอง!K150+นปจ.เขื่อนปากมูล!K150+นปจ.เขื่อนสิรินธร!K150</f>
        <v>0</v>
      </c>
      <c r="L150" s="16">
        <f>ศปจ.นครราชสีมา!L150+นปจ.เขื่อนลำนางรอง!L150+นปจ.เขื่อนปากมูล!L150+นปจ.เขื่อนสิรินธร!L150</f>
        <v>0</v>
      </c>
      <c r="M150" s="16">
        <f>ศปจ.นครราชสีมา!M150+นปจ.เขื่อนลำนางรอง!M150+นปจ.เขื่อนปากมูล!M150+นปจ.เขื่อนสิรินธร!M150</f>
        <v>0</v>
      </c>
      <c r="N150" s="16">
        <f>ศปจ.นครราชสีมา!N150+นปจ.เขื่อนลำนางรอง!N150+นปจ.เขื่อนปากมูล!N150+นปจ.เขื่อนสิรินธร!N150</f>
        <v>0</v>
      </c>
      <c r="O150" s="16">
        <f>ศปจ.นครราชสีมา!O150+นปจ.เขื่อนลำนางรอง!O150+นปจ.เขื่อนปากมูล!O150+นปจ.เขื่อนสิรินธร!O150</f>
        <v>0</v>
      </c>
      <c r="P150" s="16">
        <f>ศปจ.นครราชสีมา!P150+นปจ.เขื่อนลำนางรอง!P150+นปจ.เขื่อนปากมูล!P150+นปจ.เขื่อนสิรินธร!P150</f>
        <v>0</v>
      </c>
      <c r="Q150" s="5"/>
      <c r="R150" s="5"/>
    </row>
    <row r="151" spans="1:18" s="6" customFormat="1">
      <c r="A151" s="96"/>
      <c r="B151" s="75" t="s">
        <v>21</v>
      </c>
      <c r="C151" s="14" t="s">
        <v>22</v>
      </c>
      <c r="D151" s="16">
        <f t="shared" ref="D151:D156" si="8">SUM(E151:P151)</f>
        <v>0</v>
      </c>
      <c r="E151" s="16">
        <f>ศปจ.นครราชสีมา!E151+นปจ.เขื่อนลำนางรอง!E151+นปจ.เขื่อนปากมูล!E151+นปจ.เขื่อนสิรินธร!E151</f>
        <v>0</v>
      </c>
      <c r="F151" s="16">
        <f>ศปจ.นครราชสีมา!F151+นปจ.เขื่อนลำนางรอง!F151+นปจ.เขื่อนปากมูล!F151+นปจ.เขื่อนสิรินธร!F151</f>
        <v>0</v>
      </c>
      <c r="G151" s="16">
        <f>ศปจ.นครราชสีมา!G151+นปจ.เขื่อนลำนางรอง!G151+นปจ.เขื่อนปากมูล!G151+นปจ.เขื่อนสิรินธร!G151</f>
        <v>0</v>
      </c>
      <c r="H151" s="16">
        <f>ศปจ.นครราชสีมา!H151+นปจ.เขื่อนลำนางรอง!H151+นปจ.เขื่อนปากมูล!H151+นปจ.เขื่อนสิรินธร!H151</f>
        <v>0</v>
      </c>
      <c r="I151" s="16">
        <f>ศปจ.นครราชสีมา!I151+นปจ.เขื่อนลำนางรอง!I151+นปจ.เขื่อนปากมูล!I151+นปจ.เขื่อนสิรินธร!I151</f>
        <v>0</v>
      </c>
      <c r="J151" s="16">
        <f>ศปจ.นครราชสีมา!J151+นปจ.เขื่อนลำนางรอง!J151+นปจ.เขื่อนปากมูล!J151+นปจ.เขื่อนสิรินธร!J151</f>
        <v>0</v>
      </c>
      <c r="K151" s="16">
        <f>ศปจ.นครราชสีมา!K151+นปจ.เขื่อนลำนางรอง!K151+นปจ.เขื่อนปากมูล!K151+นปจ.เขื่อนสิรินธร!K151</f>
        <v>0</v>
      </c>
      <c r="L151" s="16">
        <f>ศปจ.นครราชสีมา!L151+นปจ.เขื่อนลำนางรอง!L151+นปจ.เขื่อนปากมูล!L151+นปจ.เขื่อนสิรินธร!L151</f>
        <v>0</v>
      </c>
      <c r="M151" s="16">
        <f>ศปจ.นครราชสีมา!M151+นปจ.เขื่อนลำนางรอง!M151+นปจ.เขื่อนปากมูล!M151+นปจ.เขื่อนสิรินธร!M151</f>
        <v>0</v>
      </c>
      <c r="N151" s="16">
        <f>ศปจ.นครราชสีมา!N151+นปจ.เขื่อนลำนางรอง!N151+นปจ.เขื่อนปากมูล!N151+นปจ.เขื่อนสิรินธร!N151</f>
        <v>0</v>
      </c>
      <c r="O151" s="16">
        <f>ศปจ.นครราชสีมา!O151+นปจ.เขื่อนลำนางรอง!O151+นปจ.เขื่อนปากมูล!O151+นปจ.เขื่อนสิรินธร!O151</f>
        <v>0</v>
      </c>
      <c r="P151" s="16">
        <f>ศปจ.นครราชสีมา!P151+นปจ.เขื่อนลำนางรอง!P151+นปจ.เขื่อนปากมูล!P151+นปจ.เขื่อนสิรินธร!P151</f>
        <v>0</v>
      </c>
      <c r="Q151" s="5"/>
      <c r="R151" s="5"/>
    </row>
    <row r="152" spans="1:18" s="6" customFormat="1">
      <c r="A152" s="96"/>
      <c r="B152" s="76"/>
      <c r="C152" s="14" t="s">
        <v>38</v>
      </c>
      <c r="D152" s="16">
        <f t="shared" si="8"/>
        <v>0</v>
      </c>
      <c r="E152" s="16">
        <f>ศปจ.นครราชสีมา!E152+นปจ.เขื่อนลำนางรอง!E152+นปจ.เขื่อนปากมูล!E152+นปจ.เขื่อนสิรินธร!E152</f>
        <v>0</v>
      </c>
      <c r="F152" s="16">
        <f>ศปจ.นครราชสีมา!F152+นปจ.เขื่อนลำนางรอง!F152+นปจ.เขื่อนปากมูล!F152+นปจ.เขื่อนสิรินธร!F152</f>
        <v>0</v>
      </c>
      <c r="G152" s="16">
        <f>ศปจ.นครราชสีมา!G152+นปจ.เขื่อนลำนางรอง!G152+นปจ.เขื่อนปากมูล!G152+นปจ.เขื่อนสิรินธร!G152</f>
        <v>0</v>
      </c>
      <c r="H152" s="16">
        <f>ศปจ.นครราชสีมา!H152+นปจ.เขื่อนลำนางรอง!H152+นปจ.เขื่อนปากมูล!H152+นปจ.เขื่อนสิรินธร!H152</f>
        <v>0</v>
      </c>
      <c r="I152" s="16">
        <f>ศปจ.นครราชสีมา!I152+นปจ.เขื่อนลำนางรอง!I152+นปจ.เขื่อนปากมูล!I152+นปจ.เขื่อนสิรินธร!I152</f>
        <v>0</v>
      </c>
      <c r="J152" s="16">
        <f>ศปจ.นครราชสีมา!J152+นปจ.เขื่อนลำนางรอง!J152+นปจ.เขื่อนปากมูล!J152+นปจ.เขื่อนสิรินธร!J152</f>
        <v>0</v>
      </c>
      <c r="K152" s="16">
        <f>ศปจ.นครราชสีมา!K152+นปจ.เขื่อนลำนางรอง!K152+นปจ.เขื่อนปากมูล!K152+นปจ.เขื่อนสิรินธร!K152</f>
        <v>0</v>
      </c>
      <c r="L152" s="16">
        <f>ศปจ.นครราชสีมา!L152+นปจ.เขื่อนลำนางรอง!L152+นปจ.เขื่อนปากมูล!L152+นปจ.เขื่อนสิรินธร!L152</f>
        <v>0</v>
      </c>
      <c r="M152" s="16">
        <f>ศปจ.นครราชสีมา!M152+นปจ.เขื่อนลำนางรอง!M152+นปจ.เขื่อนปากมูล!M152+นปจ.เขื่อนสิรินธร!M152</f>
        <v>0</v>
      </c>
      <c r="N152" s="16">
        <f>ศปจ.นครราชสีมา!N152+นปจ.เขื่อนลำนางรอง!N152+นปจ.เขื่อนปากมูล!N152+นปจ.เขื่อนสิรินธร!N152</f>
        <v>0</v>
      </c>
      <c r="O152" s="16">
        <f>ศปจ.นครราชสีมา!O152+นปจ.เขื่อนลำนางรอง!O152+นปจ.เขื่อนปากมูล!O152+นปจ.เขื่อนสิรินธร!O152</f>
        <v>0</v>
      </c>
      <c r="P152" s="16">
        <f>ศปจ.นครราชสีมา!P152+นปจ.เขื่อนลำนางรอง!P152+นปจ.เขื่อนปากมูล!P152+นปจ.เขื่อนสิรินธร!P152</f>
        <v>0</v>
      </c>
      <c r="Q152" s="5"/>
      <c r="R152" s="5"/>
    </row>
    <row r="153" spans="1:18" s="6" customFormat="1">
      <c r="A153" s="96"/>
      <c r="B153" s="77"/>
      <c r="C153" s="14" t="s">
        <v>37</v>
      </c>
      <c r="D153" s="16">
        <f t="shared" si="8"/>
        <v>18</v>
      </c>
      <c r="E153" s="16">
        <f>ศปจ.นครราชสีมา!E153+นปจ.เขื่อนลำนางรอง!E153+นปจ.เขื่อนปากมูล!E153+นปจ.เขื่อนสิรินธร!E153</f>
        <v>5</v>
      </c>
      <c r="F153" s="16">
        <f>ศปจ.นครราชสีมา!F153+นปจ.เขื่อนลำนางรอง!F153+นปจ.เขื่อนปากมูล!F153+นปจ.เขื่อนสิรินธร!F153</f>
        <v>6</v>
      </c>
      <c r="G153" s="16">
        <f>ศปจ.นครราชสีมา!G153+นปจ.เขื่อนลำนางรอง!G153+นปจ.เขื่อนปากมูล!G153+นปจ.เขื่อนสิรินธร!G153</f>
        <v>2</v>
      </c>
      <c r="H153" s="16">
        <f>ศปจ.นครราชสีมา!H153+นปจ.เขื่อนลำนางรอง!H153+นปจ.เขื่อนปากมูล!H153+นปจ.เขื่อนสิรินธร!H153</f>
        <v>4</v>
      </c>
      <c r="I153" s="16">
        <f>ศปจ.นครราชสีมา!I153+นปจ.เขื่อนลำนางรอง!I153+นปจ.เขื่อนปากมูล!I153+นปจ.เขื่อนสิรินธร!I153</f>
        <v>1</v>
      </c>
      <c r="J153" s="16">
        <f>ศปจ.นครราชสีมา!J153+นปจ.เขื่อนลำนางรอง!J153+นปจ.เขื่อนปากมูล!J153+นปจ.เขื่อนสิรินธร!J153</f>
        <v>0</v>
      </c>
      <c r="K153" s="16">
        <f>ศปจ.นครราชสีมา!K153+นปจ.เขื่อนลำนางรอง!K153+นปจ.เขื่อนปากมูล!K153+นปจ.เขื่อนสิรินธร!K153</f>
        <v>0</v>
      </c>
      <c r="L153" s="16">
        <f>ศปจ.นครราชสีมา!L153+นปจ.เขื่อนลำนางรอง!L153+นปจ.เขื่อนปากมูล!L153+นปจ.เขื่อนสิรินธร!L153</f>
        <v>0</v>
      </c>
      <c r="M153" s="16">
        <f>ศปจ.นครราชสีมา!M153+นปจ.เขื่อนลำนางรอง!M153+นปจ.เขื่อนปากมูล!M153+นปจ.เขื่อนสิรินธร!M153</f>
        <v>0</v>
      </c>
      <c r="N153" s="16">
        <f>ศปจ.นครราชสีมา!N153+นปจ.เขื่อนลำนางรอง!N153+นปจ.เขื่อนปากมูล!N153+นปจ.เขื่อนสิรินธร!N153</f>
        <v>0</v>
      </c>
      <c r="O153" s="16">
        <f>ศปจ.นครราชสีมา!O153+นปจ.เขื่อนลำนางรอง!O153+นปจ.เขื่อนปากมูล!O153+นปจ.เขื่อนสิรินธร!O153</f>
        <v>0</v>
      </c>
      <c r="P153" s="16">
        <f>ศปจ.นครราชสีมา!P153+นปจ.เขื่อนลำนางรอง!P153+นปจ.เขื่อนปากมูล!P153+นปจ.เขื่อนสิรินธร!P153</f>
        <v>0</v>
      </c>
      <c r="Q153" s="5"/>
      <c r="R153" s="5"/>
    </row>
    <row r="154" spans="1:18" s="6" customFormat="1">
      <c r="A154" s="96"/>
      <c r="B154" s="14" t="s">
        <v>23</v>
      </c>
      <c r="C154" s="14" t="s">
        <v>24</v>
      </c>
      <c r="D154" s="16">
        <f t="shared" si="8"/>
        <v>0</v>
      </c>
      <c r="E154" s="16">
        <f>ศปจ.นครราชสีมา!E154+นปจ.เขื่อนลำนางรอง!E154+นปจ.เขื่อนปากมูล!E154+นปจ.เขื่อนสิรินธร!E154</f>
        <v>0</v>
      </c>
      <c r="F154" s="16">
        <f>ศปจ.นครราชสีมา!F154+นปจ.เขื่อนลำนางรอง!F154+นปจ.เขื่อนปากมูล!F154+นปจ.เขื่อนสิรินธร!F154</f>
        <v>0</v>
      </c>
      <c r="G154" s="16">
        <f>ศปจ.นครราชสีมา!G154+นปจ.เขื่อนลำนางรอง!G154+นปจ.เขื่อนปากมูล!G154+นปจ.เขื่อนสิรินธร!G154</f>
        <v>0</v>
      </c>
      <c r="H154" s="16">
        <f>ศปจ.นครราชสีมา!H154+นปจ.เขื่อนลำนางรอง!H154+นปจ.เขื่อนปากมูล!H154+นปจ.เขื่อนสิรินธร!H154</f>
        <v>0</v>
      </c>
      <c r="I154" s="16">
        <f>ศปจ.นครราชสีมา!I154+นปจ.เขื่อนลำนางรอง!I154+นปจ.เขื่อนปากมูล!I154+นปจ.เขื่อนสิรินธร!I154</f>
        <v>0</v>
      </c>
      <c r="J154" s="16">
        <f>ศปจ.นครราชสีมา!J154+นปจ.เขื่อนลำนางรอง!J154+นปจ.เขื่อนปากมูล!J154+นปจ.เขื่อนสิรินธร!J154</f>
        <v>0</v>
      </c>
      <c r="K154" s="16">
        <f>ศปจ.นครราชสีมา!K154+นปจ.เขื่อนลำนางรอง!K154+นปจ.เขื่อนปากมูล!K154+นปจ.เขื่อนสิรินธร!K154</f>
        <v>0</v>
      </c>
      <c r="L154" s="16">
        <f>ศปจ.นครราชสีมา!L154+นปจ.เขื่อนลำนางรอง!L154+นปจ.เขื่อนปากมูล!L154+นปจ.เขื่อนสิรินธร!L154</f>
        <v>0</v>
      </c>
      <c r="M154" s="16">
        <f>ศปจ.นครราชสีมา!M154+นปจ.เขื่อนลำนางรอง!M154+นปจ.เขื่อนปากมูล!M154+นปจ.เขื่อนสิรินธร!M154</f>
        <v>0</v>
      </c>
      <c r="N154" s="16">
        <f>ศปจ.นครราชสีมา!N154+นปจ.เขื่อนลำนางรอง!N154+นปจ.เขื่อนปากมูล!N154+นปจ.เขื่อนสิรินธร!N154</f>
        <v>0</v>
      </c>
      <c r="O154" s="16">
        <f>ศปจ.นครราชสีมา!O154+นปจ.เขื่อนลำนางรอง!O154+นปจ.เขื่อนปากมูล!O154+นปจ.เขื่อนสิรินธร!O154</f>
        <v>0</v>
      </c>
      <c r="P154" s="16">
        <f>ศปจ.นครราชสีมา!P154+นปจ.เขื่อนลำนางรอง!P154+นปจ.เขื่อนปากมูล!P154+นปจ.เขื่อนสิรินธร!P154</f>
        <v>0</v>
      </c>
      <c r="Q154" s="5"/>
      <c r="R154" s="5"/>
    </row>
    <row r="155" spans="1:18" s="6" customFormat="1">
      <c r="A155" s="96"/>
      <c r="B155" s="74" t="s">
        <v>25</v>
      </c>
      <c r="C155" s="14" t="s">
        <v>26</v>
      </c>
      <c r="D155" s="16">
        <f t="shared" si="8"/>
        <v>0</v>
      </c>
      <c r="E155" s="16">
        <f>ศปจ.นครราชสีมา!E155+นปจ.เขื่อนลำนางรอง!E155+นปจ.เขื่อนปากมูล!E155+นปจ.เขื่อนสิรินธร!E155</f>
        <v>0</v>
      </c>
      <c r="F155" s="16">
        <f>ศปจ.นครราชสีมา!F155+นปจ.เขื่อนลำนางรอง!F155+นปจ.เขื่อนปากมูล!F155+นปจ.เขื่อนสิรินธร!F155</f>
        <v>0</v>
      </c>
      <c r="G155" s="16">
        <f>ศปจ.นครราชสีมา!G155+นปจ.เขื่อนลำนางรอง!G155+นปจ.เขื่อนปากมูล!G155+นปจ.เขื่อนสิรินธร!G155</f>
        <v>0</v>
      </c>
      <c r="H155" s="16">
        <f>ศปจ.นครราชสีมา!H155+นปจ.เขื่อนลำนางรอง!H155+นปจ.เขื่อนปากมูล!H155+นปจ.เขื่อนสิรินธร!H155</f>
        <v>0</v>
      </c>
      <c r="I155" s="16">
        <f>ศปจ.นครราชสีมา!I155+นปจ.เขื่อนลำนางรอง!I155+นปจ.เขื่อนปากมูล!I155+นปจ.เขื่อนสิรินธร!I155</f>
        <v>0</v>
      </c>
      <c r="J155" s="16">
        <f>ศปจ.นครราชสีมา!J155+นปจ.เขื่อนลำนางรอง!J155+นปจ.เขื่อนปากมูล!J155+นปจ.เขื่อนสิรินธร!J155</f>
        <v>0</v>
      </c>
      <c r="K155" s="16">
        <f>ศปจ.นครราชสีมา!K155+นปจ.เขื่อนลำนางรอง!K155+นปจ.เขื่อนปากมูล!K155+นปจ.เขื่อนสิรินธร!K155</f>
        <v>0</v>
      </c>
      <c r="L155" s="16">
        <f>ศปจ.นครราชสีมา!L155+นปจ.เขื่อนลำนางรอง!L155+นปจ.เขื่อนปากมูล!L155+นปจ.เขื่อนสิรินธร!L155</f>
        <v>0</v>
      </c>
      <c r="M155" s="16">
        <f>ศปจ.นครราชสีมา!M155+นปจ.เขื่อนลำนางรอง!M155+นปจ.เขื่อนปากมูล!M155+นปจ.เขื่อนสิรินธร!M155</f>
        <v>0</v>
      </c>
      <c r="N155" s="16">
        <f>ศปจ.นครราชสีมา!N155+นปจ.เขื่อนลำนางรอง!N155+นปจ.เขื่อนปากมูล!N155+นปจ.เขื่อนสิรินธร!N155</f>
        <v>0</v>
      </c>
      <c r="O155" s="16">
        <f>ศปจ.นครราชสีมา!O155+นปจ.เขื่อนลำนางรอง!O155+นปจ.เขื่อนปากมูล!O155+นปจ.เขื่อนสิรินธร!O155</f>
        <v>0</v>
      </c>
      <c r="P155" s="16">
        <f>ศปจ.นครราชสีมา!P155+นปจ.เขื่อนลำนางรอง!P155+นปจ.เขื่อนปากมูล!P155+นปจ.เขื่อนสิรินธร!P155</f>
        <v>0</v>
      </c>
      <c r="Q155" s="5"/>
      <c r="R155" s="5"/>
    </row>
    <row r="156" spans="1:18" s="6" customFormat="1">
      <c r="A156" s="96"/>
      <c r="B156" s="74"/>
      <c r="C156" s="17" t="s">
        <v>27</v>
      </c>
      <c r="D156" s="16">
        <f t="shared" si="8"/>
        <v>0</v>
      </c>
      <c r="E156" s="16">
        <f>ศปจ.นครราชสีมา!E156+นปจ.เขื่อนลำนางรอง!E156+นปจ.เขื่อนปากมูล!E156+นปจ.เขื่อนสิรินธร!E156</f>
        <v>0</v>
      </c>
      <c r="F156" s="16">
        <f>ศปจ.นครราชสีมา!F156+นปจ.เขื่อนลำนางรอง!F156+นปจ.เขื่อนปากมูล!F156+นปจ.เขื่อนสิรินธร!F156</f>
        <v>0</v>
      </c>
      <c r="G156" s="16">
        <f>ศปจ.นครราชสีมา!G156+นปจ.เขื่อนลำนางรอง!G156+นปจ.เขื่อนปากมูล!G156+นปจ.เขื่อนสิรินธร!G156</f>
        <v>0</v>
      </c>
      <c r="H156" s="16">
        <f>ศปจ.นครราชสีมา!H156+นปจ.เขื่อนลำนางรอง!H156+นปจ.เขื่อนปากมูล!H156+นปจ.เขื่อนสิรินธร!H156</f>
        <v>0</v>
      </c>
      <c r="I156" s="16">
        <f>ศปจ.นครราชสีมา!I156+นปจ.เขื่อนลำนางรอง!I156+นปจ.เขื่อนปากมูล!I156+นปจ.เขื่อนสิรินธร!I156</f>
        <v>0</v>
      </c>
      <c r="J156" s="16">
        <f>ศปจ.นครราชสีมา!J156+นปจ.เขื่อนลำนางรอง!J156+นปจ.เขื่อนปากมูล!J156+นปจ.เขื่อนสิรินธร!J156</f>
        <v>0</v>
      </c>
      <c r="K156" s="16">
        <f>ศปจ.นครราชสีมา!K156+นปจ.เขื่อนลำนางรอง!K156+นปจ.เขื่อนปากมูล!K156+นปจ.เขื่อนสิรินธร!K156</f>
        <v>0</v>
      </c>
      <c r="L156" s="16">
        <f>ศปจ.นครราชสีมา!L156+นปจ.เขื่อนลำนางรอง!L156+นปจ.เขื่อนปากมูล!L156+นปจ.เขื่อนสิรินธร!L156</f>
        <v>0</v>
      </c>
      <c r="M156" s="16">
        <f>ศปจ.นครราชสีมา!M156+นปจ.เขื่อนลำนางรอง!M156+นปจ.เขื่อนปากมูล!M156+นปจ.เขื่อนสิรินธร!M156</f>
        <v>0</v>
      </c>
      <c r="N156" s="16">
        <f>ศปจ.นครราชสีมา!N156+นปจ.เขื่อนลำนางรอง!N156+นปจ.เขื่อนปากมูล!N156+นปจ.เขื่อนสิรินธร!N156</f>
        <v>0</v>
      </c>
      <c r="O156" s="16">
        <f>ศปจ.นครราชสีมา!O156+นปจ.เขื่อนลำนางรอง!O156+นปจ.เขื่อนปากมูล!O156+นปจ.เขื่อนสิรินธร!O156</f>
        <v>0</v>
      </c>
      <c r="P156" s="16">
        <f>ศปจ.นครราชสีมา!P156+นปจ.เขื่อนลำนางรอง!P156+นปจ.เขื่อนปากมูล!P156+นปจ.เขื่อนสิรินธร!P156</f>
        <v>0</v>
      </c>
      <c r="Q156" s="5"/>
      <c r="R156" s="5"/>
    </row>
    <row r="157" spans="1:18" s="13" customFormat="1">
      <c r="A157" s="97"/>
      <c r="B157" s="80"/>
      <c r="C157" s="19" t="s">
        <v>28</v>
      </c>
      <c r="D157" s="21">
        <f>SUM(D155-D156)</f>
        <v>0</v>
      </c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12"/>
      <c r="R157" s="12"/>
    </row>
    <row r="158" spans="1:18" s="6" customFormat="1">
      <c r="A158" s="96" t="s">
        <v>58</v>
      </c>
      <c r="B158" s="73" t="s">
        <v>18</v>
      </c>
      <c r="C158" s="9" t="s">
        <v>19</v>
      </c>
      <c r="D158" s="24">
        <f>SUM(E158:P158)</f>
        <v>0</v>
      </c>
      <c r="E158" s="22">
        <f>ศปจ.นครราชสีมา!E158+นปจ.เขื่อนลำนางรอง!E158+นปจ.เขื่อนปากมูล!E158+นปจ.เขื่อนสิรินธร!E158</f>
        <v>0</v>
      </c>
      <c r="F158" s="22">
        <f>ศปจ.นครราชสีมา!F158+นปจ.เขื่อนลำนางรอง!F158+นปจ.เขื่อนปากมูล!F158+นปจ.เขื่อนสิรินธร!F158</f>
        <v>0</v>
      </c>
      <c r="G158" s="22">
        <f>ศปจ.นครราชสีมา!G158+นปจ.เขื่อนลำนางรอง!G158+นปจ.เขื่อนปากมูล!G158+นปจ.เขื่อนสิรินธร!G158</f>
        <v>0</v>
      </c>
      <c r="H158" s="22">
        <f>ศปจ.นครราชสีมา!H158+นปจ.เขื่อนลำนางรอง!H158+นปจ.เขื่อนปากมูล!H158+นปจ.เขื่อนสิรินธร!H158</f>
        <v>0</v>
      </c>
      <c r="I158" s="22">
        <f>ศปจ.นครราชสีมา!I158+นปจ.เขื่อนลำนางรอง!I158+นปจ.เขื่อนปากมูล!I158+นปจ.เขื่อนสิรินธร!I158</f>
        <v>0</v>
      </c>
      <c r="J158" s="22">
        <f>ศปจ.นครราชสีมา!J158+นปจ.เขื่อนลำนางรอง!J158+นปจ.เขื่อนปากมูล!J158+นปจ.เขื่อนสิรินธร!J158</f>
        <v>0</v>
      </c>
      <c r="K158" s="22">
        <f>ศปจ.นครราชสีมา!K158+นปจ.เขื่อนลำนางรอง!K158+นปจ.เขื่อนปากมูล!K158+นปจ.เขื่อนสิรินธร!K158</f>
        <v>0</v>
      </c>
      <c r="L158" s="22">
        <f>ศปจ.นครราชสีมา!L158+นปจ.เขื่อนลำนางรอง!L158+นปจ.เขื่อนปากมูล!L158+นปจ.เขื่อนสิรินธร!L158</f>
        <v>0</v>
      </c>
      <c r="M158" s="22">
        <f>ศปจ.นครราชสีมา!M158+นปจ.เขื่อนลำนางรอง!M158+นปจ.เขื่อนปากมูล!M158+นปจ.เขื่อนสิรินธร!M158</f>
        <v>0</v>
      </c>
      <c r="N158" s="22">
        <f>ศปจ.นครราชสีมา!N158+นปจ.เขื่อนลำนางรอง!N158+นปจ.เขื่อนปากมูล!N158+นปจ.เขื่อนสิรินธร!N158</f>
        <v>0</v>
      </c>
      <c r="O158" s="22">
        <f>ศปจ.นครราชสีมา!O158+นปจ.เขื่อนลำนางรอง!O158+นปจ.เขื่อนปากมูล!O158+นปจ.เขื่อนสิรินธร!O158</f>
        <v>0</v>
      </c>
      <c r="P158" s="22">
        <f>ศปจ.นครราชสีมา!P158+นปจ.เขื่อนลำนางรอง!P158+นปจ.เขื่อนปากมูล!P158+นปจ.เขื่อนสิรินธร!P158</f>
        <v>0</v>
      </c>
      <c r="Q158" s="5"/>
      <c r="R158" s="5"/>
    </row>
    <row r="159" spans="1:18" s="6" customFormat="1">
      <c r="A159" s="96"/>
      <c r="B159" s="74"/>
      <c r="C159" s="14" t="s">
        <v>20</v>
      </c>
      <c r="D159" s="16">
        <f>SUM(E159:P159)</f>
        <v>0</v>
      </c>
      <c r="E159" s="16">
        <f>ศปจ.นครราชสีมา!E159+นปจ.เขื่อนลำนางรอง!E159+นปจ.เขื่อนปากมูล!E159+นปจ.เขื่อนสิรินธร!E159</f>
        <v>0</v>
      </c>
      <c r="F159" s="16">
        <f>ศปจ.นครราชสีมา!F159+นปจ.เขื่อนลำนางรอง!F159+นปจ.เขื่อนปากมูล!F159+นปจ.เขื่อนสิรินธร!F159</f>
        <v>0</v>
      </c>
      <c r="G159" s="16">
        <f>ศปจ.นครราชสีมา!G159+นปจ.เขื่อนลำนางรอง!G159+นปจ.เขื่อนปากมูล!G159+นปจ.เขื่อนสิรินธร!G159</f>
        <v>0</v>
      </c>
      <c r="H159" s="16">
        <f>ศปจ.นครราชสีมา!H159+นปจ.เขื่อนลำนางรอง!H159+นปจ.เขื่อนปากมูล!H159+นปจ.เขื่อนสิรินธร!H159</f>
        <v>0</v>
      </c>
      <c r="I159" s="16">
        <f>ศปจ.นครราชสีมา!I159+นปจ.เขื่อนลำนางรอง!I159+นปจ.เขื่อนปากมูล!I159+นปจ.เขื่อนสิรินธร!I159</f>
        <v>0</v>
      </c>
      <c r="J159" s="16">
        <f>ศปจ.นครราชสีมา!J159+นปจ.เขื่อนลำนางรอง!J159+นปจ.เขื่อนปากมูล!J159+นปจ.เขื่อนสิรินธร!J159</f>
        <v>0</v>
      </c>
      <c r="K159" s="16">
        <f>ศปจ.นครราชสีมา!K159+นปจ.เขื่อนลำนางรอง!K159+นปจ.เขื่อนปากมูล!K159+นปจ.เขื่อนสิรินธร!K159</f>
        <v>0</v>
      </c>
      <c r="L159" s="16">
        <f>ศปจ.นครราชสีมา!L159+นปจ.เขื่อนลำนางรอง!L159+นปจ.เขื่อนปากมูล!L159+นปจ.เขื่อนสิรินธร!L159</f>
        <v>0</v>
      </c>
      <c r="M159" s="16">
        <f>ศปจ.นครราชสีมา!M159+นปจ.เขื่อนลำนางรอง!M159+นปจ.เขื่อนปากมูล!M159+นปจ.เขื่อนสิรินธร!M159</f>
        <v>0</v>
      </c>
      <c r="N159" s="16">
        <f>ศปจ.นครราชสีมา!N159+นปจ.เขื่อนลำนางรอง!N159+นปจ.เขื่อนปากมูล!N159+นปจ.เขื่อนสิรินธร!N159</f>
        <v>0</v>
      </c>
      <c r="O159" s="16">
        <f>ศปจ.นครราชสีมา!O159+นปจ.เขื่อนลำนางรอง!O159+นปจ.เขื่อนปากมูล!O159+นปจ.เขื่อนสิรินธร!O159</f>
        <v>0</v>
      </c>
      <c r="P159" s="16">
        <f>ศปจ.นครราชสีมา!P159+นปจ.เขื่อนลำนางรอง!P159+นปจ.เขื่อนปากมูล!P159+นปจ.เขื่อนสิรินธร!P159</f>
        <v>0</v>
      </c>
      <c r="Q159" s="5"/>
      <c r="R159" s="5"/>
    </row>
    <row r="160" spans="1:18" s="6" customFormat="1">
      <c r="A160" s="96"/>
      <c r="B160" s="75" t="s">
        <v>21</v>
      </c>
      <c r="C160" s="14" t="s">
        <v>22</v>
      </c>
      <c r="D160" s="16">
        <f t="shared" ref="D160:D164" si="9">SUM(E160:P160)</f>
        <v>0</v>
      </c>
      <c r="E160" s="16">
        <f>ศปจ.นครราชสีมา!E160+นปจ.เขื่อนลำนางรอง!E160+นปจ.เขื่อนปากมูล!E160+นปจ.เขื่อนสิรินธร!E160</f>
        <v>0</v>
      </c>
      <c r="F160" s="16">
        <f>ศปจ.นครราชสีมา!F160+นปจ.เขื่อนลำนางรอง!F160+นปจ.เขื่อนปากมูล!F160+นปจ.เขื่อนสิรินธร!F160</f>
        <v>0</v>
      </c>
      <c r="G160" s="16">
        <f>ศปจ.นครราชสีมา!G160+นปจ.เขื่อนลำนางรอง!G160+นปจ.เขื่อนปากมูล!G160+นปจ.เขื่อนสิรินธร!G160</f>
        <v>0</v>
      </c>
      <c r="H160" s="16">
        <f>ศปจ.นครราชสีมา!H160+นปจ.เขื่อนลำนางรอง!H160+นปจ.เขื่อนปากมูล!H160+นปจ.เขื่อนสิรินธร!H160</f>
        <v>0</v>
      </c>
      <c r="I160" s="16">
        <f>ศปจ.นครราชสีมา!I160+นปจ.เขื่อนลำนางรอง!I160+นปจ.เขื่อนปากมูล!I160+นปจ.เขื่อนสิรินธร!I160</f>
        <v>0</v>
      </c>
      <c r="J160" s="16">
        <f>ศปจ.นครราชสีมา!J160+นปจ.เขื่อนลำนางรอง!J160+นปจ.เขื่อนปากมูล!J160+นปจ.เขื่อนสิรินธร!J160</f>
        <v>0</v>
      </c>
      <c r="K160" s="16">
        <f>ศปจ.นครราชสีมา!K160+นปจ.เขื่อนลำนางรอง!K160+นปจ.เขื่อนปากมูล!K160+นปจ.เขื่อนสิรินธร!K160</f>
        <v>0</v>
      </c>
      <c r="L160" s="16">
        <f>ศปจ.นครราชสีมา!L160+นปจ.เขื่อนลำนางรอง!L160+นปจ.เขื่อนปากมูล!L160+นปจ.เขื่อนสิรินธร!L160</f>
        <v>0</v>
      </c>
      <c r="M160" s="16">
        <f>ศปจ.นครราชสีมา!M160+นปจ.เขื่อนลำนางรอง!M160+นปจ.เขื่อนปากมูล!M160+นปจ.เขื่อนสิรินธร!M160</f>
        <v>0</v>
      </c>
      <c r="N160" s="16">
        <f>ศปจ.นครราชสีมา!N160+นปจ.เขื่อนลำนางรอง!N160+นปจ.เขื่อนปากมูล!N160+นปจ.เขื่อนสิรินธร!N160</f>
        <v>0</v>
      </c>
      <c r="O160" s="16">
        <f>ศปจ.นครราชสีมา!O160+นปจ.เขื่อนลำนางรอง!O160+นปจ.เขื่อนปากมูล!O160+นปจ.เขื่อนสิรินธร!O160</f>
        <v>0</v>
      </c>
      <c r="P160" s="16">
        <f>ศปจ.นครราชสีมา!P160+นปจ.เขื่อนลำนางรอง!P160+นปจ.เขื่อนปากมูล!P160+นปจ.เขื่อนสิรินธร!P160</f>
        <v>0</v>
      </c>
      <c r="Q160" s="5"/>
      <c r="R160" s="5"/>
    </row>
    <row r="161" spans="1:18" s="6" customFormat="1">
      <c r="A161" s="96"/>
      <c r="B161" s="76"/>
      <c r="C161" s="14" t="s">
        <v>38</v>
      </c>
      <c r="D161" s="16">
        <f t="shared" si="9"/>
        <v>0</v>
      </c>
      <c r="E161" s="16">
        <f>ศปจ.นครราชสีมา!E161+นปจ.เขื่อนลำนางรอง!E161+นปจ.เขื่อนปากมูล!E161+นปจ.เขื่อนสิรินธร!E161</f>
        <v>0</v>
      </c>
      <c r="F161" s="16">
        <f>ศปจ.นครราชสีมา!F161+นปจ.เขื่อนลำนางรอง!F161+นปจ.เขื่อนปากมูล!F161+นปจ.เขื่อนสิรินธร!F161</f>
        <v>0</v>
      </c>
      <c r="G161" s="16">
        <f>ศปจ.นครราชสีมา!G161+นปจ.เขื่อนลำนางรอง!G161+นปจ.เขื่อนปากมูล!G161+นปจ.เขื่อนสิรินธร!G161</f>
        <v>0</v>
      </c>
      <c r="H161" s="16">
        <f>ศปจ.นครราชสีมา!H161+นปจ.เขื่อนลำนางรอง!H161+นปจ.เขื่อนปากมูล!H161+นปจ.เขื่อนสิรินธร!H161</f>
        <v>0</v>
      </c>
      <c r="I161" s="16">
        <f>ศปจ.นครราชสีมา!I161+นปจ.เขื่อนลำนางรอง!I161+นปจ.เขื่อนปากมูล!I161+นปจ.เขื่อนสิรินธร!I161</f>
        <v>0</v>
      </c>
      <c r="J161" s="16">
        <f>ศปจ.นครราชสีมา!J161+นปจ.เขื่อนลำนางรอง!J161+นปจ.เขื่อนปากมูล!J161+นปจ.เขื่อนสิรินธร!J161</f>
        <v>0</v>
      </c>
      <c r="K161" s="16">
        <f>ศปจ.นครราชสีมา!K161+นปจ.เขื่อนลำนางรอง!K161+นปจ.เขื่อนปากมูล!K161+นปจ.เขื่อนสิรินธร!K161</f>
        <v>0</v>
      </c>
      <c r="L161" s="16">
        <f>ศปจ.นครราชสีมา!L161+นปจ.เขื่อนลำนางรอง!L161+นปจ.เขื่อนปากมูล!L161+นปจ.เขื่อนสิรินธร!L161</f>
        <v>0</v>
      </c>
      <c r="M161" s="16">
        <f>ศปจ.นครราชสีมา!M161+นปจ.เขื่อนลำนางรอง!M161+นปจ.เขื่อนปากมูล!M161+นปจ.เขื่อนสิรินธร!M161</f>
        <v>0</v>
      </c>
      <c r="N161" s="16">
        <f>ศปจ.นครราชสีมา!N161+นปจ.เขื่อนลำนางรอง!N161+นปจ.เขื่อนปากมูล!N161+นปจ.เขื่อนสิรินธร!N161</f>
        <v>0</v>
      </c>
      <c r="O161" s="16">
        <f>ศปจ.นครราชสีมา!O161+นปจ.เขื่อนลำนางรอง!O161+นปจ.เขื่อนปากมูล!O161+นปจ.เขื่อนสิรินธร!O161</f>
        <v>0</v>
      </c>
      <c r="P161" s="16">
        <f>ศปจ.นครราชสีมา!P161+นปจ.เขื่อนลำนางรอง!P161+นปจ.เขื่อนปากมูล!P161+นปจ.เขื่อนสิรินธร!P161</f>
        <v>0</v>
      </c>
      <c r="Q161" s="5"/>
      <c r="R161" s="5"/>
    </row>
    <row r="162" spans="1:18" s="6" customFormat="1">
      <c r="A162" s="96"/>
      <c r="B162" s="77"/>
      <c r="C162" s="14" t="s">
        <v>37</v>
      </c>
      <c r="D162" s="16">
        <f t="shared" si="9"/>
        <v>0</v>
      </c>
      <c r="E162" s="16">
        <f>ศปจ.นครราชสีมา!E162+นปจ.เขื่อนลำนางรอง!E162+นปจ.เขื่อนปากมูล!E162+นปจ.เขื่อนสิรินธร!E162</f>
        <v>0</v>
      </c>
      <c r="F162" s="16">
        <f>ศปจ.นครราชสีมา!F162+นปจ.เขื่อนลำนางรอง!F162+นปจ.เขื่อนปากมูล!F162+นปจ.เขื่อนสิรินธร!F162</f>
        <v>0</v>
      </c>
      <c r="G162" s="16">
        <f>ศปจ.นครราชสีมา!G162+นปจ.เขื่อนลำนางรอง!G162+นปจ.เขื่อนปากมูล!G162+นปจ.เขื่อนสิรินธร!G162</f>
        <v>0</v>
      </c>
      <c r="H162" s="16">
        <f>ศปจ.นครราชสีมา!H162+นปจ.เขื่อนลำนางรอง!H162+นปจ.เขื่อนปากมูล!H162+นปจ.เขื่อนสิรินธร!H162</f>
        <v>0</v>
      </c>
      <c r="I162" s="16">
        <f>ศปจ.นครราชสีมา!I162+นปจ.เขื่อนลำนางรอง!I162+นปจ.เขื่อนปากมูล!I162+นปจ.เขื่อนสิรินธร!I162</f>
        <v>0</v>
      </c>
      <c r="J162" s="16">
        <f>ศปจ.นครราชสีมา!J162+นปจ.เขื่อนลำนางรอง!J162+นปจ.เขื่อนปากมูล!J162+นปจ.เขื่อนสิรินธร!J162</f>
        <v>0</v>
      </c>
      <c r="K162" s="16">
        <f>ศปจ.นครราชสีมา!K162+นปจ.เขื่อนลำนางรอง!K162+นปจ.เขื่อนปากมูล!K162+นปจ.เขื่อนสิรินธร!K162</f>
        <v>0</v>
      </c>
      <c r="L162" s="16">
        <f>ศปจ.นครราชสีมา!L162+นปจ.เขื่อนลำนางรอง!L162+นปจ.เขื่อนปากมูล!L162+นปจ.เขื่อนสิรินธร!L162</f>
        <v>0</v>
      </c>
      <c r="M162" s="16">
        <f>ศปจ.นครราชสีมา!M162+นปจ.เขื่อนลำนางรอง!M162+นปจ.เขื่อนปากมูล!M162+นปจ.เขื่อนสิรินธร!M162</f>
        <v>0</v>
      </c>
      <c r="N162" s="16">
        <f>ศปจ.นครราชสีมา!N162+นปจ.เขื่อนลำนางรอง!N162+นปจ.เขื่อนปากมูล!N162+นปจ.เขื่อนสิรินธร!N162</f>
        <v>0</v>
      </c>
      <c r="O162" s="16">
        <f>ศปจ.นครราชสีมา!O162+นปจ.เขื่อนลำนางรอง!O162+นปจ.เขื่อนปากมูล!O162+นปจ.เขื่อนสิรินธร!O162</f>
        <v>0</v>
      </c>
      <c r="P162" s="16">
        <f>ศปจ.นครราชสีมา!P162+นปจ.เขื่อนลำนางรอง!P162+นปจ.เขื่อนปากมูล!P162+นปจ.เขื่อนสิรินธร!P162</f>
        <v>0</v>
      </c>
      <c r="Q162" s="5"/>
      <c r="R162" s="5"/>
    </row>
    <row r="163" spans="1:18" s="6" customFormat="1">
      <c r="A163" s="96"/>
      <c r="B163" s="14" t="s">
        <v>23</v>
      </c>
      <c r="C163" s="14" t="s">
        <v>24</v>
      </c>
      <c r="D163" s="16">
        <f t="shared" si="9"/>
        <v>0</v>
      </c>
      <c r="E163" s="16">
        <f>ศปจ.นครราชสีมา!E163+นปจ.เขื่อนลำนางรอง!E163+นปจ.เขื่อนปากมูล!E163+นปจ.เขื่อนสิรินธร!E163</f>
        <v>0</v>
      </c>
      <c r="F163" s="16">
        <f>ศปจ.นครราชสีมา!F163+นปจ.เขื่อนลำนางรอง!F163+นปจ.เขื่อนปากมูล!F163+นปจ.เขื่อนสิรินธร!F163</f>
        <v>0</v>
      </c>
      <c r="G163" s="16">
        <f>ศปจ.นครราชสีมา!G163+นปจ.เขื่อนลำนางรอง!G163+นปจ.เขื่อนปากมูล!G163+นปจ.เขื่อนสิรินธร!G163</f>
        <v>0</v>
      </c>
      <c r="H163" s="16">
        <f>ศปจ.นครราชสีมา!H163+นปจ.เขื่อนลำนางรอง!H163+นปจ.เขื่อนปากมูล!H163+นปจ.เขื่อนสิรินธร!H163</f>
        <v>0</v>
      </c>
      <c r="I163" s="16">
        <f>ศปจ.นครราชสีมา!I163+นปจ.เขื่อนลำนางรอง!I163+นปจ.เขื่อนปากมูล!I163+นปจ.เขื่อนสิรินธร!I163</f>
        <v>0</v>
      </c>
      <c r="J163" s="16">
        <f>ศปจ.นครราชสีมา!J163+นปจ.เขื่อนลำนางรอง!J163+นปจ.เขื่อนปากมูล!J163+นปจ.เขื่อนสิรินธร!J163</f>
        <v>0</v>
      </c>
      <c r="K163" s="16">
        <f>ศปจ.นครราชสีมา!K163+นปจ.เขื่อนลำนางรอง!K163+นปจ.เขื่อนปากมูล!K163+นปจ.เขื่อนสิรินธร!K163</f>
        <v>0</v>
      </c>
      <c r="L163" s="16">
        <f>ศปจ.นครราชสีมา!L163+นปจ.เขื่อนลำนางรอง!L163+นปจ.เขื่อนปากมูล!L163+นปจ.เขื่อนสิรินธร!L163</f>
        <v>0</v>
      </c>
      <c r="M163" s="16">
        <f>ศปจ.นครราชสีมา!M163+นปจ.เขื่อนลำนางรอง!M163+นปจ.เขื่อนปากมูล!M163+นปจ.เขื่อนสิรินธร!M163</f>
        <v>0</v>
      </c>
      <c r="N163" s="16">
        <f>ศปจ.นครราชสีมา!N163+นปจ.เขื่อนลำนางรอง!N163+นปจ.เขื่อนปากมูล!N163+นปจ.เขื่อนสิรินธร!N163</f>
        <v>0</v>
      </c>
      <c r="O163" s="16">
        <f>ศปจ.นครราชสีมา!O163+นปจ.เขื่อนลำนางรอง!O163+นปจ.เขื่อนปากมูล!O163+นปจ.เขื่อนสิรินธร!O163</f>
        <v>0</v>
      </c>
      <c r="P163" s="16">
        <f>ศปจ.นครราชสีมา!P163+นปจ.เขื่อนลำนางรอง!P163+นปจ.เขื่อนปากมูล!P163+นปจ.เขื่อนสิรินธร!P163</f>
        <v>0</v>
      </c>
      <c r="Q163" s="5"/>
      <c r="R163" s="5"/>
    </row>
    <row r="164" spans="1:18" s="6" customFormat="1">
      <c r="A164" s="96"/>
      <c r="B164" s="74" t="s">
        <v>25</v>
      </c>
      <c r="C164" s="14" t="s">
        <v>26</v>
      </c>
      <c r="D164" s="16">
        <f t="shared" si="9"/>
        <v>0</v>
      </c>
      <c r="E164" s="16">
        <f>ศปจ.นครราชสีมา!E164+นปจ.เขื่อนลำนางรอง!E164+นปจ.เขื่อนปากมูล!E164+นปจ.เขื่อนสิรินธร!E164</f>
        <v>0</v>
      </c>
      <c r="F164" s="16">
        <f>ศปจ.นครราชสีมา!F164+นปจ.เขื่อนลำนางรอง!F164+นปจ.เขื่อนปากมูล!F164+นปจ.เขื่อนสิรินธร!F164</f>
        <v>0</v>
      </c>
      <c r="G164" s="16">
        <f>ศปจ.นครราชสีมา!G164+นปจ.เขื่อนลำนางรอง!G164+นปจ.เขื่อนปากมูล!G164+นปจ.เขื่อนสิรินธร!G164</f>
        <v>0</v>
      </c>
      <c r="H164" s="16">
        <f>ศปจ.นครราชสีมา!H164+นปจ.เขื่อนลำนางรอง!H164+นปจ.เขื่อนปากมูล!H164+นปจ.เขื่อนสิรินธร!H164</f>
        <v>0</v>
      </c>
      <c r="I164" s="16">
        <f>ศปจ.นครราชสีมา!I164+นปจ.เขื่อนลำนางรอง!I164+นปจ.เขื่อนปากมูล!I164+นปจ.เขื่อนสิรินธร!I164</f>
        <v>0</v>
      </c>
      <c r="J164" s="16">
        <f>ศปจ.นครราชสีมา!J164+นปจ.เขื่อนลำนางรอง!J164+นปจ.เขื่อนปากมูล!J164+นปจ.เขื่อนสิรินธร!J164</f>
        <v>0</v>
      </c>
      <c r="K164" s="16">
        <f>ศปจ.นครราชสีมา!K164+นปจ.เขื่อนลำนางรอง!K164+นปจ.เขื่อนปากมูล!K164+นปจ.เขื่อนสิรินธร!K164</f>
        <v>0</v>
      </c>
      <c r="L164" s="16">
        <f>ศปจ.นครราชสีมา!L164+นปจ.เขื่อนลำนางรอง!L164+นปจ.เขื่อนปากมูล!L164+นปจ.เขื่อนสิรินธร!L164</f>
        <v>0</v>
      </c>
      <c r="M164" s="16">
        <f>ศปจ.นครราชสีมา!M164+นปจ.เขื่อนลำนางรอง!M164+นปจ.เขื่อนปากมูล!M164+นปจ.เขื่อนสิรินธร!M164</f>
        <v>0</v>
      </c>
      <c r="N164" s="16">
        <f>ศปจ.นครราชสีมา!N164+นปจ.เขื่อนลำนางรอง!N164+นปจ.เขื่อนปากมูล!N164+นปจ.เขื่อนสิรินธร!N164</f>
        <v>0</v>
      </c>
      <c r="O164" s="16">
        <f>ศปจ.นครราชสีมา!O164+นปจ.เขื่อนลำนางรอง!O164+นปจ.เขื่อนปากมูล!O164+นปจ.เขื่อนสิรินธร!O164</f>
        <v>0</v>
      </c>
      <c r="P164" s="16">
        <f>ศปจ.นครราชสีมา!P164+นปจ.เขื่อนลำนางรอง!P164+นปจ.เขื่อนปากมูล!P164+นปจ.เขื่อนสิรินธร!P164</f>
        <v>0</v>
      </c>
      <c r="Q164" s="5"/>
      <c r="R164" s="5"/>
    </row>
    <row r="165" spans="1:18" s="6" customFormat="1">
      <c r="A165" s="96"/>
      <c r="B165" s="74"/>
      <c r="C165" s="17" t="s">
        <v>27</v>
      </c>
      <c r="D165" s="16">
        <f>SUM(E165:P165)</f>
        <v>0</v>
      </c>
      <c r="E165" s="16">
        <f>ศปจ.นครราชสีมา!E165+นปจ.เขื่อนลำนางรอง!E165+นปจ.เขื่อนปากมูล!E165+นปจ.เขื่อนสิรินธร!E165</f>
        <v>0</v>
      </c>
      <c r="F165" s="16">
        <f>ศปจ.นครราชสีมา!F165+นปจ.เขื่อนลำนางรอง!F165+นปจ.เขื่อนปากมูล!F165+นปจ.เขื่อนสิรินธร!F165</f>
        <v>0</v>
      </c>
      <c r="G165" s="16">
        <f>ศปจ.นครราชสีมา!G165+นปจ.เขื่อนลำนางรอง!G165+นปจ.เขื่อนปากมูล!G165+นปจ.เขื่อนสิรินธร!G165</f>
        <v>0</v>
      </c>
      <c r="H165" s="16">
        <f>ศปจ.นครราชสีมา!H165+นปจ.เขื่อนลำนางรอง!H165+นปจ.เขื่อนปากมูล!H165+นปจ.เขื่อนสิรินธร!H165</f>
        <v>0</v>
      </c>
      <c r="I165" s="16">
        <f>ศปจ.นครราชสีมา!I165+นปจ.เขื่อนลำนางรอง!I165+นปจ.เขื่อนปากมูล!I165+นปจ.เขื่อนสิรินธร!I165</f>
        <v>0</v>
      </c>
      <c r="J165" s="16">
        <f>ศปจ.นครราชสีมา!J165+นปจ.เขื่อนลำนางรอง!J165+นปจ.เขื่อนปากมูล!J165+นปจ.เขื่อนสิรินธร!J165</f>
        <v>0</v>
      </c>
      <c r="K165" s="16">
        <f>ศปจ.นครราชสีมา!K165+นปจ.เขื่อนลำนางรอง!K165+นปจ.เขื่อนปากมูล!K165+นปจ.เขื่อนสิรินธร!K165</f>
        <v>0</v>
      </c>
      <c r="L165" s="16">
        <f>ศปจ.นครราชสีมา!L165+นปจ.เขื่อนลำนางรอง!L165+นปจ.เขื่อนปากมูล!L165+นปจ.เขื่อนสิรินธร!L165</f>
        <v>0</v>
      </c>
      <c r="M165" s="16">
        <f>ศปจ.นครราชสีมา!M165+นปจ.เขื่อนลำนางรอง!M165+นปจ.เขื่อนปากมูล!M165+นปจ.เขื่อนสิรินธร!M165</f>
        <v>0</v>
      </c>
      <c r="N165" s="16">
        <f>ศปจ.นครราชสีมา!N165+นปจ.เขื่อนลำนางรอง!N165+นปจ.เขื่อนปากมูล!N165+นปจ.เขื่อนสิรินธร!N165</f>
        <v>0</v>
      </c>
      <c r="O165" s="16">
        <f>ศปจ.นครราชสีมา!O165+นปจ.เขื่อนลำนางรอง!O165+นปจ.เขื่อนปากมูล!O165+นปจ.เขื่อนสิรินธร!O165</f>
        <v>0</v>
      </c>
      <c r="P165" s="16">
        <f>ศปจ.นครราชสีมา!P165+นปจ.เขื่อนลำนางรอง!P165+นปจ.เขื่อนปากมูล!P165+นปจ.เขื่อนสิรินธร!P165</f>
        <v>0</v>
      </c>
      <c r="Q165" s="5"/>
      <c r="R165" s="5"/>
    </row>
    <row r="166" spans="1:18" s="13" customFormat="1">
      <c r="A166" s="97"/>
      <c r="B166" s="80"/>
      <c r="C166" s="19" t="s">
        <v>28</v>
      </c>
      <c r="D166" s="16">
        <f>SUM(D164-D165)</f>
        <v>0</v>
      </c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2"/>
      <c r="R166" s="12"/>
    </row>
    <row r="167" spans="1:18" s="13" customFormat="1">
      <c r="A167" s="98" t="s">
        <v>61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/>
      <c r="Q167" s="12"/>
      <c r="R167" s="12"/>
    </row>
    <row r="168" spans="1:18" s="13" customFormat="1" ht="24" customHeight="1">
      <c r="A168" s="96" t="s">
        <v>75</v>
      </c>
      <c r="B168" s="77" t="s">
        <v>18</v>
      </c>
      <c r="C168" s="9" t="s">
        <v>19</v>
      </c>
      <c r="D168" s="10">
        <f>SUM(E168:P168)</f>
        <v>0</v>
      </c>
      <c r="E168" s="11">
        <f>ศปจ.นครราชสีมา!E168+นปจ.เขื่อนลำนางรอง!E168+นปจ.เขื่อนปากมูล!E168+นปจ.เขื่อนสิรินธร!E168</f>
        <v>0</v>
      </c>
      <c r="F168" s="11">
        <f>ศปจ.นครราชสีมา!F168+นปจ.เขื่อนลำนางรอง!F168+นปจ.เขื่อนปากมูล!F168+นปจ.เขื่อนสิรินธร!F168</f>
        <v>0</v>
      </c>
      <c r="G168" s="11">
        <f>ศปจ.นครราชสีมา!G168+นปจ.เขื่อนลำนางรอง!G168+นปจ.เขื่อนปากมูล!G168+นปจ.เขื่อนสิรินธร!G168</f>
        <v>0</v>
      </c>
      <c r="H168" s="11">
        <f>ศปจ.นครราชสีมา!H168+นปจ.เขื่อนลำนางรอง!H168+นปจ.เขื่อนปากมูล!H168+นปจ.เขื่อนสิรินธร!H168</f>
        <v>0</v>
      </c>
      <c r="I168" s="11">
        <f>ศปจ.นครราชสีมา!I168+นปจ.เขื่อนลำนางรอง!I168+นปจ.เขื่อนปากมูล!I168+นปจ.เขื่อนสิรินธร!I168</f>
        <v>0</v>
      </c>
      <c r="J168" s="11">
        <f>ศปจ.นครราชสีมา!J168+นปจ.เขื่อนลำนางรอง!J168+นปจ.เขื่อนปากมูล!J168+นปจ.เขื่อนสิรินธร!J168</f>
        <v>0</v>
      </c>
      <c r="K168" s="11">
        <f>ศปจ.นครราชสีมา!K168+นปจ.เขื่อนลำนางรอง!K168+นปจ.เขื่อนปากมูล!K168+นปจ.เขื่อนสิรินธร!K168</f>
        <v>0</v>
      </c>
      <c r="L168" s="11">
        <f>ศปจ.นครราชสีมา!L168+นปจ.เขื่อนลำนางรอง!L168+นปจ.เขื่อนปากมูล!L168+นปจ.เขื่อนสิรินธร!L168</f>
        <v>0</v>
      </c>
      <c r="M168" s="11">
        <f>ศปจ.นครราชสีมา!M168+นปจ.เขื่อนลำนางรอง!M168+นปจ.เขื่อนปากมูล!M168+นปจ.เขื่อนสิรินธร!M168</f>
        <v>0</v>
      </c>
      <c r="N168" s="11">
        <f>ศปจ.นครราชสีมา!N168+นปจ.เขื่อนลำนางรอง!N168+นปจ.เขื่อนปากมูล!N168+นปจ.เขื่อนสิรินธร!N168</f>
        <v>0</v>
      </c>
      <c r="O168" s="11">
        <f>ศปจ.นครราชสีมา!O168+นปจ.เขื่อนลำนางรอง!O168+นปจ.เขื่อนปากมูล!O168+นปจ.เขื่อนสิรินธร!O168</f>
        <v>0</v>
      </c>
      <c r="P168" s="11">
        <f>ศปจ.นครราชสีมา!P168+นปจ.เขื่อนลำนางรอง!P168+นปจ.เขื่อนปากมูล!P168+นปจ.เขื่อนสิรินธร!P168</f>
        <v>0</v>
      </c>
      <c r="Q168" s="12"/>
      <c r="R168" s="12"/>
    </row>
    <row r="169" spans="1:18" s="13" customFormat="1">
      <c r="A169" s="96"/>
      <c r="B169" s="74"/>
      <c r="C169" s="14" t="s">
        <v>20</v>
      </c>
      <c r="D169" s="16">
        <f>SUM(E169:P169)</f>
        <v>0</v>
      </c>
      <c r="E169" s="16">
        <f>ศปจ.นครราชสีมา!E169+นปจ.เขื่อนลำนางรอง!E169+นปจ.เขื่อนปากมูล!E169+นปจ.เขื่อนสิรินธร!E169</f>
        <v>0</v>
      </c>
      <c r="F169" s="16">
        <f>ศปจ.นครราชสีมา!F169+นปจ.เขื่อนลำนางรอง!F169+นปจ.เขื่อนปากมูล!F169+นปจ.เขื่อนสิรินธร!F169</f>
        <v>0</v>
      </c>
      <c r="G169" s="16">
        <f>ศปจ.นครราชสีมา!G169+นปจ.เขื่อนลำนางรอง!G169+นปจ.เขื่อนปากมูล!G169+นปจ.เขื่อนสิรินธร!G169</f>
        <v>0</v>
      </c>
      <c r="H169" s="16">
        <f>ศปจ.นครราชสีมา!H169+นปจ.เขื่อนลำนางรอง!H169+นปจ.เขื่อนปากมูล!H169+นปจ.เขื่อนสิรินธร!H169</f>
        <v>0</v>
      </c>
      <c r="I169" s="16">
        <f>ศปจ.นครราชสีมา!I169+นปจ.เขื่อนลำนางรอง!I169+นปจ.เขื่อนปากมูล!I169+นปจ.เขื่อนสิรินธร!I169</f>
        <v>0</v>
      </c>
      <c r="J169" s="16">
        <f>ศปจ.นครราชสีมา!J169+นปจ.เขื่อนลำนางรอง!J169+นปจ.เขื่อนปากมูล!J169+นปจ.เขื่อนสิรินธร!J169</f>
        <v>0</v>
      </c>
      <c r="K169" s="16">
        <f>ศปจ.นครราชสีมา!K169+นปจ.เขื่อนลำนางรอง!K169+นปจ.เขื่อนปากมูล!K169+นปจ.เขื่อนสิรินธร!K169</f>
        <v>0</v>
      </c>
      <c r="L169" s="16">
        <f>ศปจ.นครราชสีมา!L169+นปจ.เขื่อนลำนางรอง!L169+นปจ.เขื่อนปากมูล!L169+นปจ.เขื่อนสิรินธร!L169</f>
        <v>0</v>
      </c>
      <c r="M169" s="16">
        <f>ศปจ.นครราชสีมา!M169+นปจ.เขื่อนลำนางรอง!M169+นปจ.เขื่อนปากมูล!M169+นปจ.เขื่อนสิรินธร!M169</f>
        <v>0</v>
      </c>
      <c r="N169" s="16">
        <f>ศปจ.นครราชสีมา!N169+นปจ.เขื่อนลำนางรอง!N169+นปจ.เขื่อนปากมูล!N169+นปจ.เขื่อนสิรินธร!N169</f>
        <v>0</v>
      </c>
      <c r="O169" s="16">
        <f>ศปจ.นครราชสีมา!O169+นปจ.เขื่อนลำนางรอง!O169+นปจ.เขื่อนปากมูล!O169+นปจ.เขื่อนสิรินธร!O169</f>
        <v>0</v>
      </c>
      <c r="P169" s="16">
        <f>ศปจ.นครราชสีมา!P169+นปจ.เขื่อนลำนางรอง!P169+นปจ.เขื่อนปากมูล!P169+นปจ.เขื่อนสิรินธร!P169</f>
        <v>0</v>
      </c>
      <c r="Q169" s="12"/>
      <c r="R169" s="12"/>
    </row>
    <row r="170" spans="1:18" s="13" customFormat="1">
      <c r="A170" s="96"/>
      <c r="B170" s="75" t="s">
        <v>21</v>
      </c>
      <c r="C170" s="14" t="s">
        <v>22</v>
      </c>
      <c r="D170" s="16">
        <f t="shared" ref="D170:D175" si="10">SUM(E170:P170)</f>
        <v>0</v>
      </c>
      <c r="E170" s="16">
        <f>ศปจ.นครราชสีมา!E170+นปจ.เขื่อนลำนางรอง!E170+นปจ.เขื่อนปากมูล!E170+นปจ.เขื่อนสิรินธร!E170</f>
        <v>0</v>
      </c>
      <c r="F170" s="16">
        <f>ศปจ.นครราชสีมา!F170+นปจ.เขื่อนลำนางรอง!F170+นปจ.เขื่อนปากมูล!F170+นปจ.เขื่อนสิรินธร!F170</f>
        <v>0</v>
      </c>
      <c r="G170" s="16">
        <f>ศปจ.นครราชสีมา!G170+นปจ.เขื่อนลำนางรอง!G170+นปจ.เขื่อนปากมูล!G170+นปจ.เขื่อนสิรินธร!G170</f>
        <v>0</v>
      </c>
      <c r="H170" s="16">
        <f>ศปจ.นครราชสีมา!H170+นปจ.เขื่อนลำนางรอง!H170+นปจ.เขื่อนปากมูล!H170+นปจ.เขื่อนสิรินธร!H170</f>
        <v>0</v>
      </c>
      <c r="I170" s="16">
        <f>ศปจ.นครราชสีมา!I170+นปจ.เขื่อนลำนางรอง!I170+นปจ.เขื่อนปากมูล!I170+นปจ.เขื่อนสิรินธร!I170</f>
        <v>0</v>
      </c>
      <c r="J170" s="16">
        <f>ศปจ.นครราชสีมา!J170+นปจ.เขื่อนลำนางรอง!J170+นปจ.เขื่อนปากมูล!J170+นปจ.เขื่อนสิรินธร!J170</f>
        <v>0</v>
      </c>
      <c r="K170" s="16">
        <f>ศปจ.นครราชสีมา!K170+นปจ.เขื่อนลำนางรอง!K170+นปจ.เขื่อนปากมูล!K170+นปจ.เขื่อนสิรินธร!K170</f>
        <v>0</v>
      </c>
      <c r="L170" s="16">
        <f>ศปจ.นครราชสีมา!L170+นปจ.เขื่อนลำนางรอง!L170+นปจ.เขื่อนปากมูล!L170+นปจ.เขื่อนสิรินธร!L170</f>
        <v>0</v>
      </c>
      <c r="M170" s="16">
        <f>ศปจ.นครราชสีมา!M170+นปจ.เขื่อนลำนางรอง!M170+นปจ.เขื่อนปากมูล!M170+นปจ.เขื่อนสิรินธร!M170</f>
        <v>0</v>
      </c>
      <c r="N170" s="16">
        <f>ศปจ.นครราชสีมา!N170+นปจ.เขื่อนลำนางรอง!N170+นปจ.เขื่อนปากมูล!N170+นปจ.เขื่อนสิรินธร!N170</f>
        <v>0</v>
      </c>
      <c r="O170" s="16">
        <f>ศปจ.นครราชสีมา!O170+นปจ.เขื่อนลำนางรอง!O170+นปจ.เขื่อนปากมูล!O170+นปจ.เขื่อนสิรินธร!O170</f>
        <v>0</v>
      </c>
      <c r="P170" s="16">
        <f>ศปจ.นครราชสีมา!P170+นปจ.เขื่อนลำนางรอง!P170+นปจ.เขื่อนปากมูล!P170+นปจ.เขื่อนสิรินธร!P170</f>
        <v>0</v>
      </c>
      <c r="Q170" s="12"/>
      <c r="R170" s="12"/>
    </row>
    <row r="171" spans="1:18" s="13" customFormat="1">
      <c r="A171" s="96"/>
      <c r="B171" s="76"/>
      <c r="C171" s="14" t="s">
        <v>38</v>
      </c>
      <c r="D171" s="16">
        <f t="shared" si="10"/>
        <v>0</v>
      </c>
      <c r="E171" s="16">
        <f>ศปจ.นครราชสีมา!E171+นปจ.เขื่อนลำนางรอง!E171+นปจ.เขื่อนปากมูล!E171+นปจ.เขื่อนสิรินธร!E171</f>
        <v>0</v>
      </c>
      <c r="F171" s="16">
        <f>ศปจ.นครราชสีมา!F171+นปจ.เขื่อนลำนางรอง!F171+นปจ.เขื่อนปากมูล!F171+นปจ.เขื่อนสิรินธร!F171</f>
        <v>0</v>
      </c>
      <c r="G171" s="16">
        <f>ศปจ.นครราชสีมา!G171+นปจ.เขื่อนลำนางรอง!G171+นปจ.เขื่อนปากมูล!G171+นปจ.เขื่อนสิรินธร!G171</f>
        <v>0</v>
      </c>
      <c r="H171" s="16">
        <f>ศปจ.นครราชสีมา!H171+นปจ.เขื่อนลำนางรอง!H171+นปจ.เขื่อนปากมูล!H171+นปจ.เขื่อนสิรินธร!H171</f>
        <v>0</v>
      </c>
      <c r="I171" s="16">
        <f>ศปจ.นครราชสีมา!I171+นปจ.เขื่อนลำนางรอง!I171+นปจ.เขื่อนปากมูล!I171+นปจ.เขื่อนสิรินธร!I171</f>
        <v>0</v>
      </c>
      <c r="J171" s="16">
        <f>ศปจ.นครราชสีมา!J171+นปจ.เขื่อนลำนางรอง!J171+นปจ.เขื่อนปากมูล!J171+นปจ.เขื่อนสิรินธร!J171</f>
        <v>0</v>
      </c>
      <c r="K171" s="16">
        <f>ศปจ.นครราชสีมา!K171+นปจ.เขื่อนลำนางรอง!K171+นปจ.เขื่อนปากมูล!K171+นปจ.เขื่อนสิรินธร!K171</f>
        <v>0</v>
      </c>
      <c r="L171" s="16">
        <f>ศปจ.นครราชสีมา!L171+นปจ.เขื่อนลำนางรอง!L171+นปจ.เขื่อนปากมูล!L171+นปจ.เขื่อนสิรินธร!L171</f>
        <v>0</v>
      </c>
      <c r="M171" s="16">
        <f>ศปจ.นครราชสีมา!M171+นปจ.เขื่อนลำนางรอง!M171+นปจ.เขื่อนปากมูล!M171+นปจ.เขื่อนสิรินธร!M171</f>
        <v>0</v>
      </c>
      <c r="N171" s="16">
        <f>ศปจ.นครราชสีมา!N171+นปจ.เขื่อนลำนางรอง!N171+นปจ.เขื่อนปากมูล!N171+นปจ.เขื่อนสิรินธร!N171</f>
        <v>0</v>
      </c>
      <c r="O171" s="16">
        <f>ศปจ.นครราชสีมา!O171+นปจ.เขื่อนลำนางรอง!O171+นปจ.เขื่อนปากมูล!O171+นปจ.เขื่อนสิรินธร!O171</f>
        <v>0</v>
      </c>
      <c r="P171" s="16">
        <f>ศปจ.นครราชสีมา!P171+นปจ.เขื่อนลำนางรอง!P171+นปจ.เขื่อนปากมูล!P171+นปจ.เขื่อนสิรินธร!P171</f>
        <v>0</v>
      </c>
      <c r="Q171" s="12"/>
      <c r="R171" s="12"/>
    </row>
    <row r="172" spans="1:18" s="13" customFormat="1">
      <c r="A172" s="96"/>
      <c r="B172" s="77"/>
      <c r="C172" s="14" t="s">
        <v>37</v>
      </c>
      <c r="D172" s="16">
        <f t="shared" si="10"/>
        <v>0</v>
      </c>
      <c r="E172" s="16">
        <f>ศปจ.นครราชสีมา!E172+นปจ.เขื่อนลำนางรอง!E172+นปจ.เขื่อนปากมูล!E172+นปจ.เขื่อนสิรินธร!E172</f>
        <v>0</v>
      </c>
      <c r="F172" s="16">
        <f>ศปจ.นครราชสีมา!F172+นปจ.เขื่อนลำนางรอง!F172+นปจ.เขื่อนปากมูล!F172+นปจ.เขื่อนสิรินธร!F172</f>
        <v>0</v>
      </c>
      <c r="G172" s="16">
        <f>ศปจ.นครราชสีมา!G172+นปจ.เขื่อนลำนางรอง!G172+นปจ.เขื่อนปากมูล!G172+นปจ.เขื่อนสิรินธร!G172</f>
        <v>0</v>
      </c>
      <c r="H172" s="16">
        <f>ศปจ.นครราชสีมา!H172+นปจ.เขื่อนลำนางรอง!H172+นปจ.เขื่อนปากมูล!H172+นปจ.เขื่อนสิรินธร!H172</f>
        <v>0</v>
      </c>
      <c r="I172" s="16">
        <f>ศปจ.นครราชสีมา!I172+นปจ.เขื่อนลำนางรอง!I172+นปจ.เขื่อนปากมูล!I172+นปจ.เขื่อนสิรินธร!I172</f>
        <v>0</v>
      </c>
      <c r="J172" s="16">
        <f>ศปจ.นครราชสีมา!J172+นปจ.เขื่อนลำนางรอง!J172+นปจ.เขื่อนปากมูล!J172+นปจ.เขื่อนสิรินธร!J172</f>
        <v>0</v>
      </c>
      <c r="K172" s="16">
        <f>ศปจ.นครราชสีมา!K172+นปจ.เขื่อนลำนางรอง!K172+นปจ.เขื่อนปากมูล!K172+นปจ.เขื่อนสิรินธร!K172</f>
        <v>0</v>
      </c>
      <c r="L172" s="16">
        <f>ศปจ.นครราชสีมา!L172+นปจ.เขื่อนลำนางรอง!L172+นปจ.เขื่อนปากมูล!L172+นปจ.เขื่อนสิรินธร!L172</f>
        <v>0</v>
      </c>
      <c r="M172" s="16">
        <f>ศปจ.นครราชสีมา!M172+นปจ.เขื่อนลำนางรอง!M172+นปจ.เขื่อนปากมูล!M172+นปจ.เขื่อนสิรินธร!M172</f>
        <v>0</v>
      </c>
      <c r="N172" s="16">
        <f>ศปจ.นครราชสีมา!N172+นปจ.เขื่อนลำนางรอง!N172+นปจ.เขื่อนปากมูล!N172+นปจ.เขื่อนสิรินธร!N172</f>
        <v>0</v>
      </c>
      <c r="O172" s="16">
        <f>ศปจ.นครราชสีมา!O172+นปจ.เขื่อนลำนางรอง!O172+นปจ.เขื่อนปากมูล!O172+นปจ.เขื่อนสิรินธร!O172</f>
        <v>0</v>
      </c>
      <c r="P172" s="16">
        <f>ศปจ.นครราชสีมา!P172+นปจ.เขื่อนลำนางรอง!P172+นปจ.เขื่อนปากมูล!P172+นปจ.เขื่อนสิรินธร!P172</f>
        <v>0</v>
      </c>
      <c r="Q172" s="12"/>
      <c r="R172" s="12"/>
    </row>
    <row r="173" spans="1:18" s="13" customFormat="1">
      <c r="A173" s="96"/>
      <c r="B173" s="14" t="s">
        <v>23</v>
      </c>
      <c r="C173" s="14" t="s">
        <v>24</v>
      </c>
      <c r="D173" s="16">
        <f t="shared" si="10"/>
        <v>0</v>
      </c>
      <c r="E173" s="16">
        <f>ศปจ.นครราชสีมา!E173+นปจ.เขื่อนลำนางรอง!E173+นปจ.เขื่อนปากมูล!E173+นปจ.เขื่อนสิรินธร!E173</f>
        <v>0</v>
      </c>
      <c r="F173" s="16">
        <f>ศปจ.นครราชสีมา!F173+นปจ.เขื่อนลำนางรอง!F173+นปจ.เขื่อนปากมูล!F173+นปจ.เขื่อนสิรินธร!F173</f>
        <v>0</v>
      </c>
      <c r="G173" s="16">
        <f>ศปจ.นครราชสีมา!G173+นปจ.เขื่อนลำนางรอง!G173+นปจ.เขื่อนปากมูล!G173+นปจ.เขื่อนสิรินธร!G173</f>
        <v>0</v>
      </c>
      <c r="H173" s="16">
        <f>ศปจ.นครราชสีมา!H173+นปจ.เขื่อนลำนางรอง!H173+นปจ.เขื่อนปากมูล!H173+นปจ.เขื่อนสิรินธร!H173</f>
        <v>0</v>
      </c>
      <c r="I173" s="16">
        <f>ศปจ.นครราชสีมา!I173+นปจ.เขื่อนลำนางรอง!I173+นปจ.เขื่อนปากมูล!I173+นปจ.เขื่อนสิรินธร!I173</f>
        <v>0</v>
      </c>
      <c r="J173" s="16">
        <f>ศปจ.นครราชสีมา!J173+นปจ.เขื่อนลำนางรอง!J173+นปจ.เขื่อนปากมูล!J173+นปจ.เขื่อนสิรินธร!J173</f>
        <v>0</v>
      </c>
      <c r="K173" s="16">
        <f>ศปจ.นครราชสีมา!K173+นปจ.เขื่อนลำนางรอง!K173+นปจ.เขื่อนปากมูล!K173+นปจ.เขื่อนสิรินธร!K173</f>
        <v>0</v>
      </c>
      <c r="L173" s="16">
        <f>ศปจ.นครราชสีมา!L173+นปจ.เขื่อนลำนางรอง!L173+นปจ.เขื่อนปากมูล!L173+นปจ.เขื่อนสิรินธร!L173</f>
        <v>0</v>
      </c>
      <c r="M173" s="16">
        <f>ศปจ.นครราชสีมา!M173+นปจ.เขื่อนลำนางรอง!M173+นปจ.เขื่อนปากมูล!M173+นปจ.เขื่อนสิรินธร!M173</f>
        <v>0</v>
      </c>
      <c r="N173" s="16">
        <f>ศปจ.นครราชสีมา!N173+นปจ.เขื่อนลำนางรอง!N173+นปจ.เขื่อนปากมูล!N173+นปจ.เขื่อนสิรินธร!N173</f>
        <v>0</v>
      </c>
      <c r="O173" s="16">
        <f>ศปจ.นครราชสีมา!O173+นปจ.เขื่อนลำนางรอง!O173+นปจ.เขื่อนปากมูล!O173+นปจ.เขื่อนสิรินธร!O173</f>
        <v>0</v>
      </c>
      <c r="P173" s="16">
        <f>ศปจ.นครราชสีมา!P173+นปจ.เขื่อนลำนางรอง!P173+นปจ.เขื่อนปากมูล!P173+นปจ.เขื่อนสิรินธร!P173</f>
        <v>0</v>
      </c>
      <c r="Q173" s="12"/>
      <c r="R173" s="12"/>
    </row>
    <row r="174" spans="1:18" s="13" customFormat="1">
      <c r="A174" s="96"/>
      <c r="B174" s="74" t="s">
        <v>25</v>
      </c>
      <c r="C174" s="14" t="s">
        <v>26</v>
      </c>
      <c r="D174" s="16">
        <f t="shared" si="10"/>
        <v>0</v>
      </c>
      <c r="E174" s="16">
        <f>ศปจ.นครราชสีมา!E174+นปจ.เขื่อนลำนางรอง!E174+นปจ.เขื่อนปากมูล!E174+นปจ.เขื่อนสิรินธร!E174</f>
        <v>0</v>
      </c>
      <c r="F174" s="16">
        <f>ศปจ.นครราชสีมา!F174+นปจ.เขื่อนลำนางรอง!F174+นปจ.เขื่อนปากมูล!F174+นปจ.เขื่อนสิรินธร!F174</f>
        <v>0</v>
      </c>
      <c r="G174" s="16">
        <f>ศปจ.นครราชสีมา!G174+นปจ.เขื่อนลำนางรอง!G174+นปจ.เขื่อนปากมูล!G174+นปจ.เขื่อนสิรินธร!G174</f>
        <v>0</v>
      </c>
      <c r="H174" s="16">
        <f>ศปจ.นครราชสีมา!H174+นปจ.เขื่อนลำนางรอง!H174+นปจ.เขื่อนปากมูล!H174+นปจ.เขื่อนสิรินธร!H174</f>
        <v>0</v>
      </c>
      <c r="I174" s="16">
        <f>ศปจ.นครราชสีมา!I174+นปจ.เขื่อนลำนางรอง!I174+นปจ.เขื่อนปากมูล!I174+นปจ.เขื่อนสิรินธร!I174</f>
        <v>0</v>
      </c>
      <c r="J174" s="16">
        <f>ศปจ.นครราชสีมา!J174+นปจ.เขื่อนลำนางรอง!J174+นปจ.เขื่อนปากมูล!J174+นปจ.เขื่อนสิรินธร!J174</f>
        <v>0</v>
      </c>
      <c r="K174" s="16">
        <f>ศปจ.นครราชสีมา!K174+นปจ.เขื่อนลำนางรอง!K174+นปจ.เขื่อนปากมูล!K174+นปจ.เขื่อนสิรินธร!K174</f>
        <v>0</v>
      </c>
      <c r="L174" s="16">
        <f>ศปจ.นครราชสีมา!L174+นปจ.เขื่อนลำนางรอง!L174+นปจ.เขื่อนปากมูล!L174+นปจ.เขื่อนสิรินธร!L174</f>
        <v>0</v>
      </c>
      <c r="M174" s="16">
        <f>ศปจ.นครราชสีมา!M174+นปจ.เขื่อนลำนางรอง!M174+นปจ.เขื่อนปากมูล!M174+นปจ.เขื่อนสิรินธร!M174</f>
        <v>0</v>
      </c>
      <c r="N174" s="16">
        <f>ศปจ.นครราชสีมา!N174+นปจ.เขื่อนลำนางรอง!N174+นปจ.เขื่อนปากมูล!N174+นปจ.เขื่อนสิรินธร!N174</f>
        <v>0</v>
      </c>
      <c r="O174" s="16">
        <f>ศปจ.นครราชสีมา!O174+นปจ.เขื่อนลำนางรอง!O174+นปจ.เขื่อนปากมูล!O174+นปจ.เขื่อนสิรินธร!O174</f>
        <v>0</v>
      </c>
      <c r="P174" s="16">
        <f>ศปจ.นครราชสีมา!P174+นปจ.เขื่อนลำนางรอง!P174+นปจ.เขื่อนปากมูล!P174+นปจ.เขื่อนสิรินธร!P174</f>
        <v>0</v>
      </c>
      <c r="Q174" s="12"/>
      <c r="R174" s="12"/>
    </row>
    <row r="175" spans="1:18" s="13" customFormat="1">
      <c r="A175" s="96"/>
      <c r="B175" s="74"/>
      <c r="C175" s="17" t="s">
        <v>27</v>
      </c>
      <c r="D175" s="16">
        <f t="shared" si="10"/>
        <v>0</v>
      </c>
      <c r="E175" s="16">
        <f>ศปจ.นครราชสีมา!E175+นปจ.เขื่อนลำนางรอง!E175+นปจ.เขื่อนปากมูล!E175+นปจ.เขื่อนสิรินธร!E175</f>
        <v>0</v>
      </c>
      <c r="F175" s="16">
        <f>ศปจ.นครราชสีมา!F175+นปจ.เขื่อนลำนางรอง!F175+นปจ.เขื่อนปากมูล!F175+นปจ.เขื่อนสิรินธร!F175</f>
        <v>0</v>
      </c>
      <c r="G175" s="16">
        <f>ศปจ.นครราชสีมา!G175+นปจ.เขื่อนลำนางรอง!G175+นปจ.เขื่อนปากมูล!G175+นปจ.เขื่อนสิรินธร!G175</f>
        <v>0</v>
      </c>
      <c r="H175" s="16">
        <f>ศปจ.นครราชสีมา!H175+นปจ.เขื่อนลำนางรอง!H175+นปจ.เขื่อนปากมูล!H175+นปจ.เขื่อนสิรินธร!H175</f>
        <v>0</v>
      </c>
      <c r="I175" s="16">
        <f>ศปจ.นครราชสีมา!I175+นปจ.เขื่อนลำนางรอง!I175+นปจ.เขื่อนปากมูล!I175+นปจ.เขื่อนสิรินธร!I175</f>
        <v>0</v>
      </c>
      <c r="J175" s="16">
        <f>ศปจ.นครราชสีมา!J175+นปจ.เขื่อนลำนางรอง!J175+นปจ.เขื่อนปากมูล!J175+นปจ.เขื่อนสิรินธร!J175</f>
        <v>0</v>
      </c>
      <c r="K175" s="16">
        <f>ศปจ.นครราชสีมา!K175+นปจ.เขื่อนลำนางรอง!K175+นปจ.เขื่อนปากมูล!K175+นปจ.เขื่อนสิรินธร!K175</f>
        <v>0</v>
      </c>
      <c r="L175" s="16">
        <f>ศปจ.นครราชสีมา!L175+นปจ.เขื่อนลำนางรอง!L175+นปจ.เขื่อนปากมูล!L175+นปจ.เขื่อนสิรินธร!L175</f>
        <v>0</v>
      </c>
      <c r="M175" s="16">
        <f>ศปจ.นครราชสีมา!M175+นปจ.เขื่อนลำนางรอง!M175+นปจ.เขื่อนปากมูล!M175+นปจ.เขื่อนสิรินธร!M175</f>
        <v>0</v>
      </c>
      <c r="N175" s="16">
        <f>ศปจ.นครราชสีมา!N175+นปจ.เขื่อนลำนางรอง!N175+นปจ.เขื่อนปากมูล!N175+นปจ.เขื่อนสิรินธร!N175</f>
        <v>0</v>
      </c>
      <c r="O175" s="16">
        <f>ศปจ.นครราชสีมา!O175+นปจ.เขื่อนลำนางรอง!O175+นปจ.เขื่อนปากมูล!O175+นปจ.เขื่อนสิรินธร!O175</f>
        <v>0</v>
      </c>
      <c r="P175" s="16">
        <f>ศปจ.นครราชสีมา!P175+นปจ.เขื่อนลำนางรอง!P175+นปจ.เขื่อนปากมูล!P175+นปจ.เขื่อนสิรินธร!P175</f>
        <v>0</v>
      </c>
      <c r="Q175" s="12"/>
      <c r="R175" s="12"/>
    </row>
    <row r="176" spans="1:18" s="13" customFormat="1">
      <c r="A176" s="97"/>
      <c r="B176" s="80"/>
      <c r="C176" s="19" t="s">
        <v>28</v>
      </c>
      <c r="D176" s="16">
        <f>SUM(D174-D175)</f>
        <v>0</v>
      </c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2"/>
      <c r="R176" s="12"/>
    </row>
    <row r="177" spans="1:18" s="6" customFormat="1">
      <c r="A177" s="93" t="s">
        <v>32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/>
      <c r="Q177" s="5"/>
      <c r="R177" s="5"/>
    </row>
    <row r="178" spans="1:18" s="6" customFormat="1">
      <c r="A178" s="101" t="s">
        <v>62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5"/>
      <c r="R178" s="5"/>
    </row>
    <row r="179" spans="1:18" s="6" customFormat="1" ht="24" customHeight="1">
      <c r="A179" s="96" t="s">
        <v>63</v>
      </c>
      <c r="B179" s="77" t="s">
        <v>33</v>
      </c>
      <c r="C179" s="25" t="s">
        <v>19</v>
      </c>
      <c r="D179" s="11">
        <f t="shared" ref="D179:D210" si="11">SUM(E179:P179)</f>
        <v>4</v>
      </c>
      <c r="E179" s="11">
        <f>ศปจ.นครราชสีมา!E179+นปจ.เขื่อนลำนางรอง!E179+นปจ.เขื่อนปากมูล!E179+นปจ.เขื่อนสิรินธร!E179</f>
        <v>0</v>
      </c>
      <c r="F179" s="11">
        <f>ศปจ.นครราชสีมา!F179+นปจ.เขื่อนลำนางรอง!F179+นปจ.เขื่อนปากมูล!F179+นปจ.เขื่อนสิรินธร!F179</f>
        <v>4</v>
      </c>
      <c r="G179" s="11">
        <f>ศปจ.นครราชสีมา!G179+นปจ.เขื่อนลำนางรอง!G179+นปจ.เขื่อนปากมูล!G179+นปจ.เขื่อนสิรินธร!G179</f>
        <v>0</v>
      </c>
      <c r="H179" s="11">
        <f>ศปจ.นครราชสีมา!H179+นปจ.เขื่อนลำนางรอง!H179+นปจ.เขื่อนปากมูล!H179+นปจ.เขื่อนสิรินธร!H179</f>
        <v>0</v>
      </c>
      <c r="I179" s="11">
        <f>ศปจ.นครราชสีมา!I179+นปจ.เขื่อนลำนางรอง!I179+นปจ.เขื่อนปากมูล!I179+นปจ.เขื่อนสิรินธร!I179</f>
        <v>0</v>
      </c>
      <c r="J179" s="11">
        <f>ศปจ.นครราชสีมา!J179+นปจ.เขื่อนลำนางรอง!J179+นปจ.เขื่อนปากมูล!J179+นปจ.เขื่อนสิรินธร!J179</f>
        <v>0</v>
      </c>
      <c r="K179" s="11">
        <f>ศปจ.นครราชสีมา!K179+นปจ.เขื่อนลำนางรอง!K179+นปจ.เขื่อนปากมูล!K179+นปจ.เขื่อนสิรินธร!K179</f>
        <v>0</v>
      </c>
      <c r="L179" s="11">
        <f>ศปจ.นครราชสีมา!L179+นปจ.เขื่อนลำนางรอง!L179+นปจ.เขื่อนปากมูล!L179+นปจ.เขื่อนสิรินธร!L179</f>
        <v>0</v>
      </c>
      <c r="M179" s="11">
        <f>ศปจ.นครราชสีมา!M179+นปจ.เขื่อนลำนางรอง!M179+นปจ.เขื่อนปากมูล!M179+นปจ.เขื่อนสิรินธร!M179</f>
        <v>0</v>
      </c>
      <c r="N179" s="11">
        <f>ศปจ.นครราชสีมา!N179+นปจ.เขื่อนลำนางรอง!N179+นปจ.เขื่อนปากมูล!N179+นปจ.เขื่อนสิรินธร!N179</f>
        <v>0</v>
      </c>
      <c r="O179" s="11">
        <f>ศปจ.นครราชสีมา!O179+นปจ.เขื่อนลำนางรอง!O179+นปจ.เขื่อนปากมูล!O179+นปจ.เขื่อนสิรินธร!O179</f>
        <v>0</v>
      </c>
      <c r="P179" s="11">
        <f>ศปจ.นครราชสีมา!P179+นปจ.เขื่อนลำนางรอง!P179+นปจ.เขื่อนปากมูล!P179+นปจ.เขื่อนสิรินธร!P179</f>
        <v>0</v>
      </c>
      <c r="Q179" s="5"/>
      <c r="R179" s="5"/>
    </row>
    <row r="180" spans="1:18" s="6" customFormat="1">
      <c r="A180" s="96"/>
      <c r="B180" s="74"/>
      <c r="C180" s="14" t="s">
        <v>20</v>
      </c>
      <c r="D180" s="16">
        <f t="shared" si="11"/>
        <v>4</v>
      </c>
      <c r="E180" s="16">
        <f>ศปจ.นครราชสีมา!E180+นปจ.เขื่อนลำนางรอง!E180+นปจ.เขื่อนปากมูล!E180+นปจ.เขื่อนสิรินธร!E180</f>
        <v>0</v>
      </c>
      <c r="F180" s="16">
        <f>ศปจ.นครราชสีมา!F180+นปจ.เขื่อนลำนางรอง!F180+นปจ.เขื่อนปากมูล!F180+นปจ.เขื่อนสิรินธร!F180</f>
        <v>4</v>
      </c>
      <c r="G180" s="16">
        <f>ศปจ.นครราชสีมา!G180+นปจ.เขื่อนลำนางรอง!G180+นปจ.เขื่อนปากมูล!G180+นปจ.เขื่อนสิรินธร!G180</f>
        <v>0</v>
      </c>
      <c r="H180" s="16">
        <f>ศปจ.นครราชสีมา!H180+นปจ.เขื่อนลำนางรอง!H180+นปจ.เขื่อนปากมูล!H180+นปจ.เขื่อนสิรินธร!H180</f>
        <v>0</v>
      </c>
      <c r="I180" s="16">
        <f>ศปจ.นครราชสีมา!I180+นปจ.เขื่อนลำนางรอง!I180+นปจ.เขื่อนปากมูล!I180+นปจ.เขื่อนสิรินธร!I180</f>
        <v>0</v>
      </c>
      <c r="J180" s="16">
        <f>ศปจ.นครราชสีมา!J180+นปจ.เขื่อนลำนางรอง!J180+นปจ.เขื่อนปากมูล!J180+นปจ.เขื่อนสิรินธร!J180</f>
        <v>0</v>
      </c>
      <c r="K180" s="16">
        <f>ศปจ.นครราชสีมา!K180+นปจ.เขื่อนลำนางรอง!K180+นปจ.เขื่อนปากมูล!K180+นปจ.เขื่อนสิรินธร!K180</f>
        <v>0</v>
      </c>
      <c r="L180" s="16">
        <f>ศปจ.นครราชสีมา!L180+นปจ.เขื่อนลำนางรอง!L180+นปจ.เขื่อนปากมูล!L180+นปจ.เขื่อนสิรินธร!L180</f>
        <v>0</v>
      </c>
      <c r="M180" s="16">
        <f>ศปจ.นครราชสีมา!M180+นปจ.เขื่อนลำนางรอง!M180+นปจ.เขื่อนปากมูล!M180+นปจ.เขื่อนสิรินธร!M180</f>
        <v>0</v>
      </c>
      <c r="N180" s="16">
        <f>ศปจ.นครราชสีมา!N180+นปจ.เขื่อนลำนางรอง!N180+นปจ.เขื่อนปากมูล!N180+นปจ.เขื่อนสิรินธร!N180</f>
        <v>0</v>
      </c>
      <c r="O180" s="16">
        <f>ศปจ.นครราชสีมา!O180+นปจ.เขื่อนลำนางรอง!O180+นปจ.เขื่อนปากมูล!O180+นปจ.เขื่อนสิรินธร!O180</f>
        <v>0</v>
      </c>
      <c r="P180" s="16">
        <f>ศปจ.นครราชสีมา!P180+นปจ.เขื่อนลำนางรอง!P180+นปจ.เขื่อนปากมูล!P180+นปจ.เขื่อนสิรินธร!P180</f>
        <v>0</v>
      </c>
      <c r="Q180" s="5"/>
      <c r="R180" s="5"/>
    </row>
    <row r="181" spans="1:18" s="6" customFormat="1">
      <c r="A181" s="96"/>
      <c r="B181" s="14"/>
      <c r="C181" s="14" t="s">
        <v>71</v>
      </c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5"/>
      <c r="R181" s="5"/>
    </row>
    <row r="182" spans="1:18" s="6" customFormat="1">
      <c r="A182" s="96"/>
      <c r="B182" s="74" t="s">
        <v>25</v>
      </c>
      <c r="C182" s="14" t="s">
        <v>26</v>
      </c>
      <c r="D182" s="16">
        <f t="shared" si="11"/>
        <v>68000</v>
      </c>
      <c r="E182" s="16">
        <f>ศปจ.นครราชสีมา!E182+นปจ.เขื่อนลำนางรอง!E182+นปจ.เขื่อนปากมูล!E182+นปจ.เขื่อนสิรินธร!E182</f>
        <v>0</v>
      </c>
      <c r="F182" s="16">
        <f>ศปจ.นครราชสีมา!F182+นปจ.เขื่อนลำนางรอง!F182+นปจ.เขื่อนปากมูล!F182+นปจ.เขื่อนสิรินธร!F182</f>
        <v>68000</v>
      </c>
      <c r="G182" s="16">
        <f>ศปจ.นครราชสีมา!G182+นปจ.เขื่อนลำนางรอง!G182+นปจ.เขื่อนปากมูล!G182+นปจ.เขื่อนสิรินธร!G182</f>
        <v>0</v>
      </c>
      <c r="H182" s="16">
        <f>ศปจ.นครราชสีมา!H182+นปจ.เขื่อนลำนางรอง!H182+นปจ.เขื่อนปากมูล!H182+นปจ.เขื่อนสิรินธร!H182</f>
        <v>0</v>
      </c>
      <c r="I182" s="16">
        <f>ศปจ.นครราชสีมา!I182+นปจ.เขื่อนลำนางรอง!I182+นปจ.เขื่อนปากมูล!I182+นปจ.เขื่อนสิรินธร!I182</f>
        <v>0</v>
      </c>
      <c r="J182" s="16">
        <f>ศปจ.นครราชสีมา!J182+นปจ.เขื่อนลำนางรอง!J182+นปจ.เขื่อนปากมูล!J182+นปจ.เขื่อนสิรินธร!J182</f>
        <v>0</v>
      </c>
      <c r="K182" s="16">
        <f>ศปจ.นครราชสีมา!K182+นปจ.เขื่อนลำนางรอง!K182+นปจ.เขื่อนปากมูล!K182+นปจ.เขื่อนสิรินธร!K182</f>
        <v>0</v>
      </c>
      <c r="L182" s="16">
        <f>ศปจ.นครราชสีมา!L182+นปจ.เขื่อนลำนางรอง!L182+นปจ.เขื่อนปากมูล!L182+นปจ.เขื่อนสิรินธร!L182</f>
        <v>0</v>
      </c>
      <c r="M182" s="16">
        <f>ศปจ.นครราชสีมา!M182+นปจ.เขื่อนลำนางรอง!M182+นปจ.เขื่อนปากมูล!M182+นปจ.เขื่อนสิรินธร!M182</f>
        <v>0</v>
      </c>
      <c r="N182" s="16">
        <f>ศปจ.นครราชสีมา!N182+นปจ.เขื่อนลำนางรอง!N182+นปจ.เขื่อนปากมูล!N182+นปจ.เขื่อนสิรินธร!N182</f>
        <v>0</v>
      </c>
      <c r="O182" s="16">
        <f>ศปจ.นครราชสีมา!O182+นปจ.เขื่อนลำนางรอง!O182+นปจ.เขื่อนปากมูล!O182+นปจ.เขื่อนสิรินธร!O182</f>
        <v>0</v>
      </c>
      <c r="P182" s="16">
        <f>ศปจ.นครราชสีมา!P182+นปจ.เขื่อนลำนางรอง!P182+นปจ.เขื่อนปากมูล!P182+นปจ.เขื่อนสิรินธร!P182</f>
        <v>0</v>
      </c>
      <c r="Q182" s="5"/>
      <c r="R182" s="5"/>
    </row>
    <row r="183" spans="1:18" s="13" customFormat="1">
      <c r="A183" s="96"/>
      <c r="B183" s="75"/>
      <c r="C183" s="17" t="s">
        <v>27</v>
      </c>
      <c r="D183" s="16">
        <f t="shared" si="11"/>
        <v>63300</v>
      </c>
      <c r="E183" s="16">
        <f>ศปจ.นครราชสีมา!E183+นปจ.เขื่อนลำนางรอง!E183+นปจ.เขื่อนปากมูล!E183+นปจ.เขื่อนสิรินธร!E183</f>
        <v>0</v>
      </c>
      <c r="F183" s="16">
        <f>ศปจ.นครราชสีมา!F183+นปจ.เขื่อนลำนางรอง!F183+นปจ.เขื่อนปากมูล!F183+นปจ.เขื่อนสิรินธร!F183</f>
        <v>4860</v>
      </c>
      <c r="G183" s="16">
        <f>ศปจ.นครราชสีมา!G183+นปจ.เขื่อนลำนางรอง!G183+นปจ.เขื่อนปากมูล!G183+นปจ.เขื่อนสิรินธร!G183</f>
        <v>15248</v>
      </c>
      <c r="H183" s="16">
        <f>ศปจ.นครราชสีมา!H183+นปจ.เขื่อนลำนางรอง!H183+นปจ.เขื่อนปากมูล!H183+นปจ.เขื่อนสิรินธร!H183</f>
        <v>14592</v>
      </c>
      <c r="I183" s="16">
        <f>ศปจ.นครราชสีมา!I183+นปจ.เขื่อนลำนางรอง!I183+นปจ.เขื่อนปากมูล!I183+นปจ.เขื่อนสิรินธร!I183</f>
        <v>12560</v>
      </c>
      <c r="J183" s="16">
        <f>ศปจ.นครราชสีมา!J183+นปจ.เขื่อนลำนางรอง!J183+นปจ.เขื่อนปากมูล!J183+นปจ.เขื่อนสิรินธร!J183</f>
        <v>7924</v>
      </c>
      <c r="K183" s="16">
        <f>ศปจ.นครราชสีมา!K183+นปจ.เขื่อนลำนางรอง!K183+นปจ.เขื่อนปากมูล!K183+นปจ.เขื่อนสิรินธร!K183</f>
        <v>8116</v>
      </c>
      <c r="L183" s="16">
        <f>ศปจ.นครราชสีมา!L183+นปจ.เขื่อนลำนางรอง!L183+นปจ.เขื่อนปากมูล!L183+นปจ.เขื่อนสิรินธร!L183</f>
        <v>0</v>
      </c>
      <c r="M183" s="16">
        <f>ศปจ.นครราชสีมา!M183+นปจ.เขื่อนลำนางรอง!M183+นปจ.เขื่อนปากมูล!M183+นปจ.เขื่อนสิรินธร!M183</f>
        <v>0</v>
      </c>
      <c r="N183" s="16">
        <f>ศปจ.นครราชสีมา!N183+นปจ.เขื่อนลำนางรอง!N183+นปจ.เขื่อนปากมูล!N183+นปจ.เขื่อนสิรินธร!N183</f>
        <v>0</v>
      </c>
      <c r="O183" s="16">
        <f>ศปจ.นครราชสีมา!O183+นปจ.เขื่อนลำนางรอง!O183+นปจ.เขื่อนปากมูล!O183+นปจ.เขื่อนสิรินธร!O183</f>
        <v>0</v>
      </c>
      <c r="P183" s="16">
        <f>ศปจ.นครราชสีมา!P183+นปจ.เขื่อนลำนางรอง!P183+นปจ.เขื่อนปากมูล!P183+นปจ.เขื่อนสิรินธร!P183</f>
        <v>0</v>
      </c>
      <c r="Q183" s="12"/>
      <c r="R183" s="12"/>
    </row>
    <row r="184" spans="1:18" s="6" customFormat="1">
      <c r="A184" s="96"/>
      <c r="B184" s="75"/>
      <c r="C184" s="19" t="s">
        <v>28</v>
      </c>
      <c r="D184" s="21">
        <f>SUM(D182-D183)</f>
        <v>4700</v>
      </c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5"/>
      <c r="R184" s="5"/>
    </row>
    <row r="185" spans="1:18" s="6" customFormat="1" ht="24" customHeight="1">
      <c r="A185" s="102" t="s">
        <v>76</v>
      </c>
      <c r="B185" s="103" t="s">
        <v>33</v>
      </c>
      <c r="C185" s="26" t="s">
        <v>19</v>
      </c>
      <c r="D185" s="22">
        <f t="shared" si="11"/>
        <v>0</v>
      </c>
      <c r="E185" s="22">
        <f>ศปจ.นครราชสีมา!E185+นปจ.เขื่อนลำนางรอง!E185+นปจ.เขื่อนปากมูล!E185+นปจ.เขื่อนสิรินธร!E185</f>
        <v>0</v>
      </c>
      <c r="F185" s="22">
        <f>ศปจ.นครราชสีมา!F185+นปจ.เขื่อนลำนางรอง!F185+นปจ.เขื่อนปากมูล!F185+นปจ.เขื่อนสิรินธร!F185</f>
        <v>0</v>
      </c>
      <c r="G185" s="22">
        <f>ศปจ.นครราชสีมา!G185+นปจ.เขื่อนลำนางรอง!G185+นปจ.เขื่อนปากมูล!G185+นปจ.เขื่อนสิรินธร!G185</f>
        <v>0</v>
      </c>
      <c r="H185" s="22">
        <f>ศปจ.นครราชสีมา!H185+นปจ.เขื่อนลำนางรอง!H185+นปจ.เขื่อนปากมูล!H185+นปจ.เขื่อนสิรินธร!H185</f>
        <v>0</v>
      </c>
      <c r="I185" s="22">
        <f>ศปจ.นครราชสีมา!I185+นปจ.เขื่อนลำนางรอง!I185+นปจ.เขื่อนปากมูล!I185+นปจ.เขื่อนสิรินธร!I185</f>
        <v>0</v>
      </c>
      <c r="J185" s="22">
        <f>ศปจ.นครราชสีมา!J185+นปจ.เขื่อนลำนางรอง!J185+นปจ.เขื่อนปากมูล!J185+นปจ.เขื่อนสิรินธร!J185</f>
        <v>0</v>
      </c>
      <c r="K185" s="22">
        <f>ศปจ.นครราชสีมา!K185+นปจ.เขื่อนลำนางรอง!K185+นปจ.เขื่อนปากมูล!K185+นปจ.เขื่อนสิรินธร!K185</f>
        <v>0</v>
      </c>
      <c r="L185" s="22">
        <f>ศปจ.นครราชสีมา!L185+นปจ.เขื่อนลำนางรอง!L185+นปจ.เขื่อนปากมูล!L185+นปจ.เขื่อนสิรินธร!L185</f>
        <v>0</v>
      </c>
      <c r="M185" s="22">
        <f>ศปจ.นครราชสีมา!M185+นปจ.เขื่อนลำนางรอง!M185+นปจ.เขื่อนปากมูล!M185+นปจ.เขื่อนสิรินธร!M185</f>
        <v>0</v>
      </c>
      <c r="N185" s="22">
        <f>ศปจ.นครราชสีมา!N185+นปจ.เขื่อนลำนางรอง!N185+นปจ.เขื่อนปากมูล!N185+นปจ.เขื่อนสิรินธร!N185</f>
        <v>0</v>
      </c>
      <c r="O185" s="22">
        <f>ศปจ.นครราชสีมา!O185+นปจ.เขื่อนลำนางรอง!O185+นปจ.เขื่อนปากมูล!O185+นปจ.เขื่อนสิรินธร!O185</f>
        <v>0</v>
      </c>
      <c r="P185" s="22">
        <f>ศปจ.นครราชสีมา!P185+นปจ.เขื่อนลำนางรอง!P185+นปจ.เขื่อนปากมูล!P185+นปจ.เขื่อนสิรินธร!P185</f>
        <v>0</v>
      </c>
      <c r="Q185" s="5"/>
      <c r="R185" s="5"/>
    </row>
    <row r="186" spans="1:18" s="6" customFormat="1">
      <c r="A186" s="102"/>
      <c r="B186" s="76"/>
      <c r="C186" s="27" t="s">
        <v>20</v>
      </c>
      <c r="D186" s="16">
        <f t="shared" si="11"/>
        <v>0</v>
      </c>
      <c r="E186" s="16">
        <f>ศปจ.นครราชสีมา!E186+นปจ.เขื่อนลำนางรอง!E186+นปจ.เขื่อนปากมูล!E186+นปจ.เขื่อนสิรินธร!E186</f>
        <v>0</v>
      </c>
      <c r="F186" s="16">
        <f>ศปจ.นครราชสีมา!F186+นปจ.เขื่อนลำนางรอง!F186+นปจ.เขื่อนปากมูล!F186+นปจ.เขื่อนสิรินธร!F186</f>
        <v>0</v>
      </c>
      <c r="G186" s="16">
        <f>ศปจ.นครราชสีมา!G186+นปจ.เขื่อนลำนางรอง!G186+นปจ.เขื่อนปากมูล!G186+นปจ.เขื่อนสิรินธร!G186</f>
        <v>0</v>
      </c>
      <c r="H186" s="16">
        <f>ศปจ.นครราชสีมา!H186+นปจ.เขื่อนลำนางรอง!H186+นปจ.เขื่อนปากมูล!H186+นปจ.เขื่อนสิรินธร!H186</f>
        <v>0</v>
      </c>
      <c r="I186" s="16">
        <f>ศปจ.นครราชสีมา!I186+นปจ.เขื่อนลำนางรอง!I186+นปจ.เขื่อนปากมูล!I186+นปจ.เขื่อนสิรินธร!I186</f>
        <v>0</v>
      </c>
      <c r="J186" s="16">
        <f>ศปจ.นครราชสีมา!J186+นปจ.เขื่อนลำนางรอง!J186+นปจ.เขื่อนปากมูล!J186+นปจ.เขื่อนสิรินธร!J186</f>
        <v>0</v>
      </c>
      <c r="K186" s="16">
        <f>ศปจ.นครราชสีมา!K186+นปจ.เขื่อนลำนางรอง!K186+นปจ.เขื่อนปากมูล!K186+นปจ.เขื่อนสิรินธร!K186</f>
        <v>0</v>
      </c>
      <c r="L186" s="16">
        <f>ศปจ.นครราชสีมา!L186+นปจ.เขื่อนลำนางรอง!L186+นปจ.เขื่อนปากมูล!L186+นปจ.เขื่อนสิรินธร!L186</f>
        <v>0</v>
      </c>
      <c r="M186" s="16">
        <f>ศปจ.นครราชสีมา!M186+นปจ.เขื่อนลำนางรอง!M186+นปจ.เขื่อนปากมูล!M186+นปจ.เขื่อนสิรินธร!M186</f>
        <v>0</v>
      </c>
      <c r="N186" s="16">
        <f>ศปจ.นครราชสีมา!N186+นปจ.เขื่อนลำนางรอง!N186+นปจ.เขื่อนปากมูล!N186+นปจ.เขื่อนสิรินธร!N186</f>
        <v>0</v>
      </c>
      <c r="O186" s="16">
        <f>ศปจ.นครราชสีมา!O186+นปจ.เขื่อนลำนางรอง!O186+นปจ.เขื่อนปากมูล!O186+นปจ.เขื่อนสิรินธร!O186</f>
        <v>0</v>
      </c>
      <c r="P186" s="16">
        <f>ศปจ.นครราชสีมา!P186+นปจ.เขื่อนลำนางรอง!P186+นปจ.เขื่อนปากมูล!P186+นปจ.เขื่อนสิรินธร!P186</f>
        <v>0</v>
      </c>
      <c r="Q186" s="5"/>
      <c r="R186" s="5"/>
    </row>
    <row r="187" spans="1:18" s="6" customFormat="1">
      <c r="A187" s="102"/>
      <c r="B187" s="76" t="s">
        <v>25</v>
      </c>
      <c r="C187" s="27" t="s">
        <v>26</v>
      </c>
      <c r="D187" s="16">
        <f t="shared" si="11"/>
        <v>0</v>
      </c>
      <c r="E187" s="16">
        <f>ศปจ.นครราชสีมา!E187+นปจ.เขื่อนลำนางรอง!E187+นปจ.เขื่อนปากมูล!E187+นปจ.เขื่อนสิรินธร!E187</f>
        <v>0</v>
      </c>
      <c r="F187" s="16">
        <f>ศปจ.นครราชสีมา!F187+นปจ.เขื่อนลำนางรอง!F187+นปจ.เขื่อนปากมูล!F187+นปจ.เขื่อนสิรินธร!F187</f>
        <v>0</v>
      </c>
      <c r="G187" s="16">
        <f>ศปจ.นครราชสีมา!G187+นปจ.เขื่อนลำนางรอง!G187+นปจ.เขื่อนปากมูล!G187+นปจ.เขื่อนสิรินธร!G187</f>
        <v>0</v>
      </c>
      <c r="H187" s="16">
        <f>ศปจ.นครราชสีมา!H187+นปจ.เขื่อนลำนางรอง!H187+นปจ.เขื่อนปากมูล!H187+นปจ.เขื่อนสิรินธร!H187</f>
        <v>0</v>
      </c>
      <c r="I187" s="16">
        <f>ศปจ.นครราชสีมา!I187+นปจ.เขื่อนลำนางรอง!I187+นปจ.เขื่อนปากมูล!I187+นปจ.เขื่อนสิรินธร!I187</f>
        <v>0</v>
      </c>
      <c r="J187" s="16">
        <f>ศปจ.นครราชสีมา!J187+นปจ.เขื่อนลำนางรอง!J187+นปจ.เขื่อนปากมูล!J187+นปจ.เขื่อนสิรินธร!J187</f>
        <v>0</v>
      </c>
      <c r="K187" s="16">
        <f>ศปจ.นครราชสีมา!K187+นปจ.เขื่อนลำนางรอง!K187+นปจ.เขื่อนปากมูล!K187+นปจ.เขื่อนสิรินธร!K187</f>
        <v>0</v>
      </c>
      <c r="L187" s="16">
        <f>ศปจ.นครราชสีมา!L187+นปจ.เขื่อนลำนางรอง!L187+นปจ.เขื่อนปากมูล!L187+นปจ.เขื่อนสิรินธร!L187</f>
        <v>0</v>
      </c>
      <c r="M187" s="16">
        <f>ศปจ.นครราชสีมา!M187+นปจ.เขื่อนลำนางรอง!M187+นปจ.เขื่อนปากมูล!M187+นปจ.เขื่อนสิรินธร!M187</f>
        <v>0</v>
      </c>
      <c r="N187" s="16">
        <f>ศปจ.นครราชสีมา!N187+นปจ.เขื่อนลำนางรอง!N187+นปจ.เขื่อนปากมูล!N187+นปจ.เขื่อนสิรินธร!N187</f>
        <v>0</v>
      </c>
      <c r="O187" s="16">
        <f>ศปจ.นครราชสีมา!O187+นปจ.เขื่อนลำนางรอง!O187+นปจ.เขื่อนปากมูล!O187+นปจ.เขื่อนสิรินธร!O187</f>
        <v>0</v>
      </c>
      <c r="P187" s="16">
        <f>ศปจ.นครราชสีมา!P187+นปจ.เขื่อนลำนางรอง!P187+นปจ.เขื่อนปากมูล!P187+นปจ.เขื่อนสิรินธร!P187</f>
        <v>0</v>
      </c>
      <c r="Q187" s="5"/>
      <c r="R187" s="5"/>
    </row>
    <row r="188" spans="1:18" s="6" customFormat="1">
      <c r="A188" s="102"/>
      <c r="B188" s="76"/>
      <c r="C188" s="28" t="s">
        <v>27</v>
      </c>
      <c r="D188" s="16">
        <f t="shared" si="11"/>
        <v>0</v>
      </c>
      <c r="E188" s="16">
        <f>ศปจ.นครราชสีมา!E188+นปจ.เขื่อนลำนางรอง!E188+นปจ.เขื่อนปากมูล!E188+นปจ.เขื่อนสิรินธร!E188</f>
        <v>0</v>
      </c>
      <c r="F188" s="16">
        <f>ศปจ.นครราชสีมา!F188+นปจ.เขื่อนลำนางรอง!F188+นปจ.เขื่อนปากมูล!F188+นปจ.เขื่อนสิรินธร!F188</f>
        <v>0</v>
      </c>
      <c r="G188" s="16">
        <f>ศปจ.นครราชสีมา!G188+นปจ.เขื่อนลำนางรอง!G188+นปจ.เขื่อนปากมูล!G188+นปจ.เขื่อนสิรินธร!G188</f>
        <v>0</v>
      </c>
      <c r="H188" s="16">
        <f>ศปจ.นครราชสีมา!H188+นปจ.เขื่อนลำนางรอง!H188+นปจ.เขื่อนปากมูล!H188+นปจ.เขื่อนสิรินธร!H188</f>
        <v>0</v>
      </c>
      <c r="I188" s="16">
        <f>ศปจ.นครราชสีมา!I188+นปจ.เขื่อนลำนางรอง!I188+นปจ.เขื่อนปากมูล!I188+นปจ.เขื่อนสิรินธร!I188</f>
        <v>0</v>
      </c>
      <c r="J188" s="16">
        <f>ศปจ.นครราชสีมา!J188+นปจ.เขื่อนลำนางรอง!J188+นปจ.เขื่อนปากมูล!J188+นปจ.เขื่อนสิรินธร!J188</f>
        <v>0</v>
      </c>
      <c r="K188" s="16">
        <f>ศปจ.นครราชสีมา!K188+นปจ.เขื่อนลำนางรอง!K188+นปจ.เขื่อนปากมูล!K188+นปจ.เขื่อนสิรินธร!K188</f>
        <v>0</v>
      </c>
      <c r="L188" s="16">
        <f>ศปจ.นครราชสีมา!L188+นปจ.เขื่อนลำนางรอง!L188+นปจ.เขื่อนปากมูล!L188+นปจ.เขื่อนสิรินธร!L188</f>
        <v>0</v>
      </c>
      <c r="M188" s="16">
        <f>ศปจ.นครราชสีมา!M188+นปจ.เขื่อนลำนางรอง!M188+นปจ.เขื่อนปากมูล!M188+นปจ.เขื่อนสิรินธร!M188</f>
        <v>0</v>
      </c>
      <c r="N188" s="16">
        <f>ศปจ.นครราชสีมา!N188+นปจ.เขื่อนลำนางรอง!N188+นปจ.เขื่อนปากมูล!N188+นปจ.เขื่อนสิรินธร!N188</f>
        <v>0</v>
      </c>
      <c r="O188" s="16">
        <f>ศปจ.นครราชสีมา!O188+นปจ.เขื่อนลำนางรอง!O188+นปจ.เขื่อนปากมูล!O188+นปจ.เขื่อนสิรินธร!O188</f>
        <v>0</v>
      </c>
      <c r="P188" s="16">
        <f>ศปจ.นครราชสีมา!P188+นปจ.เขื่อนลำนางรอง!P188+นปจ.เขื่อนปากมูล!P188+นปจ.เขื่อนสิรินธร!P188</f>
        <v>0</v>
      </c>
      <c r="Q188" s="5"/>
      <c r="R188" s="5"/>
    </row>
    <row r="189" spans="1:18" s="6" customFormat="1">
      <c r="A189" s="102"/>
      <c r="B189" s="104"/>
      <c r="C189" s="29" t="s">
        <v>28</v>
      </c>
      <c r="D189" s="21">
        <f>SUM(D187-D188)</f>
        <v>0</v>
      </c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5"/>
      <c r="R189" s="5"/>
    </row>
    <row r="190" spans="1:18" s="6" customFormat="1">
      <c r="A190" s="105" t="s">
        <v>64</v>
      </c>
      <c r="B190" s="30" t="s">
        <v>18</v>
      </c>
      <c r="C190" s="26" t="s">
        <v>19</v>
      </c>
      <c r="D190" s="22">
        <f t="shared" si="11"/>
        <v>0</v>
      </c>
      <c r="E190" s="22">
        <f>ศปจ.นครราชสีมา!E190+นปจ.เขื่อนลำนางรอง!E190+นปจ.เขื่อนปากมูล!E190+นปจ.เขื่อนสิรินธร!E190</f>
        <v>0</v>
      </c>
      <c r="F190" s="22">
        <f>ศปจ.นครราชสีมา!F190+นปจ.เขื่อนลำนางรอง!F190+นปจ.เขื่อนปากมูล!F190+นปจ.เขื่อนสิรินธร!F190</f>
        <v>0</v>
      </c>
      <c r="G190" s="22">
        <f>ศปจ.นครราชสีมา!G190+นปจ.เขื่อนลำนางรอง!G190+นปจ.เขื่อนปากมูล!G190+นปจ.เขื่อนสิรินธร!G190</f>
        <v>0</v>
      </c>
      <c r="H190" s="22">
        <f>ศปจ.นครราชสีมา!H190+นปจ.เขื่อนลำนางรอง!H190+นปจ.เขื่อนปากมูล!H190+นปจ.เขื่อนสิรินธร!H190</f>
        <v>0</v>
      </c>
      <c r="I190" s="22">
        <f>ศปจ.นครราชสีมา!I190+นปจ.เขื่อนลำนางรอง!I190+นปจ.เขื่อนปากมูล!I190+นปจ.เขื่อนสิรินธร!I190</f>
        <v>0</v>
      </c>
      <c r="J190" s="22">
        <f>ศปจ.นครราชสีมา!J190+นปจ.เขื่อนลำนางรอง!J190+นปจ.เขื่อนปากมูล!J190+นปจ.เขื่อนสิรินธร!J190</f>
        <v>0</v>
      </c>
      <c r="K190" s="22">
        <f>ศปจ.นครราชสีมา!K190+นปจ.เขื่อนลำนางรอง!K190+นปจ.เขื่อนปากมูล!K190+นปจ.เขื่อนสิรินธร!K190</f>
        <v>0</v>
      </c>
      <c r="L190" s="22">
        <f>ศปจ.นครราชสีมา!L190+นปจ.เขื่อนลำนางรอง!L190+นปจ.เขื่อนปากมูล!L190+นปจ.เขื่อนสิรินธร!L190</f>
        <v>0</v>
      </c>
      <c r="M190" s="22">
        <f>ศปจ.นครราชสีมา!M190+นปจ.เขื่อนลำนางรอง!M190+นปจ.เขื่อนปากมูล!M190+นปจ.เขื่อนสิรินธร!M190</f>
        <v>0</v>
      </c>
      <c r="N190" s="22">
        <f>ศปจ.นครราชสีมา!N190+นปจ.เขื่อนลำนางรอง!N190+นปจ.เขื่อนปากมูล!N190+นปจ.เขื่อนสิรินธร!N190</f>
        <v>0</v>
      </c>
      <c r="O190" s="22">
        <f>ศปจ.นครราชสีมา!O190+นปจ.เขื่อนลำนางรอง!O190+นปจ.เขื่อนปากมูล!O190+นปจ.เขื่อนสิรินธร!O190</f>
        <v>0</v>
      </c>
      <c r="P190" s="22">
        <f>ศปจ.นครราชสีมา!P190+นปจ.เขื่อนลำนางรอง!P190+นปจ.เขื่อนปากมูล!P190+นปจ.เขื่อนสิรินธร!P190</f>
        <v>0</v>
      </c>
      <c r="Q190" s="5"/>
      <c r="R190" s="5"/>
    </row>
    <row r="191" spans="1:18" s="6" customFormat="1">
      <c r="A191" s="96"/>
      <c r="B191" s="28" t="s">
        <v>34</v>
      </c>
      <c r="C191" s="31" t="s">
        <v>19</v>
      </c>
      <c r="D191" s="11">
        <f t="shared" si="11"/>
        <v>0</v>
      </c>
      <c r="E191" s="11">
        <f>ศปจ.นครราชสีมา!E191+นปจ.เขื่อนลำนางรอง!E191+นปจ.เขื่อนปากมูล!E191+นปจ.เขื่อนสิรินธร!E191</f>
        <v>0</v>
      </c>
      <c r="F191" s="11">
        <f>ศปจ.นครราชสีมา!F191+นปจ.เขื่อนลำนางรอง!F191+นปจ.เขื่อนปากมูล!F191+นปจ.เขื่อนสิรินธร!F191</f>
        <v>0</v>
      </c>
      <c r="G191" s="11">
        <f>ศปจ.นครราชสีมา!G191+นปจ.เขื่อนลำนางรอง!G191+นปจ.เขื่อนปากมูล!G191+นปจ.เขื่อนสิรินธร!G191</f>
        <v>0</v>
      </c>
      <c r="H191" s="11">
        <f>ศปจ.นครราชสีมา!H191+นปจ.เขื่อนลำนางรอง!H191+นปจ.เขื่อนปากมูล!H191+นปจ.เขื่อนสิรินธร!H191</f>
        <v>0</v>
      </c>
      <c r="I191" s="11">
        <f>ศปจ.นครราชสีมา!I191+นปจ.เขื่อนลำนางรอง!I191+นปจ.เขื่อนปากมูล!I191+นปจ.เขื่อนสิรินธร!I191</f>
        <v>0</v>
      </c>
      <c r="J191" s="11">
        <f>ศปจ.นครราชสีมา!J191+นปจ.เขื่อนลำนางรอง!J191+นปจ.เขื่อนปากมูล!J191+นปจ.เขื่อนสิรินธร!J191</f>
        <v>0</v>
      </c>
      <c r="K191" s="11">
        <f>ศปจ.นครราชสีมา!K191+นปจ.เขื่อนลำนางรอง!K191+นปจ.เขื่อนปากมูล!K191+นปจ.เขื่อนสิรินธร!K191</f>
        <v>0</v>
      </c>
      <c r="L191" s="11">
        <f>ศปจ.นครราชสีมา!L191+นปจ.เขื่อนลำนางรอง!L191+นปจ.เขื่อนปากมูล!L191+นปจ.เขื่อนสิรินธร!L191</f>
        <v>0</v>
      </c>
      <c r="M191" s="11">
        <f>ศปจ.นครราชสีมา!M191+นปจ.เขื่อนลำนางรอง!M191+นปจ.เขื่อนปากมูล!M191+นปจ.เขื่อนสิรินธร!M191</f>
        <v>0</v>
      </c>
      <c r="N191" s="11">
        <f>ศปจ.นครราชสีมา!N191+นปจ.เขื่อนลำนางรอง!N191+นปจ.เขื่อนปากมูล!N191+นปจ.เขื่อนสิรินธร!N191</f>
        <v>0</v>
      </c>
      <c r="O191" s="11">
        <f>ศปจ.นครราชสีมา!O191+นปจ.เขื่อนลำนางรอง!O191+นปจ.เขื่อนปากมูล!O191+นปจ.เขื่อนสิรินธร!O191</f>
        <v>0</v>
      </c>
      <c r="P191" s="11">
        <f>ศปจ.นครราชสีมา!P191+นปจ.เขื่อนลำนางรอง!P191+นปจ.เขื่อนปากมูล!P191+นปจ.เขื่อนสิรินธร!P191</f>
        <v>0</v>
      </c>
      <c r="Q191" s="5"/>
      <c r="R191" s="5"/>
    </row>
    <row r="192" spans="1:18" s="6" customFormat="1">
      <c r="A192" s="96"/>
      <c r="B192" s="27" t="s">
        <v>18</v>
      </c>
      <c r="C192" s="27" t="s">
        <v>20</v>
      </c>
      <c r="D192" s="16">
        <f t="shared" si="11"/>
        <v>0</v>
      </c>
      <c r="E192" s="16">
        <f>ศปจ.นครราชสีมา!E192+นปจ.เขื่อนลำนางรอง!E192+นปจ.เขื่อนปากมูล!E192+นปจ.เขื่อนสิรินธร!E192</f>
        <v>0</v>
      </c>
      <c r="F192" s="16">
        <f>ศปจ.นครราชสีมา!F192+นปจ.เขื่อนลำนางรอง!F192+นปจ.เขื่อนปากมูล!F192+นปจ.เขื่อนสิรินธร!F192</f>
        <v>0</v>
      </c>
      <c r="G192" s="16">
        <f>ศปจ.นครราชสีมา!G192+นปจ.เขื่อนลำนางรอง!G192+นปจ.เขื่อนปากมูล!G192+นปจ.เขื่อนสิรินธร!G192</f>
        <v>0</v>
      </c>
      <c r="H192" s="16">
        <f>ศปจ.นครราชสีมา!H192+นปจ.เขื่อนลำนางรอง!H192+นปจ.เขื่อนปากมูล!H192+นปจ.เขื่อนสิรินธร!H192</f>
        <v>0</v>
      </c>
      <c r="I192" s="16">
        <f>ศปจ.นครราชสีมา!I192+นปจ.เขื่อนลำนางรอง!I192+นปจ.เขื่อนปากมูล!I192+นปจ.เขื่อนสิรินธร!I192</f>
        <v>0</v>
      </c>
      <c r="J192" s="16">
        <f>ศปจ.นครราชสีมา!J192+นปจ.เขื่อนลำนางรอง!J192+นปจ.เขื่อนปากมูล!J192+นปจ.เขื่อนสิรินธร!J192</f>
        <v>0</v>
      </c>
      <c r="K192" s="16">
        <f>ศปจ.นครราชสีมา!K192+นปจ.เขื่อนลำนางรอง!K192+นปจ.เขื่อนปากมูล!K192+นปจ.เขื่อนสิรินธร!K192</f>
        <v>0</v>
      </c>
      <c r="L192" s="16">
        <f>ศปจ.นครราชสีมา!L192+นปจ.เขื่อนลำนางรอง!L192+นปจ.เขื่อนปากมูล!L192+นปจ.เขื่อนสิรินธร!L192</f>
        <v>0</v>
      </c>
      <c r="M192" s="16">
        <f>ศปจ.นครราชสีมา!M192+นปจ.เขื่อนลำนางรอง!M192+นปจ.เขื่อนปากมูล!M192+นปจ.เขื่อนสิรินธร!M192</f>
        <v>0</v>
      </c>
      <c r="N192" s="16">
        <f>ศปจ.นครราชสีมา!N192+นปจ.เขื่อนลำนางรอง!N192+นปจ.เขื่อนปากมูล!N192+นปจ.เขื่อนสิรินธร!N192</f>
        <v>0</v>
      </c>
      <c r="O192" s="16">
        <f>ศปจ.นครราชสีมา!O192+นปจ.เขื่อนลำนางรอง!O192+นปจ.เขื่อนปากมูล!O192+นปจ.เขื่อนสิรินธร!O192</f>
        <v>0</v>
      </c>
      <c r="P192" s="16">
        <f>ศปจ.นครราชสีมา!P192+นปจ.เขื่อนลำนางรอง!P192+นปจ.เขื่อนปากมูล!P192+นปจ.เขื่อนสิรินธร!P192</f>
        <v>0</v>
      </c>
      <c r="Q192" s="5"/>
      <c r="R192" s="5"/>
    </row>
    <row r="193" spans="1:18" s="6" customFormat="1">
      <c r="A193" s="96"/>
      <c r="B193" s="27" t="s">
        <v>34</v>
      </c>
      <c r="C193" s="27" t="s">
        <v>20</v>
      </c>
      <c r="D193" s="16">
        <f t="shared" si="11"/>
        <v>0</v>
      </c>
      <c r="E193" s="16">
        <f>ศปจ.นครราชสีมา!E193+นปจ.เขื่อนลำนางรอง!E193+นปจ.เขื่อนปากมูล!E193+นปจ.เขื่อนสิรินธร!E193</f>
        <v>0</v>
      </c>
      <c r="F193" s="16">
        <f>ศปจ.นครราชสีมา!F193+นปจ.เขื่อนลำนางรอง!F193+นปจ.เขื่อนปากมูล!F193+นปจ.เขื่อนสิรินธร!F193</f>
        <v>0</v>
      </c>
      <c r="G193" s="16">
        <f>ศปจ.นครราชสีมา!G193+นปจ.เขื่อนลำนางรอง!G193+นปจ.เขื่อนปากมูล!G193+นปจ.เขื่อนสิรินธร!G193</f>
        <v>0</v>
      </c>
      <c r="H193" s="16">
        <f>ศปจ.นครราชสีมา!H193+นปจ.เขื่อนลำนางรอง!H193+นปจ.เขื่อนปากมูล!H193+นปจ.เขื่อนสิรินธร!H193</f>
        <v>0</v>
      </c>
      <c r="I193" s="16">
        <f>ศปจ.นครราชสีมา!I193+นปจ.เขื่อนลำนางรอง!I193+นปจ.เขื่อนปากมูล!I193+นปจ.เขื่อนสิรินธร!I193</f>
        <v>0</v>
      </c>
      <c r="J193" s="16">
        <f>ศปจ.นครราชสีมา!J193+นปจ.เขื่อนลำนางรอง!J193+นปจ.เขื่อนปากมูล!J193+นปจ.เขื่อนสิรินธร!J193</f>
        <v>0</v>
      </c>
      <c r="K193" s="16">
        <f>ศปจ.นครราชสีมา!K193+นปจ.เขื่อนลำนางรอง!K193+นปจ.เขื่อนปากมูล!K193+นปจ.เขื่อนสิรินธร!K193</f>
        <v>0</v>
      </c>
      <c r="L193" s="16">
        <f>ศปจ.นครราชสีมา!L193+นปจ.เขื่อนลำนางรอง!L193+นปจ.เขื่อนปากมูล!L193+นปจ.เขื่อนสิรินธร!L193</f>
        <v>0</v>
      </c>
      <c r="M193" s="16">
        <f>ศปจ.นครราชสีมา!M193+นปจ.เขื่อนลำนางรอง!M193+นปจ.เขื่อนปากมูล!M193+นปจ.เขื่อนสิรินธร!M193</f>
        <v>0</v>
      </c>
      <c r="N193" s="16">
        <f>ศปจ.นครราชสีมา!N193+นปจ.เขื่อนลำนางรอง!N193+นปจ.เขื่อนปากมูล!N193+นปจ.เขื่อนสิรินธร!N193</f>
        <v>0</v>
      </c>
      <c r="O193" s="16">
        <f>ศปจ.นครราชสีมา!O193+นปจ.เขื่อนลำนางรอง!O193+นปจ.เขื่อนปากมูล!O193+นปจ.เขื่อนสิรินธร!O193</f>
        <v>0</v>
      </c>
      <c r="P193" s="16">
        <f>ศปจ.นครราชสีมา!P193+นปจ.เขื่อนลำนางรอง!P193+นปจ.เขื่อนปากมูล!P193+นปจ.เขื่อนสิรินธร!P193</f>
        <v>0</v>
      </c>
      <c r="Q193" s="5"/>
      <c r="R193" s="5"/>
    </row>
    <row r="194" spans="1:18" s="6" customFormat="1">
      <c r="A194" s="96"/>
      <c r="B194" s="106" t="s">
        <v>25</v>
      </c>
      <c r="C194" s="18" t="s">
        <v>26</v>
      </c>
      <c r="D194" s="16">
        <f t="shared" si="11"/>
        <v>0</v>
      </c>
      <c r="E194" s="16">
        <f>ศปจ.นครราชสีมา!E194+นปจ.เขื่อนลำนางรอง!E194+นปจ.เขื่อนปากมูล!E194+นปจ.เขื่อนสิรินธร!E194</f>
        <v>0</v>
      </c>
      <c r="F194" s="16">
        <f>ศปจ.นครราชสีมา!F194+นปจ.เขื่อนลำนางรอง!F194+นปจ.เขื่อนปากมูล!F194+นปจ.เขื่อนสิรินธร!F194</f>
        <v>0</v>
      </c>
      <c r="G194" s="16">
        <f>ศปจ.นครราชสีมา!G194+นปจ.เขื่อนลำนางรอง!G194+นปจ.เขื่อนปากมูล!G194+นปจ.เขื่อนสิรินธร!G194</f>
        <v>0</v>
      </c>
      <c r="H194" s="16">
        <f>ศปจ.นครราชสีมา!H194+นปจ.เขื่อนลำนางรอง!H194+นปจ.เขื่อนปากมูล!H194+นปจ.เขื่อนสิรินธร!H194</f>
        <v>0</v>
      </c>
      <c r="I194" s="16">
        <f>ศปจ.นครราชสีมา!I194+นปจ.เขื่อนลำนางรอง!I194+นปจ.เขื่อนปากมูล!I194+นปจ.เขื่อนสิรินธร!I194</f>
        <v>0</v>
      </c>
      <c r="J194" s="16">
        <f>ศปจ.นครราชสีมา!J194+นปจ.เขื่อนลำนางรอง!J194+นปจ.เขื่อนปากมูล!J194+นปจ.เขื่อนสิรินธร!J194</f>
        <v>0</v>
      </c>
      <c r="K194" s="16">
        <f>ศปจ.นครราชสีมา!K194+นปจ.เขื่อนลำนางรอง!K194+นปจ.เขื่อนปากมูล!K194+นปจ.เขื่อนสิรินธร!K194</f>
        <v>0</v>
      </c>
      <c r="L194" s="16">
        <f>ศปจ.นครราชสีมา!L194+นปจ.เขื่อนลำนางรอง!L194+นปจ.เขื่อนปากมูล!L194+นปจ.เขื่อนสิรินธร!L194</f>
        <v>0</v>
      </c>
      <c r="M194" s="16">
        <f>ศปจ.นครราชสีมา!M194+นปจ.เขื่อนลำนางรอง!M194+นปจ.เขื่อนปากมูล!M194+นปจ.เขื่อนสิรินธร!M194</f>
        <v>0</v>
      </c>
      <c r="N194" s="16">
        <f>ศปจ.นครราชสีมา!N194+นปจ.เขื่อนลำนางรอง!N194+นปจ.เขื่อนปากมูล!N194+นปจ.เขื่อนสิรินธร!N194</f>
        <v>0</v>
      </c>
      <c r="O194" s="16">
        <f>ศปจ.นครราชสีมา!O194+นปจ.เขื่อนลำนางรอง!O194+นปจ.เขื่อนปากมูล!O194+นปจ.เขื่อนสิรินธร!O194</f>
        <v>0</v>
      </c>
      <c r="P194" s="16">
        <f>ศปจ.นครราชสีมา!P194+นปจ.เขื่อนลำนางรอง!P194+นปจ.เขื่อนปากมูล!P194+นปจ.เขื่อนสิรินธร!P194</f>
        <v>0</v>
      </c>
      <c r="Q194" s="5"/>
      <c r="R194" s="5"/>
    </row>
    <row r="195" spans="1:18" s="6" customFormat="1">
      <c r="A195" s="96"/>
      <c r="B195" s="107"/>
      <c r="C195" s="17" t="s">
        <v>27</v>
      </c>
      <c r="D195" s="16">
        <f t="shared" si="11"/>
        <v>0</v>
      </c>
      <c r="E195" s="16">
        <f>ศปจ.นครราชสีมา!E195+นปจ.เขื่อนลำนางรอง!E195+นปจ.เขื่อนปากมูล!E195+นปจ.เขื่อนสิรินธร!E195</f>
        <v>0</v>
      </c>
      <c r="F195" s="16">
        <f>ศปจ.นครราชสีมา!F195+นปจ.เขื่อนลำนางรอง!F195+นปจ.เขื่อนปากมูล!F195+นปจ.เขื่อนสิรินธร!F195</f>
        <v>0</v>
      </c>
      <c r="G195" s="16">
        <f>ศปจ.นครราชสีมา!G195+นปจ.เขื่อนลำนางรอง!G195+นปจ.เขื่อนปากมูล!G195+นปจ.เขื่อนสิรินธร!G195</f>
        <v>0</v>
      </c>
      <c r="H195" s="16">
        <f>ศปจ.นครราชสีมา!H195+นปจ.เขื่อนลำนางรอง!H195+นปจ.เขื่อนปากมูล!H195+นปจ.เขื่อนสิรินธร!H195</f>
        <v>0</v>
      </c>
      <c r="I195" s="16">
        <f>ศปจ.นครราชสีมา!I195+นปจ.เขื่อนลำนางรอง!I195+นปจ.เขื่อนปากมูล!I195+นปจ.เขื่อนสิรินธร!I195</f>
        <v>0</v>
      </c>
      <c r="J195" s="16">
        <f>ศปจ.นครราชสีมา!J195+นปจ.เขื่อนลำนางรอง!J195+นปจ.เขื่อนปากมูล!J195+นปจ.เขื่อนสิรินธร!J195</f>
        <v>0</v>
      </c>
      <c r="K195" s="16">
        <f>ศปจ.นครราชสีมา!K195+นปจ.เขื่อนลำนางรอง!K195+นปจ.เขื่อนปากมูล!K195+นปจ.เขื่อนสิรินธร!K195</f>
        <v>0</v>
      </c>
      <c r="L195" s="16">
        <f>ศปจ.นครราชสีมา!L195+นปจ.เขื่อนลำนางรอง!L195+นปจ.เขื่อนปากมูล!L195+นปจ.เขื่อนสิรินธร!L195</f>
        <v>0</v>
      </c>
      <c r="M195" s="16">
        <f>ศปจ.นครราชสีมา!M195+นปจ.เขื่อนลำนางรอง!M195+นปจ.เขื่อนปากมูล!M195+นปจ.เขื่อนสิรินธร!M195</f>
        <v>0</v>
      </c>
      <c r="N195" s="16">
        <f>ศปจ.นครราชสีมา!N195+นปจ.เขื่อนลำนางรอง!N195+นปจ.เขื่อนปากมูล!N195+นปจ.เขื่อนสิรินธร!N195</f>
        <v>0</v>
      </c>
      <c r="O195" s="16">
        <f>ศปจ.นครราชสีมา!O195+นปจ.เขื่อนลำนางรอง!O195+นปจ.เขื่อนปากมูล!O195+นปจ.เขื่อนสิรินธร!O195</f>
        <v>0</v>
      </c>
      <c r="P195" s="16">
        <f>ศปจ.นครราชสีมา!P195+นปจ.เขื่อนลำนางรอง!P195+นปจ.เขื่อนปากมูล!P195+นปจ.เขื่อนสิรินธร!P195</f>
        <v>0</v>
      </c>
      <c r="Q195" s="5"/>
      <c r="R195" s="5"/>
    </row>
    <row r="196" spans="1:18" s="6" customFormat="1">
      <c r="A196" s="97"/>
      <c r="B196" s="108"/>
      <c r="C196" s="19" t="s">
        <v>28</v>
      </c>
      <c r="D196" s="21">
        <f>SUM(D194-D195)</f>
        <v>0</v>
      </c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5"/>
      <c r="R196" s="5"/>
    </row>
    <row r="197" spans="1:18" s="6" customFormat="1" ht="24" customHeight="1">
      <c r="A197" s="105" t="s">
        <v>65</v>
      </c>
      <c r="B197" s="73" t="s">
        <v>18</v>
      </c>
      <c r="C197" s="25" t="s">
        <v>19</v>
      </c>
      <c r="D197" s="22">
        <f t="shared" si="11"/>
        <v>8</v>
      </c>
      <c r="E197" s="22">
        <f>ศปจ.นครราชสีมา!E197+นปจ.เขื่อนลำนางรอง!E197+นปจ.เขื่อนปากมูล!E197+นปจ.เขื่อนสิรินธร!E197</f>
        <v>0</v>
      </c>
      <c r="F197" s="22">
        <f>ศปจ.นครราชสีมา!F197+นปจ.เขื่อนลำนางรอง!F197+นปจ.เขื่อนปากมูล!F197+นปจ.เขื่อนสิรินธร!F197</f>
        <v>0</v>
      </c>
      <c r="G197" s="22">
        <f>ศปจ.นครราชสีมา!G197+นปจ.เขื่อนลำนางรอง!G197+นปจ.เขื่อนปากมูล!G197+นปจ.เขื่อนสิรินธร!G197</f>
        <v>0</v>
      </c>
      <c r="H197" s="22">
        <f>ศปจ.นครราชสีมา!H197+นปจ.เขื่อนลำนางรอง!H197+นปจ.เขื่อนปากมูล!H197+นปจ.เขื่อนสิรินธร!H197</f>
        <v>0</v>
      </c>
      <c r="I197" s="22">
        <f>ศปจ.นครราชสีมา!I197+นปจ.เขื่อนลำนางรอง!I197+นปจ.เขื่อนปากมูล!I197+นปจ.เขื่อนสิรินธร!I197</f>
        <v>0</v>
      </c>
      <c r="J197" s="22">
        <f>ศปจ.นครราชสีมา!J197+นปจ.เขื่อนลำนางรอง!J197+นปจ.เขื่อนปากมูล!J197+นปจ.เขื่อนสิรินธร!J197</f>
        <v>0</v>
      </c>
      <c r="K197" s="22">
        <f>ศปจ.นครราชสีมา!K197+นปจ.เขื่อนลำนางรอง!K197+นปจ.เขื่อนปากมูล!K197+นปจ.เขื่อนสิรินธร!K197</f>
        <v>1</v>
      </c>
      <c r="L197" s="22">
        <f>ศปจ.นครราชสีมา!L197+นปจ.เขื่อนลำนางรอง!L197+นปจ.เขื่อนปากมูล!L197+นปจ.เขื่อนสิรินธร!L197</f>
        <v>2</v>
      </c>
      <c r="M197" s="22">
        <f>ศปจ.นครราชสีมา!M197+นปจ.เขื่อนลำนางรอง!M197+นปจ.เขื่อนปากมูล!M197+นปจ.เขื่อนสิรินธร!M197</f>
        <v>1</v>
      </c>
      <c r="N197" s="22">
        <f>ศปจ.นครราชสีมา!N197+นปจ.เขื่อนลำนางรอง!N197+นปจ.เขื่อนปากมูล!N197+นปจ.เขื่อนสิรินธร!N197</f>
        <v>2</v>
      </c>
      <c r="O197" s="22">
        <f>ศปจ.นครราชสีมา!O197+นปจ.เขื่อนลำนางรอง!O197+นปจ.เขื่อนปากมูล!O197+นปจ.เขื่อนสิรินธร!O197</f>
        <v>2</v>
      </c>
      <c r="P197" s="22">
        <f>ศปจ.นครราชสีมา!P197+นปจ.เขื่อนลำนางรอง!P197+นปจ.เขื่อนปากมูล!P197+นปจ.เขื่อนสิรินธร!P197</f>
        <v>0</v>
      </c>
      <c r="Q197" s="5"/>
      <c r="R197" s="5"/>
    </row>
    <row r="198" spans="1:18" s="6" customFormat="1">
      <c r="A198" s="96"/>
      <c r="B198" s="74"/>
      <c r="C198" s="14" t="s">
        <v>20</v>
      </c>
      <c r="D198" s="16">
        <f t="shared" si="11"/>
        <v>0</v>
      </c>
      <c r="E198" s="16">
        <f>ศปจ.นครราชสีมา!E198+นปจ.เขื่อนลำนางรอง!E198+นปจ.เขื่อนปากมูล!E198+นปจ.เขื่อนสิรินธร!E198</f>
        <v>0</v>
      </c>
      <c r="F198" s="16">
        <f>ศปจ.นครราชสีมา!F198+นปจ.เขื่อนลำนางรอง!F198+นปจ.เขื่อนปากมูล!F198+นปจ.เขื่อนสิรินธร!F198</f>
        <v>0</v>
      </c>
      <c r="G198" s="16">
        <f>ศปจ.นครราชสีมา!G198+นปจ.เขื่อนลำนางรอง!G198+นปจ.เขื่อนปากมูล!G198+นปจ.เขื่อนสิรินธร!G198</f>
        <v>0</v>
      </c>
      <c r="H198" s="16">
        <f>ศปจ.นครราชสีมา!H198+นปจ.เขื่อนลำนางรอง!H198+นปจ.เขื่อนปากมูล!H198+นปจ.เขื่อนสิรินธร!H198</f>
        <v>0</v>
      </c>
      <c r="I198" s="16">
        <f>ศปจ.นครราชสีมา!I198+นปจ.เขื่อนลำนางรอง!I198+นปจ.เขื่อนปากมูล!I198+นปจ.เขื่อนสิรินธร!I198</f>
        <v>0</v>
      </c>
      <c r="J198" s="16">
        <f>ศปจ.นครราชสีมา!J198+นปจ.เขื่อนลำนางรอง!J198+นปจ.เขื่อนปากมูล!J198+นปจ.เขื่อนสิรินธร!J198</f>
        <v>0</v>
      </c>
      <c r="K198" s="16">
        <f>ศปจ.นครราชสีมา!K198+นปจ.เขื่อนลำนางรอง!K198+นปจ.เขื่อนปากมูล!K198+นปจ.เขื่อนสิรินธร!K198</f>
        <v>0</v>
      </c>
      <c r="L198" s="16">
        <f>ศปจ.นครราชสีมา!L198+นปจ.เขื่อนลำนางรอง!L198+นปจ.เขื่อนปากมูล!L198+นปจ.เขื่อนสิรินธร!L198</f>
        <v>0</v>
      </c>
      <c r="M198" s="16">
        <f>ศปจ.นครราชสีมา!M198+นปจ.เขื่อนลำนางรอง!M198+นปจ.เขื่อนปากมูล!M198+นปจ.เขื่อนสิรินธร!M198</f>
        <v>0</v>
      </c>
      <c r="N198" s="16">
        <f>ศปจ.นครราชสีมา!N198+นปจ.เขื่อนลำนางรอง!N198+นปจ.เขื่อนปากมูล!N198+นปจ.เขื่อนสิรินธร!N198</f>
        <v>0</v>
      </c>
      <c r="O198" s="16">
        <f>ศปจ.นครราชสีมา!O198+นปจ.เขื่อนลำนางรอง!O198+นปจ.เขื่อนปากมูล!O198+นปจ.เขื่อนสิรินธร!O198</f>
        <v>0</v>
      </c>
      <c r="P198" s="16">
        <f>ศปจ.นครราชสีมา!P198+นปจ.เขื่อนลำนางรอง!P198+นปจ.เขื่อนปากมูล!P198+นปจ.เขื่อนสิรินธร!P198</f>
        <v>0</v>
      </c>
      <c r="Q198" s="5"/>
      <c r="R198" s="5"/>
    </row>
    <row r="199" spans="1:18" s="6" customFormat="1">
      <c r="A199" s="96"/>
      <c r="B199" s="74" t="s">
        <v>25</v>
      </c>
      <c r="C199" s="14" t="s">
        <v>26</v>
      </c>
      <c r="D199" s="16">
        <f t="shared" si="11"/>
        <v>0</v>
      </c>
      <c r="E199" s="16">
        <f>ศปจ.นครราชสีมา!E199+นปจ.เขื่อนลำนางรอง!E199+นปจ.เขื่อนปากมูล!E199+นปจ.เขื่อนสิรินธร!E199</f>
        <v>0</v>
      </c>
      <c r="F199" s="16">
        <f>ศปจ.นครราชสีมา!F199+นปจ.เขื่อนลำนางรอง!F199+นปจ.เขื่อนปากมูล!F199+นปจ.เขื่อนสิรินธร!F199</f>
        <v>0</v>
      </c>
      <c r="G199" s="16">
        <f>ศปจ.นครราชสีมา!G199+นปจ.เขื่อนลำนางรอง!G199+นปจ.เขื่อนปากมูล!G199+นปจ.เขื่อนสิรินธร!G199</f>
        <v>0</v>
      </c>
      <c r="H199" s="16">
        <f>ศปจ.นครราชสีมา!H199+นปจ.เขื่อนลำนางรอง!H199+นปจ.เขื่อนปากมูล!H199+นปจ.เขื่อนสิรินธร!H199</f>
        <v>0</v>
      </c>
      <c r="I199" s="16">
        <f>ศปจ.นครราชสีมา!I199+นปจ.เขื่อนลำนางรอง!I199+นปจ.เขื่อนปากมูล!I199+นปจ.เขื่อนสิรินธร!I199</f>
        <v>0</v>
      </c>
      <c r="J199" s="16">
        <f>ศปจ.นครราชสีมา!J199+นปจ.เขื่อนลำนางรอง!J199+นปจ.เขื่อนปากมูล!J199+นปจ.เขื่อนสิรินธร!J199</f>
        <v>0</v>
      </c>
      <c r="K199" s="16">
        <f>ศปจ.นครราชสีมา!K199+นปจ.เขื่อนลำนางรอง!K199+นปจ.เขื่อนปากมูล!K199+นปจ.เขื่อนสิรินธร!K199</f>
        <v>0</v>
      </c>
      <c r="L199" s="16">
        <f>ศปจ.นครราชสีมา!L199+นปจ.เขื่อนลำนางรอง!L199+นปจ.เขื่อนปากมูล!L199+นปจ.เขื่อนสิรินธร!L199</f>
        <v>0</v>
      </c>
      <c r="M199" s="16">
        <f>ศปจ.นครราชสีมา!M199+นปจ.เขื่อนลำนางรอง!M199+นปจ.เขื่อนปากมูล!M199+นปจ.เขื่อนสิรินธร!M199</f>
        <v>0</v>
      </c>
      <c r="N199" s="16">
        <f>ศปจ.นครราชสีมา!N199+นปจ.เขื่อนลำนางรอง!N199+นปจ.เขื่อนปากมูล!N199+นปจ.เขื่อนสิรินธร!N199</f>
        <v>0</v>
      </c>
      <c r="O199" s="16">
        <f>ศปจ.นครราชสีมา!O199+นปจ.เขื่อนลำนางรอง!O199+นปจ.เขื่อนปากมูล!O199+นปจ.เขื่อนสิรินธร!O199</f>
        <v>0</v>
      </c>
      <c r="P199" s="16">
        <f>ศปจ.นครราชสีมา!P199+นปจ.เขื่อนลำนางรอง!P199+นปจ.เขื่อนปากมูล!P199+นปจ.เขื่อนสิรินธร!P199</f>
        <v>0</v>
      </c>
      <c r="Q199" s="5"/>
      <c r="R199" s="5"/>
    </row>
    <row r="200" spans="1:18" s="6" customFormat="1">
      <c r="A200" s="96"/>
      <c r="B200" s="75"/>
      <c r="C200" s="17" t="s">
        <v>27</v>
      </c>
      <c r="D200" s="16">
        <f t="shared" si="11"/>
        <v>0</v>
      </c>
      <c r="E200" s="16">
        <f>ศปจ.นครราชสีมา!E200+นปจ.เขื่อนลำนางรอง!E200+นปจ.เขื่อนปากมูล!E200+นปจ.เขื่อนสิรินธร!E200</f>
        <v>0</v>
      </c>
      <c r="F200" s="16">
        <f>ศปจ.นครราชสีมา!F200+นปจ.เขื่อนลำนางรอง!F200+นปจ.เขื่อนปากมูล!F200+นปจ.เขื่อนสิรินธร!F200</f>
        <v>0</v>
      </c>
      <c r="G200" s="16">
        <f>ศปจ.นครราชสีมา!G200+นปจ.เขื่อนลำนางรอง!G200+นปจ.เขื่อนปากมูล!G200+นปจ.เขื่อนสิรินธร!G200</f>
        <v>0</v>
      </c>
      <c r="H200" s="16">
        <f>ศปจ.นครราชสีมา!H200+นปจ.เขื่อนลำนางรอง!H200+นปจ.เขื่อนปากมูล!H200+นปจ.เขื่อนสิรินธร!H200</f>
        <v>0</v>
      </c>
      <c r="I200" s="16">
        <f>ศปจ.นครราชสีมา!I200+นปจ.เขื่อนลำนางรอง!I200+นปจ.เขื่อนปากมูล!I200+นปจ.เขื่อนสิรินธร!I200</f>
        <v>0</v>
      </c>
      <c r="J200" s="16">
        <f>ศปจ.นครราชสีมา!J200+นปจ.เขื่อนลำนางรอง!J200+นปจ.เขื่อนปากมูล!J200+นปจ.เขื่อนสิรินธร!J200</f>
        <v>0</v>
      </c>
      <c r="K200" s="16">
        <f>ศปจ.นครราชสีมา!K200+นปจ.เขื่อนลำนางรอง!K200+นปจ.เขื่อนปากมูล!K200+นปจ.เขื่อนสิรินธร!K200</f>
        <v>0</v>
      </c>
      <c r="L200" s="16">
        <f>ศปจ.นครราชสีมา!L200+นปจ.เขื่อนลำนางรอง!L200+นปจ.เขื่อนปากมูล!L200+นปจ.เขื่อนสิรินธร!L200</f>
        <v>0</v>
      </c>
      <c r="M200" s="16">
        <f>ศปจ.นครราชสีมา!M200+นปจ.เขื่อนลำนางรอง!M200+นปจ.เขื่อนปากมูล!M200+นปจ.เขื่อนสิรินธร!M200</f>
        <v>0</v>
      </c>
      <c r="N200" s="16">
        <f>ศปจ.นครราชสีมา!N200+นปจ.เขื่อนลำนางรอง!N200+นปจ.เขื่อนปากมูล!N200+นปจ.เขื่อนสิรินธร!N200</f>
        <v>0</v>
      </c>
      <c r="O200" s="16">
        <f>ศปจ.นครราชสีมา!O200+นปจ.เขื่อนลำนางรอง!O200+นปจ.เขื่อนปากมูล!O200+นปจ.เขื่อนสิรินธร!O200</f>
        <v>0</v>
      </c>
      <c r="P200" s="16">
        <f>ศปจ.นครราชสีมา!P200+นปจ.เขื่อนลำนางรอง!P200+นปจ.เขื่อนปากมูล!P200+นปจ.เขื่อนสิรินธร!P200</f>
        <v>0</v>
      </c>
      <c r="Q200" s="5"/>
      <c r="R200" s="5"/>
    </row>
    <row r="201" spans="1:18" s="6" customFormat="1">
      <c r="A201" s="97"/>
      <c r="B201" s="80"/>
      <c r="C201" s="19" t="s">
        <v>28</v>
      </c>
      <c r="D201" s="21">
        <f>SUM(D199-D200)</f>
        <v>0</v>
      </c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5"/>
      <c r="R201" s="5"/>
    </row>
    <row r="202" spans="1:18" s="6" customFormat="1" ht="24" customHeight="1">
      <c r="A202" s="96" t="s">
        <v>77</v>
      </c>
      <c r="B202" s="77" t="s">
        <v>18</v>
      </c>
      <c r="C202" s="25" t="s">
        <v>19</v>
      </c>
      <c r="D202" s="22">
        <f t="shared" si="11"/>
        <v>0</v>
      </c>
      <c r="E202" s="22">
        <f>ศปจ.นครราชสีมา!E202+นปจ.เขื่อนลำนางรอง!E202+นปจ.เขื่อนปากมูล!E202+นปจ.เขื่อนสิรินธร!E202</f>
        <v>0</v>
      </c>
      <c r="F202" s="22">
        <f>ศปจ.นครราชสีมา!F202+นปจ.เขื่อนลำนางรอง!F202+นปจ.เขื่อนปากมูล!F202+นปจ.เขื่อนสิรินธร!F202</f>
        <v>0</v>
      </c>
      <c r="G202" s="22">
        <f>ศปจ.นครราชสีมา!G202+นปจ.เขื่อนลำนางรอง!G202+นปจ.เขื่อนปากมูล!G202+นปจ.เขื่อนสิรินธร!G202</f>
        <v>0</v>
      </c>
      <c r="H202" s="22">
        <f>ศปจ.นครราชสีมา!H202+นปจ.เขื่อนลำนางรอง!H202+นปจ.เขื่อนปากมูล!H202+นปจ.เขื่อนสิรินธร!H202</f>
        <v>0</v>
      </c>
      <c r="I202" s="22">
        <f>ศปจ.นครราชสีมา!I202+นปจ.เขื่อนลำนางรอง!I202+นปจ.เขื่อนปากมูล!I202+นปจ.เขื่อนสิรินธร!I202</f>
        <v>0</v>
      </c>
      <c r="J202" s="22">
        <f>ศปจ.นครราชสีมา!J202+นปจ.เขื่อนลำนางรอง!J202+นปจ.เขื่อนปากมูล!J202+นปจ.เขื่อนสิรินธร!J202</f>
        <v>0</v>
      </c>
      <c r="K202" s="22">
        <f>ศปจ.นครราชสีมา!K202+นปจ.เขื่อนลำนางรอง!K202+นปจ.เขื่อนปากมูล!K202+นปจ.เขื่อนสิรินธร!K202</f>
        <v>0</v>
      </c>
      <c r="L202" s="22">
        <f>ศปจ.นครราชสีมา!L202+นปจ.เขื่อนลำนางรอง!L202+นปจ.เขื่อนปากมูล!L202+นปจ.เขื่อนสิรินธร!L202</f>
        <v>0</v>
      </c>
      <c r="M202" s="22">
        <f>ศปจ.นครราชสีมา!M202+นปจ.เขื่อนลำนางรอง!M202+นปจ.เขื่อนปากมูล!M202+นปจ.เขื่อนสิรินธร!M202</f>
        <v>0</v>
      </c>
      <c r="N202" s="22">
        <f>ศปจ.นครราชสีมา!N202+นปจ.เขื่อนลำนางรอง!N202+นปจ.เขื่อนปากมูล!N202+นปจ.เขื่อนสิรินธร!N202</f>
        <v>0</v>
      </c>
      <c r="O202" s="22">
        <f>ศปจ.นครราชสีมา!O202+นปจ.เขื่อนลำนางรอง!O202+นปจ.เขื่อนปากมูล!O202+นปจ.เขื่อนสิรินธร!O202</f>
        <v>0</v>
      </c>
      <c r="P202" s="22">
        <f>ศปจ.นครราชสีมา!P202+นปจ.เขื่อนลำนางรอง!P202+นปจ.เขื่อนปากมูล!P202+นปจ.เขื่อนสิรินธร!P202</f>
        <v>0</v>
      </c>
      <c r="Q202" s="5"/>
      <c r="R202" s="5"/>
    </row>
    <row r="203" spans="1:18" s="6" customFormat="1">
      <c r="A203" s="96"/>
      <c r="B203" s="74"/>
      <c r="C203" s="14" t="s">
        <v>20</v>
      </c>
      <c r="D203" s="16">
        <f t="shared" si="11"/>
        <v>0</v>
      </c>
      <c r="E203" s="16">
        <f>ศปจ.นครราชสีมา!E203+นปจ.เขื่อนลำนางรอง!E203+นปจ.เขื่อนปากมูล!E203+นปจ.เขื่อนสิรินธร!E203</f>
        <v>0</v>
      </c>
      <c r="F203" s="16">
        <f>ศปจ.นครราชสีมา!F203+นปจ.เขื่อนลำนางรอง!F203+นปจ.เขื่อนปากมูล!F203+นปจ.เขื่อนสิรินธร!F203</f>
        <v>0</v>
      </c>
      <c r="G203" s="16">
        <f>ศปจ.นครราชสีมา!G203+นปจ.เขื่อนลำนางรอง!G203+นปจ.เขื่อนปากมูล!G203+นปจ.เขื่อนสิรินธร!G203</f>
        <v>0</v>
      </c>
      <c r="H203" s="16">
        <f>ศปจ.นครราชสีมา!H203+นปจ.เขื่อนลำนางรอง!H203+นปจ.เขื่อนปากมูล!H203+นปจ.เขื่อนสิรินธร!H203</f>
        <v>0</v>
      </c>
      <c r="I203" s="16">
        <f>ศปจ.นครราชสีมา!I203+นปจ.เขื่อนลำนางรอง!I203+นปจ.เขื่อนปากมูล!I203+นปจ.เขื่อนสิรินธร!I203</f>
        <v>0</v>
      </c>
      <c r="J203" s="16">
        <f>ศปจ.นครราชสีมา!J203+นปจ.เขื่อนลำนางรอง!J203+นปจ.เขื่อนปากมูล!J203+นปจ.เขื่อนสิรินธร!J203</f>
        <v>0</v>
      </c>
      <c r="K203" s="16">
        <f>ศปจ.นครราชสีมา!K203+นปจ.เขื่อนลำนางรอง!K203+นปจ.เขื่อนปากมูล!K203+นปจ.เขื่อนสิรินธร!K203</f>
        <v>0</v>
      </c>
      <c r="L203" s="16">
        <f>ศปจ.นครราชสีมา!L203+นปจ.เขื่อนลำนางรอง!L203+นปจ.เขื่อนปากมูล!L203+นปจ.เขื่อนสิรินธร!L203</f>
        <v>0</v>
      </c>
      <c r="M203" s="16">
        <f>ศปจ.นครราชสีมา!M203+นปจ.เขื่อนลำนางรอง!M203+นปจ.เขื่อนปากมูล!M203+นปจ.เขื่อนสิรินธร!M203</f>
        <v>0</v>
      </c>
      <c r="N203" s="16">
        <f>ศปจ.นครราชสีมา!N203+นปจ.เขื่อนลำนางรอง!N203+นปจ.เขื่อนปากมูล!N203+นปจ.เขื่อนสิรินธร!N203</f>
        <v>0</v>
      </c>
      <c r="O203" s="16">
        <f>ศปจ.นครราชสีมา!O203+นปจ.เขื่อนลำนางรอง!O203+นปจ.เขื่อนปากมูล!O203+นปจ.เขื่อนสิรินธร!O203</f>
        <v>0</v>
      </c>
      <c r="P203" s="16">
        <f>ศปจ.นครราชสีมา!P203+นปจ.เขื่อนลำนางรอง!P203+นปจ.เขื่อนปากมูล!P203+นปจ.เขื่อนสิรินธร!P203</f>
        <v>0</v>
      </c>
      <c r="Q203" s="5"/>
      <c r="R203" s="5"/>
    </row>
    <row r="204" spans="1:18" s="6" customFormat="1">
      <c r="A204" s="96"/>
      <c r="B204" s="74" t="s">
        <v>25</v>
      </c>
      <c r="C204" s="14" t="s">
        <v>26</v>
      </c>
      <c r="D204" s="16">
        <f t="shared" si="11"/>
        <v>0</v>
      </c>
      <c r="E204" s="16">
        <f>ศปจ.นครราชสีมา!E204+นปจ.เขื่อนลำนางรอง!E204+นปจ.เขื่อนปากมูล!E204+นปจ.เขื่อนสิรินธร!E204</f>
        <v>0</v>
      </c>
      <c r="F204" s="16">
        <f>ศปจ.นครราชสีมา!F204+นปจ.เขื่อนลำนางรอง!F204+นปจ.เขื่อนปากมูล!F204+นปจ.เขื่อนสิรินธร!F204</f>
        <v>0</v>
      </c>
      <c r="G204" s="16">
        <f>ศปจ.นครราชสีมา!G204+นปจ.เขื่อนลำนางรอง!G204+นปจ.เขื่อนปากมูล!G204+นปจ.เขื่อนสิรินธร!G204</f>
        <v>0</v>
      </c>
      <c r="H204" s="16">
        <f>ศปจ.นครราชสีมา!H204+นปจ.เขื่อนลำนางรอง!H204+นปจ.เขื่อนปากมูล!H204+นปจ.เขื่อนสิรินธร!H204</f>
        <v>0</v>
      </c>
      <c r="I204" s="16">
        <f>ศปจ.นครราชสีมา!I204+นปจ.เขื่อนลำนางรอง!I204+นปจ.เขื่อนปากมูล!I204+นปจ.เขื่อนสิรินธร!I204</f>
        <v>0</v>
      </c>
      <c r="J204" s="16">
        <f>ศปจ.นครราชสีมา!J204+นปจ.เขื่อนลำนางรอง!J204+นปจ.เขื่อนปากมูล!J204+นปจ.เขื่อนสิรินธร!J204</f>
        <v>0</v>
      </c>
      <c r="K204" s="16">
        <f>ศปจ.นครราชสีมา!K204+นปจ.เขื่อนลำนางรอง!K204+นปจ.เขื่อนปากมูล!K204+นปจ.เขื่อนสิรินธร!K204</f>
        <v>0</v>
      </c>
      <c r="L204" s="16">
        <f>ศปจ.นครราชสีมา!L204+นปจ.เขื่อนลำนางรอง!L204+นปจ.เขื่อนปากมูล!L204+นปจ.เขื่อนสิรินธร!L204</f>
        <v>0</v>
      </c>
      <c r="M204" s="16">
        <f>ศปจ.นครราชสีมา!M204+นปจ.เขื่อนลำนางรอง!M204+นปจ.เขื่อนปากมูล!M204+นปจ.เขื่อนสิรินธร!M204</f>
        <v>0</v>
      </c>
      <c r="N204" s="16">
        <f>ศปจ.นครราชสีมา!N204+นปจ.เขื่อนลำนางรอง!N204+นปจ.เขื่อนปากมูล!N204+นปจ.เขื่อนสิรินธร!N204</f>
        <v>0</v>
      </c>
      <c r="O204" s="16">
        <f>ศปจ.นครราชสีมา!O204+นปจ.เขื่อนลำนางรอง!O204+นปจ.เขื่อนปากมูล!O204+นปจ.เขื่อนสิรินธร!O204</f>
        <v>0</v>
      </c>
      <c r="P204" s="16">
        <f>ศปจ.นครราชสีมา!P204+นปจ.เขื่อนลำนางรอง!P204+นปจ.เขื่อนปากมูล!P204+นปจ.เขื่อนสิรินธร!P204</f>
        <v>0</v>
      </c>
      <c r="Q204" s="5"/>
      <c r="R204" s="5"/>
    </row>
    <row r="205" spans="1:18" s="6" customFormat="1">
      <c r="A205" s="96"/>
      <c r="B205" s="75"/>
      <c r="C205" s="17" t="s">
        <v>27</v>
      </c>
      <c r="D205" s="16">
        <f t="shared" si="11"/>
        <v>0</v>
      </c>
      <c r="E205" s="16">
        <f>ศปจ.นครราชสีมา!E205+นปจ.เขื่อนลำนางรอง!E205+นปจ.เขื่อนปากมูล!E205+นปจ.เขื่อนสิรินธร!E205</f>
        <v>0</v>
      </c>
      <c r="F205" s="16">
        <f>ศปจ.นครราชสีมา!F205+นปจ.เขื่อนลำนางรอง!F205+นปจ.เขื่อนปากมูล!F205+นปจ.เขื่อนสิรินธร!F205</f>
        <v>0</v>
      </c>
      <c r="G205" s="16">
        <f>ศปจ.นครราชสีมา!G205+นปจ.เขื่อนลำนางรอง!G205+นปจ.เขื่อนปากมูล!G205+นปจ.เขื่อนสิรินธร!G205</f>
        <v>0</v>
      </c>
      <c r="H205" s="16">
        <f>ศปจ.นครราชสีมา!H205+นปจ.เขื่อนลำนางรอง!H205+นปจ.เขื่อนปากมูล!H205+นปจ.เขื่อนสิรินธร!H205</f>
        <v>0</v>
      </c>
      <c r="I205" s="16">
        <f>ศปจ.นครราชสีมา!I205+นปจ.เขื่อนลำนางรอง!I205+นปจ.เขื่อนปากมูล!I205+นปจ.เขื่อนสิรินธร!I205</f>
        <v>0</v>
      </c>
      <c r="J205" s="16">
        <f>ศปจ.นครราชสีมา!J205+นปจ.เขื่อนลำนางรอง!J205+นปจ.เขื่อนปากมูล!J205+นปจ.เขื่อนสิรินธร!J205</f>
        <v>0</v>
      </c>
      <c r="K205" s="16">
        <f>ศปจ.นครราชสีมา!K205+นปจ.เขื่อนลำนางรอง!K205+นปจ.เขื่อนปากมูล!K205+นปจ.เขื่อนสิรินธร!K205</f>
        <v>0</v>
      </c>
      <c r="L205" s="16">
        <f>ศปจ.นครราชสีมา!L205+นปจ.เขื่อนลำนางรอง!L205+นปจ.เขื่อนปากมูล!L205+นปจ.เขื่อนสิรินธร!L205</f>
        <v>0</v>
      </c>
      <c r="M205" s="16">
        <f>ศปจ.นครราชสีมา!M205+นปจ.เขื่อนลำนางรอง!M205+นปจ.เขื่อนปากมูล!M205+นปจ.เขื่อนสิรินธร!M205</f>
        <v>0</v>
      </c>
      <c r="N205" s="16">
        <f>ศปจ.นครราชสีมา!N205+นปจ.เขื่อนลำนางรอง!N205+นปจ.เขื่อนปากมูล!N205+นปจ.เขื่อนสิรินธร!N205</f>
        <v>0</v>
      </c>
      <c r="O205" s="16">
        <f>ศปจ.นครราชสีมา!O205+นปจ.เขื่อนลำนางรอง!O205+นปจ.เขื่อนปากมูล!O205+นปจ.เขื่อนสิรินธร!O205</f>
        <v>0</v>
      </c>
      <c r="P205" s="16">
        <f>ศปจ.นครราชสีมา!P205+นปจ.เขื่อนลำนางรอง!P205+นปจ.เขื่อนปากมูล!P205+นปจ.เขื่อนสิรินธร!P205</f>
        <v>0</v>
      </c>
      <c r="Q205" s="5"/>
      <c r="R205" s="5"/>
    </row>
    <row r="206" spans="1:18" s="6" customFormat="1">
      <c r="A206" s="97"/>
      <c r="B206" s="80"/>
      <c r="C206" s="19" t="s">
        <v>28</v>
      </c>
      <c r="D206" s="21">
        <f>SUM(D204-D205)</f>
        <v>0</v>
      </c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5"/>
      <c r="R206" s="5"/>
    </row>
    <row r="207" spans="1:18" s="6" customFormat="1" ht="24" customHeight="1">
      <c r="A207" s="96" t="s">
        <v>78</v>
      </c>
      <c r="B207" s="77" t="s">
        <v>18</v>
      </c>
      <c r="C207" s="25" t="s">
        <v>19</v>
      </c>
      <c r="D207" s="22">
        <f t="shared" si="11"/>
        <v>0</v>
      </c>
      <c r="E207" s="22">
        <f>ศปจ.นครราชสีมา!E207+นปจ.เขื่อนลำนางรอง!E207+นปจ.เขื่อนปากมูล!E207+นปจ.เขื่อนสิรินธร!E207</f>
        <v>0</v>
      </c>
      <c r="F207" s="22">
        <f>ศปจ.นครราชสีมา!F207+นปจ.เขื่อนลำนางรอง!F207+นปจ.เขื่อนปากมูล!F207+นปจ.เขื่อนสิรินธร!F207</f>
        <v>0</v>
      </c>
      <c r="G207" s="22">
        <f>ศปจ.นครราชสีมา!G207+นปจ.เขื่อนลำนางรอง!G207+นปจ.เขื่อนปากมูล!G207+นปจ.เขื่อนสิรินธร!G207</f>
        <v>0</v>
      </c>
      <c r="H207" s="22">
        <f>ศปจ.นครราชสีมา!H207+นปจ.เขื่อนลำนางรอง!H207+นปจ.เขื่อนปากมูล!H207+นปจ.เขื่อนสิรินธร!H207</f>
        <v>0</v>
      </c>
      <c r="I207" s="22">
        <f>ศปจ.นครราชสีมา!I207+นปจ.เขื่อนลำนางรอง!I207+นปจ.เขื่อนปากมูล!I207+นปจ.เขื่อนสิรินธร!I207</f>
        <v>0</v>
      </c>
      <c r="J207" s="22">
        <f>ศปจ.นครราชสีมา!J207+นปจ.เขื่อนลำนางรอง!J207+นปจ.เขื่อนปากมูล!J207+นปจ.เขื่อนสิรินธร!J207</f>
        <v>0</v>
      </c>
      <c r="K207" s="22">
        <f>ศปจ.นครราชสีมา!K207+นปจ.เขื่อนลำนางรอง!K207+นปจ.เขื่อนปากมูล!K207+นปจ.เขื่อนสิรินธร!K207</f>
        <v>0</v>
      </c>
      <c r="L207" s="22">
        <f>ศปจ.นครราชสีมา!L207+นปจ.เขื่อนลำนางรอง!L207+นปจ.เขื่อนปากมูล!L207+นปจ.เขื่อนสิรินธร!L207</f>
        <v>0</v>
      </c>
      <c r="M207" s="22">
        <f>ศปจ.นครราชสีมา!M207+นปจ.เขื่อนลำนางรอง!M207+นปจ.เขื่อนปากมูล!M207+นปจ.เขื่อนสิรินธร!M207</f>
        <v>0</v>
      </c>
      <c r="N207" s="22">
        <f>ศปจ.นครราชสีมา!N207+นปจ.เขื่อนลำนางรอง!N207+นปจ.เขื่อนปากมูล!N207+นปจ.เขื่อนสิรินธร!N207</f>
        <v>0</v>
      </c>
      <c r="O207" s="22">
        <f>ศปจ.นครราชสีมา!O207+นปจ.เขื่อนลำนางรอง!O207+นปจ.เขื่อนปากมูล!O207+นปจ.เขื่อนสิรินธร!O207</f>
        <v>0</v>
      </c>
      <c r="P207" s="22">
        <f>ศปจ.นครราชสีมา!P207+นปจ.เขื่อนลำนางรอง!P207+นปจ.เขื่อนปากมูล!P207+นปจ.เขื่อนสิรินธร!P207</f>
        <v>0</v>
      </c>
      <c r="Q207" s="5"/>
      <c r="R207" s="5"/>
    </row>
    <row r="208" spans="1:18" s="6" customFormat="1">
      <c r="A208" s="96"/>
      <c r="B208" s="74"/>
      <c r="C208" s="14" t="s">
        <v>20</v>
      </c>
      <c r="D208" s="16">
        <f t="shared" si="11"/>
        <v>0</v>
      </c>
      <c r="E208" s="16">
        <f>ศปจ.นครราชสีมา!E208+นปจ.เขื่อนลำนางรอง!E208+นปจ.เขื่อนปากมูล!E208+นปจ.เขื่อนสิรินธร!E208</f>
        <v>0</v>
      </c>
      <c r="F208" s="16">
        <f>ศปจ.นครราชสีมา!F208+นปจ.เขื่อนลำนางรอง!F208+นปจ.เขื่อนปากมูล!F208+นปจ.เขื่อนสิรินธร!F208</f>
        <v>0</v>
      </c>
      <c r="G208" s="16">
        <f>ศปจ.นครราชสีมา!G208+นปจ.เขื่อนลำนางรอง!G208+นปจ.เขื่อนปากมูล!G208+นปจ.เขื่อนสิรินธร!G208</f>
        <v>0</v>
      </c>
      <c r="H208" s="16">
        <f>ศปจ.นครราชสีมา!H208+นปจ.เขื่อนลำนางรอง!H208+นปจ.เขื่อนปากมูล!H208+นปจ.เขื่อนสิรินธร!H208</f>
        <v>0</v>
      </c>
      <c r="I208" s="16">
        <f>ศปจ.นครราชสีมา!I208+นปจ.เขื่อนลำนางรอง!I208+นปจ.เขื่อนปากมูล!I208+นปจ.เขื่อนสิรินธร!I208</f>
        <v>0</v>
      </c>
      <c r="J208" s="16">
        <f>ศปจ.นครราชสีมา!J208+นปจ.เขื่อนลำนางรอง!J208+นปจ.เขื่อนปากมูล!J208+นปจ.เขื่อนสิรินธร!J208</f>
        <v>0</v>
      </c>
      <c r="K208" s="16">
        <f>ศปจ.นครราชสีมา!K208+นปจ.เขื่อนลำนางรอง!K208+นปจ.เขื่อนปากมูล!K208+นปจ.เขื่อนสิรินธร!K208</f>
        <v>0</v>
      </c>
      <c r="L208" s="16">
        <f>ศปจ.นครราชสีมา!L208+นปจ.เขื่อนลำนางรอง!L208+นปจ.เขื่อนปากมูล!L208+นปจ.เขื่อนสิรินธร!L208</f>
        <v>0</v>
      </c>
      <c r="M208" s="16">
        <f>ศปจ.นครราชสีมา!M208+นปจ.เขื่อนลำนางรอง!M208+นปจ.เขื่อนปากมูล!M208+นปจ.เขื่อนสิรินธร!M208</f>
        <v>0</v>
      </c>
      <c r="N208" s="16">
        <f>ศปจ.นครราชสีมา!N208+นปจ.เขื่อนลำนางรอง!N208+นปจ.เขื่อนปากมูล!N208+นปจ.เขื่อนสิรินธร!N208</f>
        <v>0</v>
      </c>
      <c r="O208" s="16">
        <f>ศปจ.นครราชสีมา!O208+นปจ.เขื่อนลำนางรอง!O208+นปจ.เขื่อนปากมูล!O208+นปจ.เขื่อนสิรินธร!O208</f>
        <v>0</v>
      </c>
      <c r="P208" s="16">
        <f>ศปจ.นครราชสีมา!P208+นปจ.เขื่อนลำนางรอง!P208+นปจ.เขื่อนปากมูล!P208+นปจ.เขื่อนสิรินธร!P208</f>
        <v>0</v>
      </c>
      <c r="Q208" s="5"/>
      <c r="R208" s="5"/>
    </row>
    <row r="209" spans="1:18" s="6" customFormat="1">
      <c r="A209" s="96"/>
      <c r="B209" s="74" t="s">
        <v>25</v>
      </c>
      <c r="C209" s="14" t="s">
        <v>26</v>
      </c>
      <c r="D209" s="16">
        <f t="shared" si="11"/>
        <v>0</v>
      </c>
      <c r="E209" s="16">
        <f>ศปจ.นครราชสีมา!E209+นปจ.เขื่อนลำนางรอง!E209+นปจ.เขื่อนปากมูล!E209+นปจ.เขื่อนสิรินธร!E209</f>
        <v>0</v>
      </c>
      <c r="F209" s="16">
        <f>ศปจ.นครราชสีมา!F209+นปจ.เขื่อนลำนางรอง!F209+นปจ.เขื่อนปากมูล!F209+นปจ.เขื่อนสิรินธร!F209</f>
        <v>0</v>
      </c>
      <c r="G209" s="16">
        <f>ศปจ.นครราชสีมา!G209+นปจ.เขื่อนลำนางรอง!G209+นปจ.เขื่อนปากมูล!G209+นปจ.เขื่อนสิรินธร!G209</f>
        <v>0</v>
      </c>
      <c r="H209" s="16">
        <f>ศปจ.นครราชสีมา!H209+นปจ.เขื่อนลำนางรอง!H209+นปจ.เขื่อนปากมูล!H209+นปจ.เขื่อนสิรินธร!H209</f>
        <v>0</v>
      </c>
      <c r="I209" s="16">
        <f>ศปจ.นครราชสีมา!I209+นปจ.เขื่อนลำนางรอง!I209+นปจ.เขื่อนปากมูล!I209+นปจ.เขื่อนสิรินธร!I209</f>
        <v>0</v>
      </c>
      <c r="J209" s="16">
        <f>ศปจ.นครราชสีมา!J209+นปจ.เขื่อนลำนางรอง!J209+นปจ.เขื่อนปากมูล!J209+นปจ.เขื่อนสิรินธร!J209</f>
        <v>0</v>
      </c>
      <c r="K209" s="16">
        <f>ศปจ.นครราชสีมา!K209+นปจ.เขื่อนลำนางรอง!K209+นปจ.เขื่อนปากมูล!K209+นปจ.เขื่อนสิรินธร!K209</f>
        <v>0</v>
      </c>
      <c r="L209" s="16">
        <f>ศปจ.นครราชสีมา!L209+นปจ.เขื่อนลำนางรอง!L209+นปจ.เขื่อนปากมูล!L209+นปจ.เขื่อนสิรินธร!L209</f>
        <v>0</v>
      </c>
      <c r="M209" s="16">
        <f>ศปจ.นครราชสีมา!M209+นปจ.เขื่อนลำนางรอง!M209+นปจ.เขื่อนปากมูล!M209+นปจ.เขื่อนสิรินธร!M209</f>
        <v>0</v>
      </c>
      <c r="N209" s="16">
        <f>ศปจ.นครราชสีมา!N209+นปจ.เขื่อนลำนางรอง!N209+นปจ.เขื่อนปากมูล!N209+นปจ.เขื่อนสิรินธร!N209</f>
        <v>0</v>
      </c>
      <c r="O209" s="16">
        <f>ศปจ.นครราชสีมา!O209+นปจ.เขื่อนลำนางรอง!O209+นปจ.เขื่อนปากมูล!O209+นปจ.เขื่อนสิรินธร!O209</f>
        <v>0</v>
      </c>
      <c r="P209" s="16">
        <f>ศปจ.นครราชสีมา!P209+นปจ.เขื่อนลำนางรอง!P209+นปจ.เขื่อนปากมูล!P209+นปจ.เขื่อนสิรินธร!P209</f>
        <v>0</v>
      </c>
      <c r="Q209" s="5"/>
      <c r="R209" s="5"/>
    </row>
    <row r="210" spans="1:18" s="6" customFormat="1">
      <c r="A210" s="96"/>
      <c r="B210" s="75"/>
      <c r="C210" s="17" t="s">
        <v>27</v>
      </c>
      <c r="D210" s="16">
        <f t="shared" si="11"/>
        <v>0</v>
      </c>
      <c r="E210" s="16">
        <f>ศปจ.นครราชสีมา!E210+นปจ.เขื่อนลำนางรอง!E210+นปจ.เขื่อนปากมูล!E210+นปจ.เขื่อนสิรินธร!E210</f>
        <v>0</v>
      </c>
      <c r="F210" s="16">
        <f>ศปจ.นครราชสีมา!F210+นปจ.เขื่อนลำนางรอง!F210+นปจ.เขื่อนปากมูล!F210+นปจ.เขื่อนสิรินธร!F210</f>
        <v>0</v>
      </c>
      <c r="G210" s="16">
        <f>ศปจ.นครราชสีมา!G210+นปจ.เขื่อนลำนางรอง!G210+นปจ.เขื่อนปากมูล!G210+นปจ.เขื่อนสิรินธร!G210</f>
        <v>0</v>
      </c>
      <c r="H210" s="16">
        <f>ศปจ.นครราชสีมา!H210+นปจ.เขื่อนลำนางรอง!H210+นปจ.เขื่อนปากมูล!H210+นปจ.เขื่อนสิรินธร!H210</f>
        <v>0</v>
      </c>
      <c r="I210" s="16">
        <f>ศปจ.นครราชสีมา!I210+นปจ.เขื่อนลำนางรอง!I210+นปจ.เขื่อนปากมูล!I210+นปจ.เขื่อนสิรินธร!I210</f>
        <v>0</v>
      </c>
      <c r="J210" s="16">
        <f>ศปจ.นครราชสีมา!J210+นปจ.เขื่อนลำนางรอง!J210+นปจ.เขื่อนปากมูล!J210+นปจ.เขื่อนสิรินธร!J210</f>
        <v>0</v>
      </c>
      <c r="K210" s="16">
        <f>ศปจ.นครราชสีมา!K210+นปจ.เขื่อนลำนางรอง!K210+นปจ.เขื่อนปากมูล!K210+นปจ.เขื่อนสิรินธร!K210</f>
        <v>0</v>
      </c>
      <c r="L210" s="16">
        <f>ศปจ.นครราชสีมา!L210+นปจ.เขื่อนลำนางรอง!L210+นปจ.เขื่อนปากมูล!L210+นปจ.เขื่อนสิรินธร!L210</f>
        <v>0</v>
      </c>
      <c r="M210" s="16">
        <f>ศปจ.นครราชสีมา!M210+นปจ.เขื่อนลำนางรอง!M210+นปจ.เขื่อนปากมูล!M210+นปจ.เขื่อนสิรินธร!M210</f>
        <v>0</v>
      </c>
      <c r="N210" s="16">
        <f>ศปจ.นครราชสีมา!N210+นปจ.เขื่อนลำนางรอง!N210+นปจ.เขื่อนปากมูล!N210+นปจ.เขื่อนสิรินธร!N210</f>
        <v>0</v>
      </c>
      <c r="O210" s="16">
        <f>ศปจ.นครราชสีมา!O210+นปจ.เขื่อนลำนางรอง!O210+นปจ.เขื่อนปากมูล!O210+นปจ.เขื่อนสิรินธร!O210</f>
        <v>0</v>
      </c>
      <c r="P210" s="16">
        <f>ศปจ.นครราชสีมา!P210+นปจ.เขื่อนลำนางรอง!P210+นปจ.เขื่อนปากมูล!P210+นปจ.เขื่อนสิรินธร!P210</f>
        <v>0</v>
      </c>
      <c r="Q210" s="5"/>
      <c r="R210" s="5"/>
    </row>
    <row r="211" spans="1:18" s="6" customFormat="1">
      <c r="A211" s="97"/>
      <c r="B211" s="80"/>
      <c r="C211" s="19" t="s">
        <v>28</v>
      </c>
      <c r="D211" s="16">
        <f>SUM(D209-D210)</f>
        <v>0</v>
      </c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3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2"/>
      <c r="R219" s="12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3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2"/>
      <c r="R224" s="12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3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2"/>
      <c r="R226" s="12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3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2"/>
      <c r="R231" s="12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3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2"/>
      <c r="R233" s="12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3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2"/>
      <c r="R238" s="12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3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2"/>
      <c r="R243" s="12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bFuNSlF8okQEz6yLjSJc6Q/bAkSYBhzUOFQmqSwg0/TV/DqJ2veypD+rEH5j+UM8G3wEGD/EgsCgoDZj8ZEChQ==" saltValue="/x6KO/C1hOgjOlciOE6wWQ==" spinCount="100000" sheet="1" objects="1" scenarios="1"/>
  <mergeCells count="92">
    <mergeCell ref="B197:B198"/>
    <mergeCell ref="B199:B201"/>
    <mergeCell ref="A207:A211"/>
    <mergeCell ref="B207:B208"/>
    <mergeCell ref="B209:B211"/>
    <mergeCell ref="A202:A206"/>
    <mergeCell ref="B202:B203"/>
    <mergeCell ref="B204:B206"/>
    <mergeCell ref="A178:P178"/>
    <mergeCell ref="A179:A184"/>
    <mergeCell ref="B179:B180"/>
    <mergeCell ref="B182:B184"/>
    <mergeCell ref="A185:A189"/>
    <mergeCell ref="B185:B186"/>
    <mergeCell ref="B187:B189"/>
    <mergeCell ref="A190:A196"/>
    <mergeCell ref="B194:B196"/>
    <mergeCell ref="A197:A201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37:P137"/>
    <mergeCell ref="A138:P138"/>
    <mergeCell ref="A139:P139"/>
    <mergeCell ref="A140:A148"/>
    <mergeCell ref="B140:B141"/>
    <mergeCell ref="B142:B144"/>
    <mergeCell ref="B146:B148"/>
    <mergeCell ref="A119:A136"/>
    <mergeCell ref="B119:B120"/>
    <mergeCell ref="B121:B123"/>
    <mergeCell ref="B124:B128"/>
    <mergeCell ref="B129:B133"/>
    <mergeCell ref="B134:B136"/>
    <mergeCell ref="A100:P100"/>
    <mergeCell ref="A101:A118"/>
    <mergeCell ref="B101:B102"/>
    <mergeCell ref="B103:B105"/>
    <mergeCell ref="B106:B110"/>
    <mergeCell ref="B111:B115"/>
    <mergeCell ref="B116:B118"/>
    <mergeCell ref="A82:A99"/>
    <mergeCell ref="B82:B83"/>
    <mergeCell ref="B84:B86"/>
    <mergeCell ref="B87:B91"/>
    <mergeCell ref="B92:B96"/>
    <mergeCell ref="B97:B99"/>
    <mergeCell ref="A64:A81"/>
    <mergeCell ref="B64:B65"/>
    <mergeCell ref="B66:B68"/>
    <mergeCell ref="B69:B73"/>
    <mergeCell ref="B74:B78"/>
    <mergeCell ref="B79:B81"/>
    <mergeCell ref="A46:A63"/>
    <mergeCell ref="B46:B47"/>
    <mergeCell ref="B48:B50"/>
    <mergeCell ref="B51:B55"/>
    <mergeCell ref="B56:B60"/>
    <mergeCell ref="B61:B63"/>
    <mergeCell ref="A28:A45"/>
    <mergeCell ref="B28:B29"/>
    <mergeCell ref="B30:B32"/>
    <mergeCell ref="B33:B37"/>
    <mergeCell ref="B38:B42"/>
    <mergeCell ref="B43:B4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3:P3"/>
    <mergeCell ref="A4:P4"/>
    <mergeCell ref="A5:A6"/>
    <mergeCell ref="B5:B6"/>
    <mergeCell ref="C5:C6"/>
    <mergeCell ref="D5:D6"/>
    <mergeCell ref="E5:P5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6383" man="1"/>
    <brk id="118" max="16383" man="1"/>
    <brk id="136" max="16383" man="1"/>
    <brk id="1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F4CE-915E-402E-A64B-B80B8C4D4334}">
  <dimension ref="A1:R246"/>
  <sheetViews>
    <sheetView view="pageBreakPreview" zoomScale="70" zoomScaleNormal="85" zoomScaleSheetLayoutView="70" workbookViewId="0">
      <pane ySplit="6" topLeftCell="A193" activePane="bottomLeft" state="frozen"/>
      <selection pane="bottomLeft" activeCell="K183" sqref="K183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55" t="s">
        <v>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8" ht="27.75">
      <c r="A4" s="55" t="s">
        <v>67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6" customFormat="1">
      <c r="A5" s="56" t="s">
        <v>1</v>
      </c>
      <c r="B5" s="58" t="s">
        <v>2</v>
      </c>
      <c r="C5" s="58" t="s">
        <v>3</v>
      </c>
      <c r="D5" s="58" t="s">
        <v>4</v>
      </c>
      <c r="E5" s="60" t="s">
        <v>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5"/>
      <c r="R5" s="5"/>
    </row>
    <row r="6" spans="1:18" s="6" customFormat="1">
      <c r="A6" s="57"/>
      <c r="B6" s="59"/>
      <c r="C6" s="59"/>
      <c r="D6" s="59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5"/>
      <c r="R7" s="5"/>
    </row>
    <row r="8" spans="1:18" s="6" customFormat="1">
      <c r="A8" s="66" t="s">
        <v>30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5"/>
      <c r="R8" s="5"/>
    </row>
    <row r="9" spans="1:18" s="6" customFormat="1">
      <c r="A9" s="69" t="s">
        <v>45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  <c r="Q9" s="5"/>
      <c r="R9" s="5"/>
    </row>
    <row r="10" spans="1:18" s="13" customFormat="1">
      <c r="A10" s="97" t="s">
        <v>46</v>
      </c>
      <c r="B10" s="77" t="s">
        <v>18</v>
      </c>
      <c r="C10" s="25" t="s">
        <v>19</v>
      </c>
      <c r="D10" s="11">
        <f>SUM(E10:P10)</f>
        <v>0</v>
      </c>
      <c r="E10" s="3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12"/>
      <c r="R10" s="12"/>
    </row>
    <row r="11" spans="1:18" s="6" customFormat="1">
      <c r="A11" s="72"/>
      <c r="B11" s="74"/>
      <c r="C11" s="14" t="s">
        <v>20</v>
      </c>
      <c r="D11" s="16">
        <f>SUM(E11:P11)</f>
        <v>1</v>
      </c>
      <c r="E11" s="43"/>
      <c r="F11" s="1"/>
      <c r="G11" s="1"/>
      <c r="H11" s="1"/>
      <c r="I11" s="1">
        <v>1</v>
      </c>
      <c r="J11" s="1"/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2"/>
      <c r="B12" s="75" t="s">
        <v>21</v>
      </c>
      <c r="C12" s="14" t="s">
        <v>22</v>
      </c>
      <c r="D12" s="16">
        <f t="shared" ref="D12:D26" si="0">SUM(E12:P12)</f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2"/>
      <c r="B13" s="76"/>
      <c r="C13" s="14" t="s">
        <v>38</v>
      </c>
      <c r="D13" s="16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2"/>
      <c r="B14" s="77"/>
      <c r="C14" s="14" t="s">
        <v>37</v>
      </c>
      <c r="D14" s="16">
        <f t="shared" si="0"/>
        <v>2</v>
      </c>
      <c r="E14" s="1"/>
      <c r="F14" s="1"/>
      <c r="G14" s="1"/>
      <c r="H14" s="1"/>
      <c r="I14" s="1">
        <v>2</v>
      </c>
      <c r="J14" s="1"/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2"/>
      <c r="B15" s="78" t="s">
        <v>44</v>
      </c>
      <c r="C15" s="14" t="s">
        <v>39</v>
      </c>
      <c r="D15" s="16">
        <f t="shared" si="0"/>
        <v>0</v>
      </c>
      <c r="E15" s="4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2"/>
      <c r="B16" s="76"/>
      <c r="C16" s="14" t="s">
        <v>40</v>
      </c>
      <c r="D16" s="16">
        <f t="shared" si="0"/>
        <v>0</v>
      </c>
      <c r="E16" s="4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2"/>
      <c r="B17" s="76"/>
      <c r="C17" s="14" t="s">
        <v>41</v>
      </c>
      <c r="D17" s="16">
        <f t="shared" si="0"/>
        <v>0</v>
      </c>
      <c r="E17" s="4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2"/>
      <c r="B18" s="76"/>
      <c r="C18" s="14" t="s">
        <v>42</v>
      </c>
      <c r="D18" s="16">
        <f t="shared" si="0"/>
        <v>0</v>
      </c>
      <c r="E18" s="4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2"/>
      <c r="B19" s="77"/>
      <c r="C19" s="14" t="s">
        <v>43</v>
      </c>
      <c r="D19" s="16">
        <f t="shared" si="0"/>
        <v>0</v>
      </c>
      <c r="E19" s="4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2"/>
      <c r="B20" s="79" t="s">
        <v>51</v>
      </c>
      <c r="C20" s="14" t="s">
        <v>52</v>
      </c>
      <c r="D20" s="16">
        <f t="shared" si="0"/>
        <v>0</v>
      </c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2"/>
      <c r="B21" s="76"/>
      <c r="C21" s="14" t="s">
        <v>53</v>
      </c>
      <c r="D21" s="16">
        <f t="shared" si="0"/>
        <v>0</v>
      </c>
      <c r="E21" s="4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2"/>
      <c r="B22" s="76"/>
      <c r="C22" s="14" t="s">
        <v>54</v>
      </c>
      <c r="D22" s="16">
        <f t="shared" si="0"/>
        <v>0</v>
      </c>
      <c r="E22" s="4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2"/>
      <c r="B23" s="76"/>
      <c r="C23" s="14" t="s">
        <v>55</v>
      </c>
      <c r="D23" s="16">
        <f t="shared" si="0"/>
        <v>0</v>
      </c>
      <c r="E23" s="4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2"/>
      <c r="B24" s="77"/>
      <c r="C24" s="14" t="s">
        <v>56</v>
      </c>
      <c r="D24" s="16">
        <f t="shared" si="0"/>
        <v>0</v>
      </c>
      <c r="E24" s="4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2"/>
      <c r="B25" s="74" t="s">
        <v>25</v>
      </c>
      <c r="C25" s="14" t="s">
        <v>26</v>
      </c>
      <c r="D25" s="16">
        <f t="shared" si="0"/>
        <v>15000</v>
      </c>
      <c r="E25" s="43"/>
      <c r="F25" s="1"/>
      <c r="G25" s="1"/>
      <c r="H25" s="1"/>
      <c r="I25" s="1">
        <v>15000</v>
      </c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2"/>
      <c r="B26" s="74"/>
      <c r="C26" s="14" t="s">
        <v>27</v>
      </c>
      <c r="D26" s="16">
        <f t="shared" si="0"/>
        <v>15000</v>
      </c>
      <c r="E26" s="1"/>
      <c r="F26" s="1"/>
      <c r="G26" s="1"/>
      <c r="H26" s="1"/>
      <c r="I26" s="1">
        <v>15000</v>
      </c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2"/>
      <c r="B27" s="80"/>
      <c r="C27" s="19" t="s">
        <v>28</v>
      </c>
      <c r="D27" s="23">
        <f>SUM(D25-D26)</f>
        <v>0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5"/>
      <c r="R27" s="5"/>
    </row>
    <row r="28" spans="1:18" s="6" customFormat="1">
      <c r="A28" s="72" t="s">
        <v>47</v>
      </c>
      <c r="B28" s="73" t="s">
        <v>18</v>
      </c>
      <c r="C28" s="9" t="s">
        <v>19</v>
      </c>
      <c r="D28" s="34">
        <f>SUM(E28:P28)</f>
        <v>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"/>
      <c r="R28" s="5"/>
    </row>
    <row r="29" spans="1:18" s="6" customFormat="1">
      <c r="A29" s="72"/>
      <c r="B29" s="74"/>
      <c r="C29" s="14" t="s">
        <v>20</v>
      </c>
      <c r="D29" s="35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2"/>
      <c r="B30" s="75" t="s">
        <v>21</v>
      </c>
      <c r="C30" s="14" t="s">
        <v>22</v>
      </c>
      <c r="D30" s="16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2"/>
      <c r="B31" s="76"/>
      <c r="C31" s="14" t="s">
        <v>38</v>
      </c>
      <c r="D31" s="35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2"/>
      <c r="B32" s="77"/>
      <c r="C32" s="14" t="s">
        <v>37</v>
      </c>
      <c r="D32" s="36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2"/>
      <c r="B33" s="78" t="s">
        <v>44</v>
      </c>
      <c r="C33" s="14" t="s">
        <v>39</v>
      </c>
      <c r="D33" s="36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2"/>
      <c r="B34" s="76"/>
      <c r="C34" s="14" t="s">
        <v>40</v>
      </c>
      <c r="D34" s="36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2"/>
      <c r="B35" s="76"/>
      <c r="C35" s="14" t="s">
        <v>41</v>
      </c>
      <c r="D35" s="36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2"/>
      <c r="B36" s="76"/>
      <c r="C36" s="14" t="s">
        <v>42</v>
      </c>
      <c r="D36" s="36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2"/>
      <c r="B37" s="76"/>
      <c r="C37" s="14" t="s">
        <v>43</v>
      </c>
      <c r="D37" s="36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2"/>
      <c r="B38" s="78" t="s">
        <v>51</v>
      </c>
      <c r="C38" s="14" t="s">
        <v>52</v>
      </c>
      <c r="D38" s="36">
        <f t="shared" si="1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2"/>
      <c r="B39" s="76"/>
      <c r="C39" s="14" t="s">
        <v>53</v>
      </c>
      <c r="D39" s="36">
        <f t="shared" si="1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2"/>
      <c r="B40" s="76"/>
      <c r="C40" s="14" t="s">
        <v>54</v>
      </c>
      <c r="D40" s="36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2"/>
      <c r="B41" s="76"/>
      <c r="C41" s="14" t="s">
        <v>55</v>
      </c>
      <c r="D41" s="36">
        <f t="shared" si="1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2"/>
      <c r="B42" s="77"/>
      <c r="C42" s="14" t="s">
        <v>56</v>
      </c>
      <c r="D42" s="36">
        <f t="shared" si="1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2"/>
      <c r="B43" s="74" t="s">
        <v>25</v>
      </c>
      <c r="C43" s="14" t="s">
        <v>26</v>
      </c>
      <c r="D43" s="36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2"/>
      <c r="B44" s="74"/>
      <c r="C44" s="14" t="s">
        <v>27</v>
      </c>
      <c r="D44" s="36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2"/>
      <c r="B45" s="80"/>
      <c r="C45" s="19" t="s">
        <v>28</v>
      </c>
      <c r="D45" s="23">
        <f>SUM(D43-D44)</f>
        <v>0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5"/>
      <c r="R45" s="5"/>
    </row>
    <row r="46" spans="1:18" s="6" customFormat="1">
      <c r="A46" s="72" t="s">
        <v>48</v>
      </c>
      <c r="B46" s="73" t="s">
        <v>18</v>
      </c>
      <c r="C46" s="9" t="s">
        <v>19</v>
      </c>
      <c r="D46" s="34">
        <f>SUM(E46:P46)</f>
        <v>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5"/>
      <c r="R46" s="5"/>
    </row>
    <row r="47" spans="1:18" s="6" customFormat="1">
      <c r="A47" s="72"/>
      <c r="B47" s="74"/>
      <c r="C47" s="14" t="s">
        <v>20</v>
      </c>
      <c r="D47" s="35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2"/>
      <c r="B48" s="75" t="s">
        <v>21</v>
      </c>
      <c r="C48" s="14" t="s">
        <v>22</v>
      </c>
      <c r="D48" s="16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2"/>
      <c r="B49" s="76"/>
      <c r="C49" s="14" t="s">
        <v>38</v>
      </c>
      <c r="D49" s="35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2"/>
      <c r="B50" s="77"/>
      <c r="C50" s="14" t="s">
        <v>37</v>
      </c>
      <c r="D50" s="36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2"/>
      <c r="B51" s="78" t="s">
        <v>44</v>
      </c>
      <c r="C51" s="14" t="s">
        <v>39</v>
      </c>
      <c r="D51" s="36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2"/>
      <c r="B52" s="76"/>
      <c r="C52" s="14" t="s">
        <v>40</v>
      </c>
      <c r="D52" s="16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2"/>
      <c r="B53" s="76"/>
      <c r="C53" s="14" t="s">
        <v>41</v>
      </c>
      <c r="D53" s="35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2"/>
      <c r="B54" s="76"/>
      <c r="C54" s="14" t="s">
        <v>42</v>
      </c>
      <c r="D54" s="16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2"/>
      <c r="B55" s="76"/>
      <c r="C55" s="14" t="s">
        <v>43</v>
      </c>
      <c r="D55" s="16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2"/>
      <c r="B56" s="78" t="s">
        <v>51</v>
      </c>
      <c r="C56" s="14" t="s">
        <v>52</v>
      </c>
      <c r="D56" s="16">
        <f t="shared" si="2"/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2"/>
      <c r="B57" s="76"/>
      <c r="C57" s="14" t="s">
        <v>53</v>
      </c>
      <c r="D57" s="16">
        <f t="shared" si="2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2"/>
      <c r="B58" s="76"/>
      <c r="C58" s="14" t="s">
        <v>54</v>
      </c>
      <c r="D58" s="16">
        <f t="shared" si="2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2"/>
      <c r="B59" s="76"/>
      <c r="C59" s="14" t="s">
        <v>55</v>
      </c>
      <c r="D59" s="16">
        <f t="shared" si="2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2"/>
      <c r="B60" s="77"/>
      <c r="C60" s="14" t="s">
        <v>56</v>
      </c>
      <c r="D60" s="16">
        <f t="shared" si="2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2"/>
      <c r="B61" s="74" t="s">
        <v>25</v>
      </c>
      <c r="C61" s="14" t="s">
        <v>26</v>
      </c>
      <c r="D61" s="16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2"/>
      <c r="B62" s="74"/>
      <c r="C62" s="14" t="s">
        <v>27</v>
      </c>
      <c r="D62" s="16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2"/>
      <c r="B63" s="80"/>
      <c r="C63" s="19" t="s">
        <v>28</v>
      </c>
      <c r="D63" s="23">
        <f>SUM(D61-D62)</f>
        <v>0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5"/>
      <c r="R63" s="5"/>
    </row>
    <row r="64" spans="1:18" s="6" customFormat="1">
      <c r="A64" s="72" t="s">
        <v>72</v>
      </c>
      <c r="B64" s="73" t="s">
        <v>18</v>
      </c>
      <c r="C64" s="9" t="s">
        <v>19</v>
      </c>
      <c r="D64" s="34">
        <f>SUM(E64:P64)</f>
        <v>0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5"/>
      <c r="R64" s="5"/>
    </row>
    <row r="65" spans="1:18" s="6" customFormat="1">
      <c r="A65" s="72"/>
      <c r="B65" s="74"/>
      <c r="C65" s="14" t="s">
        <v>20</v>
      </c>
      <c r="D65" s="35">
        <f t="shared" ref="D65:D79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2"/>
      <c r="B66" s="75" t="s">
        <v>21</v>
      </c>
      <c r="C66" s="14" t="s">
        <v>22</v>
      </c>
      <c r="D66" s="16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2"/>
      <c r="B67" s="76"/>
      <c r="C67" s="14" t="s">
        <v>38</v>
      </c>
      <c r="D67" s="35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2"/>
      <c r="B68" s="77"/>
      <c r="C68" s="14" t="s">
        <v>37</v>
      </c>
      <c r="D68" s="36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2"/>
      <c r="B69" s="78" t="s">
        <v>44</v>
      </c>
      <c r="C69" s="14" t="s">
        <v>39</v>
      </c>
      <c r="D69" s="36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2"/>
      <c r="B70" s="76"/>
      <c r="C70" s="14" t="s">
        <v>40</v>
      </c>
      <c r="D70" s="16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2"/>
      <c r="B71" s="76"/>
      <c r="C71" s="14" t="s">
        <v>41</v>
      </c>
      <c r="D71" s="35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2"/>
      <c r="B72" s="76"/>
      <c r="C72" s="14" t="s">
        <v>42</v>
      </c>
      <c r="D72" s="16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2"/>
      <c r="B73" s="76"/>
      <c r="C73" s="14" t="s">
        <v>43</v>
      </c>
      <c r="D73" s="16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2"/>
      <c r="B74" s="78" t="s">
        <v>51</v>
      </c>
      <c r="C74" s="14" t="s">
        <v>52</v>
      </c>
      <c r="D74" s="16">
        <f t="shared" si="3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2"/>
      <c r="B75" s="76"/>
      <c r="C75" s="14" t="s">
        <v>53</v>
      </c>
      <c r="D75" s="16">
        <f t="shared" si="3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2"/>
      <c r="B76" s="76"/>
      <c r="C76" s="14" t="s">
        <v>54</v>
      </c>
      <c r="D76" s="16">
        <f t="shared" si="3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2"/>
      <c r="B77" s="76"/>
      <c r="C77" s="14" t="s">
        <v>55</v>
      </c>
      <c r="D77" s="16">
        <f t="shared" si="3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2"/>
      <c r="B78" s="77"/>
      <c r="C78" s="14" t="s">
        <v>56</v>
      </c>
      <c r="D78" s="16">
        <f t="shared" si="3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2"/>
      <c r="B79" s="74" t="s">
        <v>25</v>
      </c>
      <c r="C79" s="14" t="s">
        <v>26</v>
      </c>
      <c r="D79" s="16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2"/>
      <c r="B80" s="74"/>
      <c r="C80" s="14" t="s">
        <v>27</v>
      </c>
      <c r="D80" s="16">
        <f>SUM(E80:P80)</f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2"/>
      <c r="B81" s="80"/>
      <c r="C81" s="19" t="s">
        <v>28</v>
      </c>
      <c r="D81" s="23">
        <f>SUM(D79-D80)</f>
        <v>0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5"/>
      <c r="R81" s="5"/>
    </row>
    <row r="82" spans="1:18" s="6" customFormat="1">
      <c r="A82" s="72" t="s">
        <v>58</v>
      </c>
      <c r="B82" s="73" t="s">
        <v>18</v>
      </c>
      <c r="C82" s="9" t="s">
        <v>19</v>
      </c>
      <c r="D82" s="34">
        <f>SUM(E82:P82)</f>
        <v>0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5"/>
      <c r="R82" s="5"/>
    </row>
    <row r="83" spans="1:18" s="6" customFormat="1">
      <c r="A83" s="72"/>
      <c r="B83" s="74"/>
      <c r="C83" s="14" t="s">
        <v>20</v>
      </c>
      <c r="D83" s="16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2"/>
      <c r="B84" s="75" t="s">
        <v>21</v>
      </c>
      <c r="C84" s="14" t="s">
        <v>22</v>
      </c>
      <c r="D84" s="16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2"/>
      <c r="B85" s="76"/>
      <c r="C85" s="14" t="s">
        <v>38</v>
      </c>
      <c r="D85" s="16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2"/>
      <c r="B86" s="77"/>
      <c r="C86" s="14" t="s">
        <v>37</v>
      </c>
      <c r="D86" s="16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2"/>
      <c r="B87" s="78" t="s">
        <v>44</v>
      </c>
      <c r="C87" s="14" t="s">
        <v>39</v>
      </c>
      <c r="D87" s="16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2"/>
      <c r="B88" s="76"/>
      <c r="C88" s="14" t="s">
        <v>40</v>
      </c>
      <c r="D88" s="16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2"/>
      <c r="B89" s="76"/>
      <c r="C89" s="14" t="s">
        <v>41</v>
      </c>
      <c r="D89" s="16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2"/>
      <c r="B90" s="76"/>
      <c r="C90" s="14" t="s">
        <v>42</v>
      </c>
      <c r="D90" s="16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2"/>
      <c r="B91" s="76"/>
      <c r="C91" s="14" t="s">
        <v>43</v>
      </c>
      <c r="D91" s="16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2"/>
      <c r="B92" s="78" t="s">
        <v>51</v>
      </c>
      <c r="C92" s="14" t="s">
        <v>52</v>
      </c>
      <c r="D92" s="16">
        <f t="shared" si="4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2"/>
      <c r="B93" s="76"/>
      <c r="C93" s="14" t="s">
        <v>53</v>
      </c>
      <c r="D93" s="16">
        <f t="shared" si="4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2"/>
      <c r="B94" s="76"/>
      <c r="C94" s="14" t="s">
        <v>54</v>
      </c>
      <c r="D94" s="16">
        <f t="shared" si="4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2"/>
      <c r="B95" s="76"/>
      <c r="C95" s="14" t="s">
        <v>55</v>
      </c>
      <c r="D95" s="16">
        <f t="shared" si="4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2"/>
      <c r="B96" s="77"/>
      <c r="C96" s="14" t="s">
        <v>56</v>
      </c>
      <c r="D96" s="16">
        <f t="shared" si="4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2"/>
      <c r="B97" s="74" t="s">
        <v>25</v>
      </c>
      <c r="C97" s="14" t="s">
        <v>26</v>
      </c>
      <c r="D97" s="16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2"/>
      <c r="B98" s="74"/>
      <c r="C98" s="14" t="s">
        <v>27</v>
      </c>
      <c r="D98" s="16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2"/>
      <c r="B99" s="80"/>
      <c r="C99" s="19" t="s">
        <v>28</v>
      </c>
      <c r="D99" s="23">
        <f>SUM(D97-D98)</f>
        <v>0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5"/>
      <c r="R99" s="5"/>
    </row>
    <row r="100" spans="1:18" s="6" customFormat="1">
      <c r="A100" s="81" t="s">
        <v>49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5"/>
      <c r="R100" s="5"/>
    </row>
    <row r="101" spans="1:18" s="6" customFormat="1">
      <c r="A101" s="72" t="s">
        <v>50</v>
      </c>
      <c r="B101" s="73" t="s">
        <v>18</v>
      </c>
      <c r="C101" s="9" t="s">
        <v>19</v>
      </c>
      <c r="D101" s="34">
        <f>SUM(E101:P101)</f>
        <v>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5"/>
      <c r="R101" s="5"/>
    </row>
    <row r="102" spans="1:18" s="6" customFormat="1">
      <c r="A102" s="72"/>
      <c r="B102" s="74"/>
      <c r="C102" s="14" t="s">
        <v>20</v>
      </c>
      <c r="D102" s="16">
        <f t="shared" ref="D102:D117" si="5">SUM(E102:P102)</f>
        <v>0</v>
      </c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5"/>
      <c r="R102" s="5"/>
    </row>
    <row r="103" spans="1:18" s="6" customFormat="1">
      <c r="A103" s="72"/>
      <c r="B103" s="75" t="s">
        <v>21</v>
      </c>
      <c r="C103" s="14" t="s">
        <v>22</v>
      </c>
      <c r="D103" s="16">
        <f t="shared" si="5"/>
        <v>0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5"/>
      <c r="R103" s="5"/>
    </row>
    <row r="104" spans="1:18" s="6" customFormat="1">
      <c r="A104" s="72"/>
      <c r="B104" s="76"/>
      <c r="C104" s="14" t="s">
        <v>38</v>
      </c>
      <c r="D104" s="16">
        <f t="shared" si="5"/>
        <v>0</v>
      </c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5"/>
      <c r="R104" s="5"/>
    </row>
    <row r="105" spans="1:18" s="6" customFormat="1">
      <c r="A105" s="72"/>
      <c r="B105" s="77"/>
      <c r="C105" s="14" t="s">
        <v>37</v>
      </c>
      <c r="D105" s="16">
        <f t="shared" si="5"/>
        <v>0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5"/>
      <c r="R105" s="5"/>
    </row>
    <row r="106" spans="1:18" s="6" customFormat="1">
      <c r="A106" s="72"/>
      <c r="B106" s="78" t="s">
        <v>44</v>
      </c>
      <c r="C106" s="14" t="s">
        <v>39</v>
      </c>
      <c r="D106" s="16">
        <f t="shared" si="5"/>
        <v>0</v>
      </c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5"/>
      <c r="R106" s="5"/>
    </row>
    <row r="107" spans="1:18" s="6" customFormat="1">
      <c r="A107" s="72"/>
      <c r="B107" s="76"/>
      <c r="C107" s="14" t="s">
        <v>40</v>
      </c>
      <c r="D107" s="16">
        <f t="shared" si="5"/>
        <v>0</v>
      </c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5"/>
      <c r="R107" s="5"/>
    </row>
    <row r="108" spans="1:18" s="6" customFormat="1">
      <c r="A108" s="72"/>
      <c r="B108" s="76"/>
      <c r="C108" s="14" t="s">
        <v>41</v>
      </c>
      <c r="D108" s="16">
        <f t="shared" si="5"/>
        <v>0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5"/>
      <c r="R108" s="5"/>
    </row>
    <row r="109" spans="1:18" s="6" customFormat="1">
      <c r="A109" s="72"/>
      <c r="B109" s="76"/>
      <c r="C109" s="14" t="s">
        <v>42</v>
      </c>
      <c r="D109" s="16">
        <f t="shared" si="5"/>
        <v>0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5"/>
      <c r="R109" s="5"/>
    </row>
    <row r="110" spans="1:18" s="6" customFormat="1">
      <c r="A110" s="72"/>
      <c r="B110" s="77"/>
      <c r="C110" s="14" t="s">
        <v>43</v>
      </c>
      <c r="D110" s="16">
        <f t="shared" si="5"/>
        <v>0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5"/>
      <c r="R110" s="5"/>
    </row>
    <row r="111" spans="1:18" s="6" customFormat="1">
      <c r="A111" s="72"/>
      <c r="B111" s="79" t="s">
        <v>51</v>
      </c>
      <c r="C111" s="14" t="s">
        <v>52</v>
      </c>
      <c r="D111" s="16">
        <f t="shared" si="5"/>
        <v>0</v>
      </c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5"/>
      <c r="R111" s="5"/>
    </row>
    <row r="112" spans="1:18" s="6" customFormat="1">
      <c r="A112" s="72"/>
      <c r="B112" s="76"/>
      <c r="C112" s="14" t="s">
        <v>53</v>
      </c>
      <c r="D112" s="16">
        <f t="shared" si="5"/>
        <v>0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5"/>
      <c r="R112" s="5"/>
    </row>
    <row r="113" spans="1:18" s="6" customFormat="1">
      <c r="A113" s="72"/>
      <c r="B113" s="76"/>
      <c r="C113" s="14" t="s">
        <v>54</v>
      </c>
      <c r="D113" s="16">
        <f t="shared" si="5"/>
        <v>0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5"/>
      <c r="R113" s="5"/>
    </row>
    <row r="114" spans="1:18" s="6" customFormat="1">
      <c r="A114" s="72"/>
      <c r="B114" s="76"/>
      <c r="C114" s="14" t="s">
        <v>55</v>
      </c>
      <c r="D114" s="16">
        <f t="shared" si="5"/>
        <v>0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5"/>
      <c r="R114" s="5"/>
    </row>
    <row r="115" spans="1:18" s="6" customFormat="1">
      <c r="A115" s="72"/>
      <c r="B115" s="77"/>
      <c r="C115" s="14" t="s">
        <v>56</v>
      </c>
      <c r="D115" s="16">
        <f t="shared" si="5"/>
        <v>0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5"/>
      <c r="R115" s="5"/>
    </row>
    <row r="116" spans="1:18" s="6" customFormat="1">
      <c r="A116" s="72"/>
      <c r="B116" s="74" t="s">
        <v>25</v>
      </c>
      <c r="C116" s="14" t="s">
        <v>26</v>
      </c>
      <c r="D116" s="16">
        <f t="shared" si="5"/>
        <v>0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5"/>
      <c r="R116" s="5"/>
    </row>
    <row r="117" spans="1:18" s="6" customFormat="1">
      <c r="A117" s="72"/>
      <c r="B117" s="74"/>
      <c r="C117" s="14" t="s">
        <v>27</v>
      </c>
      <c r="D117" s="16">
        <f t="shared" si="5"/>
        <v>0</v>
      </c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5"/>
      <c r="R117" s="5"/>
    </row>
    <row r="118" spans="1:18" s="6" customFormat="1">
      <c r="A118" s="72"/>
      <c r="B118" s="80"/>
      <c r="C118" s="19" t="s">
        <v>28</v>
      </c>
      <c r="D118" s="38">
        <f>SUM(D116-D117)</f>
        <v>0</v>
      </c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5"/>
      <c r="R118" s="5"/>
    </row>
    <row r="119" spans="1:18" s="6" customFormat="1">
      <c r="A119" s="72" t="s">
        <v>58</v>
      </c>
      <c r="B119" s="73" t="s">
        <v>18</v>
      </c>
      <c r="C119" s="9" t="s">
        <v>19</v>
      </c>
      <c r="D119" s="34">
        <f>SUM(E119:P119)</f>
        <v>0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5"/>
      <c r="R119" s="5"/>
    </row>
    <row r="120" spans="1:18" s="6" customFormat="1">
      <c r="A120" s="72"/>
      <c r="B120" s="74"/>
      <c r="C120" s="14" t="s">
        <v>20</v>
      </c>
      <c r="D120" s="37">
        <f>SUM(E120:P120)</f>
        <v>0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5"/>
      <c r="R120" s="5"/>
    </row>
    <row r="121" spans="1:18" s="6" customFormat="1">
      <c r="A121" s="72"/>
      <c r="B121" s="75" t="s">
        <v>21</v>
      </c>
      <c r="C121" s="14" t="s">
        <v>22</v>
      </c>
      <c r="D121" s="37">
        <f t="shared" ref="D121:D135" si="6">SUM(E121:P121)</f>
        <v>0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5"/>
      <c r="R121" s="5"/>
    </row>
    <row r="122" spans="1:18" s="6" customFormat="1">
      <c r="A122" s="72"/>
      <c r="B122" s="76"/>
      <c r="C122" s="14" t="s">
        <v>38</v>
      </c>
      <c r="D122" s="16">
        <f t="shared" si="6"/>
        <v>0</v>
      </c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5"/>
      <c r="R122" s="5"/>
    </row>
    <row r="123" spans="1:18" s="6" customFormat="1">
      <c r="A123" s="72"/>
      <c r="B123" s="77"/>
      <c r="C123" s="14" t="s">
        <v>37</v>
      </c>
      <c r="D123" s="16">
        <f t="shared" si="6"/>
        <v>0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5"/>
      <c r="R123" s="5"/>
    </row>
    <row r="124" spans="1:18" s="6" customFormat="1">
      <c r="A124" s="72"/>
      <c r="B124" s="78" t="s">
        <v>44</v>
      </c>
      <c r="C124" s="14" t="s">
        <v>39</v>
      </c>
      <c r="D124" s="16">
        <f t="shared" si="6"/>
        <v>0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5"/>
      <c r="R124" s="5"/>
    </row>
    <row r="125" spans="1:18" s="6" customFormat="1">
      <c r="A125" s="72"/>
      <c r="B125" s="76"/>
      <c r="C125" s="14" t="s">
        <v>40</v>
      </c>
      <c r="D125" s="16">
        <f t="shared" si="6"/>
        <v>0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5"/>
      <c r="R125" s="5"/>
    </row>
    <row r="126" spans="1:18" s="6" customFormat="1">
      <c r="A126" s="72"/>
      <c r="B126" s="76"/>
      <c r="C126" s="14" t="s">
        <v>41</v>
      </c>
      <c r="D126" s="16">
        <f t="shared" si="6"/>
        <v>0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5"/>
      <c r="R126" s="5"/>
    </row>
    <row r="127" spans="1:18" s="6" customFormat="1">
      <c r="A127" s="72"/>
      <c r="B127" s="76"/>
      <c r="C127" s="14" t="s">
        <v>42</v>
      </c>
      <c r="D127" s="16">
        <f t="shared" si="6"/>
        <v>0</v>
      </c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5"/>
      <c r="R127" s="5"/>
    </row>
    <row r="128" spans="1:18" s="6" customFormat="1">
      <c r="A128" s="72"/>
      <c r="B128" s="77"/>
      <c r="C128" s="14" t="s">
        <v>43</v>
      </c>
      <c r="D128" s="16">
        <f t="shared" si="6"/>
        <v>0</v>
      </c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5"/>
      <c r="R128" s="5"/>
    </row>
    <row r="129" spans="1:18" s="6" customFormat="1">
      <c r="A129" s="72"/>
      <c r="B129" s="79" t="s">
        <v>51</v>
      </c>
      <c r="C129" s="14" t="s">
        <v>52</v>
      </c>
      <c r="D129" s="16">
        <f t="shared" si="6"/>
        <v>0</v>
      </c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5"/>
      <c r="R129" s="5"/>
    </row>
    <row r="130" spans="1:18" s="6" customFormat="1">
      <c r="A130" s="72"/>
      <c r="B130" s="76"/>
      <c r="C130" s="14" t="s">
        <v>53</v>
      </c>
      <c r="D130" s="16">
        <f t="shared" si="6"/>
        <v>0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5"/>
      <c r="R130" s="5"/>
    </row>
    <row r="131" spans="1:18" s="6" customFormat="1">
      <c r="A131" s="72"/>
      <c r="B131" s="76"/>
      <c r="C131" s="14" t="s">
        <v>54</v>
      </c>
      <c r="D131" s="16">
        <f t="shared" si="6"/>
        <v>0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5"/>
      <c r="R131" s="5"/>
    </row>
    <row r="132" spans="1:18" s="6" customFormat="1">
      <c r="A132" s="72"/>
      <c r="B132" s="76"/>
      <c r="C132" s="14" t="s">
        <v>55</v>
      </c>
      <c r="D132" s="16">
        <f t="shared" si="6"/>
        <v>0</v>
      </c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5"/>
      <c r="R132" s="5"/>
    </row>
    <row r="133" spans="1:18" s="6" customFormat="1">
      <c r="A133" s="72"/>
      <c r="B133" s="77"/>
      <c r="C133" s="14" t="s">
        <v>56</v>
      </c>
      <c r="D133" s="16">
        <f t="shared" si="6"/>
        <v>0</v>
      </c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5"/>
      <c r="R133" s="5"/>
    </row>
    <row r="134" spans="1:18" s="6" customFormat="1">
      <c r="A134" s="72"/>
      <c r="B134" s="74" t="s">
        <v>25</v>
      </c>
      <c r="C134" s="14" t="s">
        <v>26</v>
      </c>
      <c r="D134" s="16">
        <f t="shared" si="6"/>
        <v>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5"/>
      <c r="R134" s="5"/>
    </row>
    <row r="135" spans="1:18" s="6" customFormat="1">
      <c r="A135" s="72"/>
      <c r="B135" s="74"/>
      <c r="C135" s="14" t="s">
        <v>27</v>
      </c>
      <c r="D135" s="16">
        <f t="shared" si="6"/>
        <v>0</v>
      </c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5"/>
      <c r="R135" s="5"/>
    </row>
    <row r="136" spans="1:18" s="6" customFormat="1">
      <c r="A136" s="72"/>
      <c r="B136" s="80"/>
      <c r="C136" s="19" t="s">
        <v>28</v>
      </c>
      <c r="D136" s="38">
        <f>SUM(D134-D135)</f>
        <v>0</v>
      </c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5"/>
      <c r="R136" s="5"/>
    </row>
    <row r="137" spans="1:18" s="6" customFormat="1">
      <c r="A137" s="84" t="s">
        <v>31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6"/>
      <c r="Q137" s="5"/>
      <c r="R137" s="5"/>
    </row>
    <row r="138" spans="1:18" s="6" customFormat="1">
      <c r="A138" s="87" t="s">
        <v>35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9"/>
      <c r="Q138" s="5"/>
      <c r="R138" s="5"/>
    </row>
    <row r="139" spans="1:18" s="6" customFormat="1">
      <c r="A139" s="90" t="s">
        <v>36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2"/>
      <c r="Q139" s="5"/>
      <c r="R139" s="5"/>
    </row>
    <row r="140" spans="1:18" s="6" customFormat="1" ht="24" customHeight="1">
      <c r="A140" s="72" t="s">
        <v>73</v>
      </c>
      <c r="B140" s="73" t="s">
        <v>18</v>
      </c>
      <c r="C140" s="9" t="s">
        <v>19</v>
      </c>
      <c r="D140" s="22">
        <f>SUM(E140:P140)</f>
        <v>12</v>
      </c>
      <c r="E140" s="22">
        <v>1</v>
      </c>
      <c r="F140" s="22">
        <v>1</v>
      </c>
      <c r="G140" s="22">
        <v>2</v>
      </c>
      <c r="H140" s="22">
        <v>2</v>
      </c>
      <c r="I140" s="22">
        <v>1</v>
      </c>
      <c r="J140" s="22">
        <v>1</v>
      </c>
      <c r="K140" s="22">
        <v>2</v>
      </c>
      <c r="L140" s="22">
        <v>2</v>
      </c>
      <c r="M140" s="22"/>
      <c r="N140" s="22"/>
      <c r="O140" s="22"/>
      <c r="P140" s="22"/>
      <c r="Q140" s="5"/>
      <c r="R140" s="5"/>
    </row>
    <row r="141" spans="1:18" s="6" customFormat="1">
      <c r="A141" s="72"/>
      <c r="B141" s="74"/>
      <c r="C141" s="14" t="s">
        <v>20</v>
      </c>
      <c r="D141" s="16">
        <f t="shared" ref="D141:D147" si="7">SUM(E141:P141)</f>
        <v>10</v>
      </c>
      <c r="E141" s="44">
        <v>1</v>
      </c>
      <c r="F141" s="44">
        <v>1</v>
      </c>
      <c r="G141" s="44">
        <v>2</v>
      </c>
      <c r="H141" s="44">
        <v>2</v>
      </c>
      <c r="I141" s="44">
        <v>1</v>
      </c>
      <c r="J141" s="44">
        <v>1</v>
      </c>
      <c r="K141" s="44">
        <v>2</v>
      </c>
      <c r="L141" s="44"/>
      <c r="M141" s="44"/>
      <c r="N141" s="44"/>
      <c r="O141" s="44"/>
      <c r="P141" s="44"/>
      <c r="Q141" s="5"/>
      <c r="R141" s="5"/>
    </row>
    <row r="142" spans="1:18" s="6" customFormat="1">
      <c r="A142" s="72"/>
      <c r="B142" s="75" t="s">
        <v>21</v>
      </c>
      <c r="C142" s="14" t="s">
        <v>22</v>
      </c>
      <c r="D142" s="16">
        <f t="shared" si="7"/>
        <v>0</v>
      </c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5"/>
      <c r="R142" s="5"/>
    </row>
    <row r="143" spans="1:18" s="6" customFormat="1">
      <c r="A143" s="72"/>
      <c r="B143" s="76"/>
      <c r="C143" s="14" t="s">
        <v>38</v>
      </c>
      <c r="D143" s="16">
        <f t="shared" si="7"/>
        <v>0</v>
      </c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5"/>
      <c r="R143" s="5"/>
    </row>
    <row r="144" spans="1:18" s="13" customFormat="1">
      <c r="A144" s="72"/>
      <c r="B144" s="77"/>
      <c r="C144" s="14" t="s">
        <v>37</v>
      </c>
      <c r="D144" s="16">
        <f t="shared" si="7"/>
        <v>19</v>
      </c>
      <c r="E144" s="44">
        <v>2</v>
      </c>
      <c r="F144" s="44">
        <v>2</v>
      </c>
      <c r="G144" s="44">
        <v>3</v>
      </c>
      <c r="H144" s="44">
        <v>2</v>
      </c>
      <c r="I144" s="44">
        <v>3</v>
      </c>
      <c r="J144" s="44">
        <v>2</v>
      </c>
      <c r="K144" s="44">
        <v>5</v>
      </c>
      <c r="L144" s="44"/>
      <c r="M144" s="44"/>
      <c r="N144" s="44"/>
      <c r="O144" s="44"/>
      <c r="P144" s="44"/>
      <c r="Q144" s="12"/>
      <c r="R144" s="12"/>
    </row>
    <row r="145" spans="1:18" s="6" customFormat="1">
      <c r="A145" s="72"/>
      <c r="B145" s="14" t="s">
        <v>23</v>
      </c>
      <c r="C145" s="14" t="s">
        <v>24</v>
      </c>
      <c r="D145" s="16">
        <f t="shared" si="7"/>
        <v>0</v>
      </c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5"/>
      <c r="R145" s="5"/>
    </row>
    <row r="146" spans="1:18" s="6" customFormat="1">
      <c r="A146" s="72"/>
      <c r="B146" s="74" t="s">
        <v>25</v>
      </c>
      <c r="C146" s="14" t="s">
        <v>26</v>
      </c>
      <c r="D146" s="16">
        <f t="shared" si="7"/>
        <v>204000</v>
      </c>
      <c r="E146" s="44">
        <v>17000</v>
      </c>
      <c r="F146" s="44">
        <v>17000</v>
      </c>
      <c r="G146" s="44">
        <v>34000</v>
      </c>
      <c r="H146" s="44">
        <v>34000</v>
      </c>
      <c r="I146" s="44">
        <v>17000</v>
      </c>
      <c r="J146" s="44">
        <v>17000</v>
      </c>
      <c r="K146" s="44">
        <v>34000</v>
      </c>
      <c r="L146" s="44">
        <v>34000</v>
      </c>
      <c r="M146" s="44"/>
      <c r="N146" s="44"/>
      <c r="O146" s="44"/>
      <c r="P146" s="44"/>
      <c r="Q146" s="5"/>
      <c r="R146" s="5"/>
    </row>
    <row r="147" spans="1:18" s="6" customFormat="1">
      <c r="A147" s="72"/>
      <c r="B147" s="74"/>
      <c r="C147" s="14" t="s">
        <v>27</v>
      </c>
      <c r="D147" s="16">
        <f t="shared" si="7"/>
        <v>131145</v>
      </c>
      <c r="E147" s="44"/>
      <c r="F147" s="44">
        <v>32965</v>
      </c>
      <c r="G147" s="44">
        <v>23690</v>
      </c>
      <c r="H147" s="44">
        <v>27840</v>
      </c>
      <c r="I147" s="44">
        <v>34810</v>
      </c>
      <c r="J147" s="44">
        <v>11840</v>
      </c>
      <c r="K147" s="44"/>
      <c r="L147" s="44"/>
      <c r="M147" s="44"/>
      <c r="N147" s="44"/>
      <c r="O147" s="44"/>
      <c r="P147" s="44"/>
      <c r="Q147" s="5"/>
      <c r="R147" s="5"/>
    </row>
    <row r="148" spans="1:18" s="6" customFormat="1">
      <c r="A148" s="72"/>
      <c r="B148" s="80"/>
      <c r="C148" s="19" t="s">
        <v>28</v>
      </c>
      <c r="D148" s="38">
        <f>SUM(D146-D147)</f>
        <v>72855</v>
      </c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5"/>
      <c r="R148" s="5"/>
    </row>
    <row r="149" spans="1:18" s="6" customFormat="1" ht="24" customHeight="1">
      <c r="A149" s="96" t="s">
        <v>74</v>
      </c>
      <c r="B149" s="73" t="s">
        <v>18</v>
      </c>
      <c r="C149" s="9" t="s">
        <v>19</v>
      </c>
      <c r="D149" s="11">
        <f>SUM(E149:P149)</f>
        <v>0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5"/>
      <c r="R149" s="5"/>
    </row>
    <row r="150" spans="1:18" s="6" customFormat="1">
      <c r="A150" s="96"/>
      <c r="B150" s="74"/>
      <c r="C150" s="14" t="s">
        <v>20</v>
      </c>
      <c r="D150" s="37">
        <f t="shared" ref="D150:D156" si="8">SUM(E150:P150)</f>
        <v>11</v>
      </c>
      <c r="E150" s="44">
        <v>2</v>
      </c>
      <c r="F150" s="44">
        <v>3</v>
      </c>
      <c r="G150" s="44">
        <v>2</v>
      </c>
      <c r="H150" s="44">
        <v>3</v>
      </c>
      <c r="I150" s="44">
        <v>1</v>
      </c>
      <c r="J150" s="44"/>
      <c r="K150" s="44"/>
      <c r="L150" s="44"/>
      <c r="M150" s="44"/>
      <c r="N150" s="44"/>
      <c r="O150" s="44"/>
      <c r="P150" s="44"/>
      <c r="Q150" s="5"/>
      <c r="R150" s="5"/>
    </row>
    <row r="151" spans="1:18" s="6" customFormat="1">
      <c r="A151" s="96"/>
      <c r="B151" s="75" t="s">
        <v>21</v>
      </c>
      <c r="C151" s="14" t="s">
        <v>22</v>
      </c>
      <c r="D151" s="37">
        <f t="shared" si="8"/>
        <v>0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5"/>
      <c r="R151" s="5"/>
    </row>
    <row r="152" spans="1:18" s="6" customFormat="1">
      <c r="A152" s="96"/>
      <c r="B152" s="76"/>
      <c r="C152" s="14" t="s">
        <v>38</v>
      </c>
      <c r="D152" s="37">
        <f t="shared" si="8"/>
        <v>0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5"/>
      <c r="R152" s="5"/>
    </row>
    <row r="153" spans="1:18" s="6" customFormat="1">
      <c r="A153" s="96"/>
      <c r="B153" s="77"/>
      <c r="C153" s="14" t="s">
        <v>37</v>
      </c>
      <c r="D153" s="37">
        <f t="shared" si="8"/>
        <v>15</v>
      </c>
      <c r="E153" s="44">
        <v>5</v>
      </c>
      <c r="F153" s="44">
        <v>3</v>
      </c>
      <c r="G153" s="44">
        <v>2</v>
      </c>
      <c r="H153" s="44">
        <v>4</v>
      </c>
      <c r="I153" s="44">
        <v>1</v>
      </c>
      <c r="J153" s="44"/>
      <c r="K153" s="44"/>
      <c r="L153" s="44"/>
      <c r="M153" s="44"/>
      <c r="N153" s="44"/>
      <c r="O153" s="44"/>
      <c r="P153" s="44"/>
      <c r="Q153" s="5"/>
      <c r="R153" s="5"/>
    </row>
    <row r="154" spans="1:18" s="6" customFormat="1">
      <c r="A154" s="96"/>
      <c r="B154" s="14" t="s">
        <v>23</v>
      </c>
      <c r="C154" s="14" t="s">
        <v>24</v>
      </c>
      <c r="D154" s="37">
        <f t="shared" si="8"/>
        <v>0</v>
      </c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5"/>
      <c r="R154" s="5"/>
    </row>
    <row r="155" spans="1:18" s="6" customFormat="1">
      <c r="A155" s="96"/>
      <c r="B155" s="74" t="s">
        <v>25</v>
      </c>
      <c r="C155" s="14" t="s">
        <v>26</v>
      </c>
      <c r="D155" s="37">
        <f t="shared" si="8"/>
        <v>0</v>
      </c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5"/>
      <c r="R155" s="5"/>
    </row>
    <row r="156" spans="1:18" s="6" customFormat="1">
      <c r="A156" s="96"/>
      <c r="B156" s="74"/>
      <c r="C156" s="17" t="s">
        <v>27</v>
      </c>
      <c r="D156" s="37">
        <f t="shared" si="8"/>
        <v>0</v>
      </c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5"/>
      <c r="R156" s="5"/>
    </row>
    <row r="157" spans="1:18" s="13" customFormat="1">
      <c r="A157" s="97"/>
      <c r="B157" s="80"/>
      <c r="C157" s="19" t="s">
        <v>28</v>
      </c>
      <c r="D157" s="38">
        <f>SUM(D155-D156)</f>
        <v>0</v>
      </c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12"/>
      <c r="R157" s="12"/>
    </row>
    <row r="158" spans="1:18" s="6" customFormat="1">
      <c r="A158" s="96" t="s">
        <v>58</v>
      </c>
      <c r="B158" s="73" t="s">
        <v>18</v>
      </c>
      <c r="C158" s="9" t="s">
        <v>19</v>
      </c>
      <c r="D158" s="11">
        <f>SUM(E158:P158)</f>
        <v>0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5"/>
      <c r="R158" s="5"/>
    </row>
    <row r="159" spans="1:18" s="6" customFormat="1">
      <c r="A159" s="96"/>
      <c r="B159" s="74"/>
      <c r="C159" s="14" t="s">
        <v>20</v>
      </c>
      <c r="D159" s="37">
        <f t="shared" ref="D159:D165" si="9">SUM(E159:P159)</f>
        <v>0</v>
      </c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5"/>
      <c r="R159" s="5"/>
    </row>
    <row r="160" spans="1:18" s="6" customFormat="1">
      <c r="A160" s="96"/>
      <c r="B160" s="75" t="s">
        <v>21</v>
      </c>
      <c r="C160" s="14" t="s">
        <v>22</v>
      </c>
      <c r="D160" s="37">
        <f t="shared" si="9"/>
        <v>0</v>
      </c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5"/>
      <c r="R160" s="5"/>
    </row>
    <row r="161" spans="1:18" s="6" customFormat="1">
      <c r="A161" s="96"/>
      <c r="B161" s="76"/>
      <c r="C161" s="14" t="s">
        <v>38</v>
      </c>
      <c r="D161" s="37">
        <f t="shared" si="9"/>
        <v>0</v>
      </c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5"/>
      <c r="R161" s="5"/>
    </row>
    <row r="162" spans="1:18" s="6" customFormat="1">
      <c r="A162" s="96"/>
      <c r="B162" s="77"/>
      <c r="C162" s="14" t="s">
        <v>37</v>
      </c>
      <c r="D162" s="37">
        <f t="shared" si="9"/>
        <v>0</v>
      </c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5"/>
      <c r="R162" s="5"/>
    </row>
    <row r="163" spans="1:18" s="6" customFormat="1">
      <c r="A163" s="96"/>
      <c r="B163" s="14" t="s">
        <v>23</v>
      </c>
      <c r="C163" s="14" t="s">
        <v>24</v>
      </c>
      <c r="D163" s="37">
        <f t="shared" si="9"/>
        <v>0</v>
      </c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5"/>
      <c r="R163" s="5"/>
    </row>
    <row r="164" spans="1:18" s="6" customFormat="1">
      <c r="A164" s="96"/>
      <c r="B164" s="74" t="s">
        <v>25</v>
      </c>
      <c r="C164" s="14" t="s">
        <v>26</v>
      </c>
      <c r="D164" s="37">
        <f t="shared" si="9"/>
        <v>0</v>
      </c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5"/>
      <c r="R164" s="5"/>
    </row>
    <row r="165" spans="1:18" s="6" customFormat="1">
      <c r="A165" s="96"/>
      <c r="B165" s="74"/>
      <c r="C165" s="17" t="s">
        <v>27</v>
      </c>
      <c r="D165" s="37">
        <f t="shared" si="9"/>
        <v>0</v>
      </c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5"/>
      <c r="R165" s="5"/>
    </row>
    <row r="166" spans="1:18" s="13" customFormat="1">
      <c r="A166" s="97"/>
      <c r="B166" s="80"/>
      <c r="C166" s="19" t="s">
        <v>28</v>
      </c>
      <c r="D166" s="38">
        <f>SUM(D164-D165)</f>
        <v>0</v>
      </c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12"/>
      <c r="R166" s="12"/>
    </row>
    <row r="167" spans="1:18" s="13" customFormat="1">
      <c r="A167" s="98" t="s">
        <v>61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/>
      <c r="Q167" s="12"/>
      <c r="R167" s="12"/>
    </row>
    <row r="168" spans="1:18" s="13" customFormat="1" ht="24" customHeight="1">
      <c r="A168" s="96" t="s">
        <v>75</v>
      </c>
      <c r="B168" s="77" t="s">
        <v>18</v>
      </c>
      <c r="C168" s="9" t="s">
        <v>19</v>
      </c>
      <c r="D168" s="39">
        <f>SUM(E168:P168)</f>
        <v>0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34"/>
      <c r="Q168" s="12"/>
      <c r="R168" s="12"/>
    </row>
    <row r="169" spans="1:18" s="13" customFormat="1">
      <c r="A169" s="96"/>
      <c r="B169" s="74"/>
      <c r="C169" s="14" t="s">
        <v>20</v>
      </c>
      <c r="D169" s="37">
        <f t="shared" ref="D169:D175" si="10">SUM(E169:P169)</f>
        <v>0</v>
      </c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2"/>
      <c r="R169" s="12"/>
    </row>
    <row r="170" spans="1:18" s="13" customFormat="1">
      <c r="A170" s="96"/>
      <c r="B170" s="75" t="s">
        <v>21</v>
      </c>
      <c r="C170" s="14" t="s">
        <v>22</v>
      </c>
      <c r="D170" s="37">
        <f t="shared" si="10"/>
        <v>0</v>
      </c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12"/>
      <c r="R170" s="12"/>
    </row>
    <row r="171" spans="1:18" s="13" customFormat="1">
      <c r="A171" s="96"/>
      <c r="B171" s="76"/>
      <c r="C171" s="14" t="s">
        <v>38</v>
      </c>
      <c r="D171" s="37">
        <f t="shared" si="10"/>
        <v>0</v>
      </c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2"/>
      <c r="R171" s="12"/>
    </row>
    <row r="172" spans="1:18" s="13" customFormat="1">
      <c r="A172" s="96"/>
      <c r="B172" s="77"/>
      <c r="C172" s="14" t="s">
        <v>37</v>
      </c>
      <c r="D172" s="37">
        <f t="shared" si="10"/>
        <v>0</v>
      </c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12"/>
      <c r="R172" s="12"/>
    </row>
    <row r="173" spans="1:18" s="13" customFormat="1">
      <c r="A173" s="96"/>
      <c r="B173" s="14" t="s">
        <v>23</v>
      </c>
      <c r="C173" s="14" t="s">
        <v>24</v>
      </c>
      <c r="D173" s="37">
        <f t="shared" si="10"/>
        <v>0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2"/>
      <c r="R173" s="12"/>
    </row>
    <row r="174" spans="1:18" s="13" customFormat="1">
      <c r="A174" s="96"/>
      <c r="B174" s="74" t="s">
        <v>25</v>
      </c>
      <c r="C174" s="14" t="s">
        <v>26</v>
      </c>
      <c r="D174" s="37">
        <f t="shared" si="10"/>
        <v>0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12"/>
      <c r="R174" s="12"/>
    </row>
    <row r="175" spans="1:18" s="13" customFormat="1">
      <c r="A175" s="96"/>
      <c r="B175" s="74"/>
      <c r="C175" s="17" t="s">
        <v>27</v>
      </c>
      <c r="D175" s="37">
        <f t="shared" si="10"/>
        <v>0</v>
      </c>
      <c r="E175" s="45"/>
      <c r="F175" s="45"/>
      <c r="G175" s="44"/>
      <c r="H175" s="45"/>
      <c r="I175" s="45"/>
      <c r="J175" s="44"/>
      <c r="K175" s="45"/>
      <c r="L175" s="44"/>
      <c r="M175" s="44"/>
      <c r="N175" s="44"/>
      <c r="O175" s="44"/>
      <c r="P175" s="44"/>
      <c r="Q175" s="12"/>
      <c r="R175" s="12"/>
    </row>
    <row r="176" spans="1:18" s="13" customFormat="1">
      <c r="A176" s="97"/>
      <c r="B176" s="80"/>
      <c r="C176" s="19" t="s">
        <v>28</v>
      </c>
      <c r="D176" s="41">
        <f>SUM(D174-D175)</f>
        <v>0</v>
      </c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1"/>
      <c r="Q176" s="12"/>
      <c r="R176" s="12"/>
    </row>
    <row r="177" spans="1:18" s="6" customFormat="1">
      <c r="A177" s="93" t="s">
        <v>32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/>
      <c r="Q177" s="5"/>
      <c r="R177" s="5"/>
    </row>
    <row r="178" spans="1:18" s="6" customFormat="1">
      <c r="A178" s="101" t="s">
        <v>62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5"/>
      <c r="R178" s="5"/>
    </row>
    <row r="179" spans="1:18" s="6" customFormat="1" ht="24" customHeight="1">
      <c r="A179" s="96" t="s">
        <v>63</v>
      </c>
      <c r="B179" s="77" t="s">
        <v>33</v>
      </c>
      <c r="C179" s="25" t="s">
        <v>19</v>
      </c>
      <c r="D179" s="24">
        <f>SUM(E179:P179)</f>
        <v>1</v>
      </c>
      <c r="E179" s="22"/>
      <c r="F179" s="22">
        <v>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5"/>
      <c r="R179" s="5"/>
    </row>
    <row r="180" spans="1:18" s="6" customFormat="1">
      <c r="A180" s="96"/>
      <c r="B180" s="74"/>
      <c r="C180" s="14" t="s">
        <v>20</v>
      </c>
      <c r="D180" s="37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96"/>
      <c r="B181" s="14"/>
      <c r="C181" s="14" t="s">
        <v>71</v>
      </c>
      <c r="D181" s="37"/>
      <c r="E181" s="1"/>
      <c r="F181" s="1" t="s">
        <v>79</v>
      </c>
      <c r="G181" s="1"/>
      <c r="H181" s="1"/>
      <c r="I181" s="1">
        <v>3</v>
      </c>
      <c r="J181" s="1"/>
      <c r="K181" s="1">
        <v>3</v>
      </c>
      <c r="L181" s="1"/>
      <c r="M181" s="1"/>
      <c r="N181" s="1"/>
      <c r="O181" s="1"/>
      <c r="P181" s="1"/>
      <c r="Q181" s="5"/>
      <c r="R181" s="5"/>
    </row>
    <row r="182" spans="1:18" s="6" customFormat="1">
      <c r="A182" s="96"/>
      <c r="B182" s="74" t="s">
        <v>25</v>
      </c>
      <c r="C182" s="14" t="s">
        <v>26</v>
      </c>
      <c r="D182" s="37">
        <f t="shared" si="11"/>
        <v>17000</v>
      </c>
      <c r="E182" s="1"/>
      <c r="F182" s="1">
        <v>17000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5"/>
    </row>
    <row r="183" spans="1:18" s="13" customFormat="1">
      <c r="A183" s="96"/>
      <c r="B183" s="75"/>
      <c r="C183" s="17" t="s">
        <v>27</v>
      </c>
      <c r="D183" s="37">
        <f t="shared" si="11"/>
        <v>15780</v>
      </c>
      <c r="E183" s="1"/>
      <c r="F183" s="1">
        <v>1200</v>
      </c>
      <c r="G183" s="1">
        <v>3000</v>
      </c>
      <c r="H183" s="1">
        <v>3120</v>
      </c>
      <c r="I183" s="1">
        <v>7400</v>
      </c>
      <c r="J183" s="1">
        <v>1060</v>
      </c>
      <c r="K183" s="1"/>
      <c r="L183" s="1"/>
      <c r="M183" s="1"/>
      <c r="N183" s="1"/>
      <c r="O183" s="1"/>
      <c r="P183" s="1"/>
      <c r="Q183" s="12"/>
      <c r="R183" s="12"/>
    </row>
    <row r="184" spans="1:18" s="6" customFormat="1">
      <c r="A184" s="96"/>
      <c r="B184" s="75"/>
      <c r="C184" s="19" t="s">
        <v>28</v>
      </c>
      <c r="D184" s="38">
        <f>SUM(D182-D183)</f>
        <v>1220</v>
      </c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5"/>
      <c r="R184" s="5"/>
    </row>
    <row r="185" spans="1:18" s="6" customFormat="1" ht="24" customHeight="1">
      <c r="A185" s="102" t="s">
        <v>76</v>
      </c>
      <c r="B185" s="103" t="s">
        <v>33</v>
      </c>
      <c r="C185" s="26" t="s">
        <v>19</v>
      </c>
      <c r="D185" s="10">
        <f>SUM(E185:P185)</f>
        <v>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5"/>
      <c r="R185" s="5"/>
    </row>
    <row r="186" spans="1:18" s="6" customFormat="1">
      <c r="A186" s="102"/>
      <c r="B186" s="76"/>
      <c r="C186" s="27" t="s">
        <v>20</v>
      </c>
      <c r="D186" s="37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102"/>
      <c r="B187" s="76" t="s">
        <v>25</v>
      </c>
      <c r="C187" s="27" t="s">
        <v>26</v>
      </c>
      <c r="D187" s="37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102"/>
      <c r="B188" s="76"/>
      <c r="C188" s="28" t="s">
        <v>27</v>
      </c>
      <c r="D188" s="37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102"/>
      <c r="B189" s="104"/>
      <c r="C189" s="29" t="s">
        <v>28</v>
      </c>
      <c r="D189" s="38">
        <f>SUM(D187-D188)</f>
        <v>0</v>
      </c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5"/>
      <c r="R189" s="5"/>
    </row>
    <row r="190" spans="1:18" s="6" customFormat="1">
      <c r="A190" s="105" t="s">
        <v>64</v>
      </c>
      <c r="B190" s="30" t="s">
        <v>18</v>
      </c>
      <c r="C190" s="26" t="s">
        <v>19</v>
      </c>
      <c r="D190" s="34">
        <f>SUM(E190:P190)</f>
        <v>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5"/>
      <c r="R190" s="5"/>
    </row>
    <row r="191" spans="1:18" s="6" customFormat="1">
      <c r="A191" s="96"/>
      <c r="B191" s="28" t="s">
        <v>34</v>
      </c>
      <c r="C191" s="31" t="s">
        <v>19</v>
      </c>
      <c r="D191" s="11">
        <f t="shared" ref="D191:D195" si="13">SUM(E191:P191)</f>
        <v>0</v>
      </c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5"/>
      <c r="R191" s="5"/>
    </row>
    <row r="192" spans="1:18" s="6" customFormat="1">
      <c r="A192" s="96"/>
      <c r="B192" s="27" t="s">
        <v>18</v>
      </c>
      <c r="C192" s="27" t="s">
        <v>20</v>
      </c>
      <c r="D192" s="37">
        <f t="shared" si="13"/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6"/>
      <c r="Q192" s="5"/>
      <c r="R192" s="5"/>
    </row>
    <row r="193" spans="1:18" s="6" customFormat="1">
      <c r="A193" s="96"/>
      <c r="B193" s="27" t="s">
        <v>34</v>
      </c>
      <c r="C193" s="27" t="s">
        <v>20</v>
      </c>
      <c r="D193" s="37">
        <f t="shared" si="13"/>
        <v>0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5"/>
      <c r="R193" s="5"/>
    </row>
    <row r="194" spans="1:18" s="6" customFormat="1">
      <c r="A194" s="96"/>
      <c r="B194" s="106" t="s">
        <v>25</v>
      </c>
      <c r="C194" s="18" t="s">
        <v>26</v>
      </c>
      <c r="D194" s="37">
        <f t="shared" si="13"/>
        <v>0</v>
      </c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5"/>
      <c r="R194" s="5"/>
    </row>
    <row r="195" spans="1:18" s="6" customFormat="1">
      <c r="A195" s="96"/>
      <c r="B195" s="107"/>
      <c r="C195" s="17" t="s">
        <v>27</v>
      </c>
      <c r="D195" s="37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97"/>
      <c r="B196" s="108"/>
      <c r="C196" s="19" t="s">
        <v>28</v>
      </c>
      <c r="D196" s="42">
        <f>SUM(D194-D195)</f>
        <v>0</v>
      </c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5"/>
      <c r="R196" s="5"/>
    </row>
    <row r="197" spans="1:18" s="6" customFormat="1" ht="24" customHeight="1">
      <c r="A197" s="105" t="s">
        <v>65</v>
      </c>
      <c r="B197" s="73" t="s">
        <v>18</v>
      </c>
      <c r="C197" s="9" t="s">
        <v>19</v>
      </c>
      <c r="D197" s="34">
        <f>SUM(E197:P197)</f>
        <v>2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>
        <v>1</v>
      </c>
      <c r="O197" s="22">
        <v>1</v>
      </c>
      <c r="P197" s="22"/>
      <c r="Q197" s="5"/>
      <c r="R197" s="5"/>
    </row>
    <row r="198" spans="1:18" s="6" customFormat="1">
      <c r="A198" s="96"/>
      <c r="B198" s="74"/>
      <c r="C198" s="14" t="s">
        <v>20</v>
      </c>
      <c r="D198" s="37">
        <f t="shared" ref="D198:D200" si="14"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96"/>
      <c r="B199" s="74" t="s">
        <v>25</v>
      </c>
      <c r="C199" s="14" t="s">
        <v>26</v>
      </c>
      <c r="D199" s="37">
        <f t="shared" si="14"/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96"/>
      <c r="B200" s="75"/>
      <c r="C200" s="17" t="s">
        <v>27</v>
      </c>
      <c r="D200" s="37">
        <f t="shared" si="14"/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97"/>
      <c r="B201" s="80"/>
      <c r="C201" s="19" t="s">
        <v>28</v>
      </c>
      <c r="D201" s="38">
        <f>SUM(D199-D200)</f>
        <v>0</v>
      </c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5"/>
      <c r="R201" s="5"/>
    </row>
    <row r="202" spans="1:18" s="6" customFormat="1" ht="24" customHeight="1">
      <c r="A202" s="96" t="s">
        <v>77</v>
      </c>
      <c r="B202" s="77" t="s">
        <v>18</v>
      </c>
      <c r="C202" s="25" t="s">
        <v>19</v>
      </c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5"/>
      <c r="R202" s="5"/>
    </row>
    <row r="203" spans="1:18" s="6" customFormat="1">
      <c r="A203" s="96"/>
      <c r="B203" s="74"/>
      <c r="C203" s="14" t="s">
        <v>20</v>
      </c>
      <c r="D203" s="37">
        <f t="shared" ref="D203:D205" si="15">SUM(E203:P203)</f>
        <v>0</v>
      </c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5"/>
      <c r="R203" s="5"/>
    </row>
    <row r="204" spans="1:18" s="6" customFormat="1">
      <c r="A204" s="96"/>
      <c r="B204" s="74" t="s">
        <v>25</v>
      </c>
      <c r="C204" s="14" t="s">
        <v>26</v>
      </c>
      <c r="D204" s="37">
        <f t="shared" si="15"/>
        <v>0</v>
      </c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5"/>
      <c r="R204" s="5"/>
    </row>
    <row r="205" spans="1:18" s="6" customFormat="1">
      <c r="A205" s="96"/>
      <c r="B205" s="75"/>
      <c r="C205" s="17" t="s">
        <v>27</v>
      </c>
      <c r="D205" s="37">
        <f t="shared" si="15"/>
        <v>0</v>
      </c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5"/>
      <c r="R205" s="5"/>
    </row>
    <row r="206" spans="1:18" s="6" customFormat="1">
      <c r="A206" s="97"/>
      <c r="B206" s="80"/>
      <c r="C206" s="19" t="s">
        <v>28</v>
      </c>
      <c r="D206" s="42">
        <f>SUM(D204-D205)</f>
        <v>0</v>
      </c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5"/>
      <c r="R206" s="5"/>
    </row>
    <row r="207" spans="1:18" s="6" customFormat="1" ht="24" customHeight="1">
      <c r="A207" s="96" t="s">
        <v>78</v>
      </c>
      <c r="B207" s="77" t="s">
        <v>18</v>
      </c>
      <c r="C207" s="25" t="s">
        <v>19</v>
      </c>
      <c r="D207" s="22">
        <f>SUM(E207:P207)</f>
        <v>0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5"/>
      <c r="R207" s="5"/>
    </row>
    <row r="208" spans="1:18" s="6" customFormat="1">
      <c r="A208" s="96"/>
      <c r="B208" s="74"/>
      <c r="C208" s="14" t="s">
        <v>20</v>
      </c>
      <c r="D208" s="16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96"/>
      <c r="B209" s="74" t="s">
        <v>25</v>
      </c>
      <c r="C209" s="14" t="s">
        <v>26</v>
      </c>
      <c r="D209" s="16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96"/>
      <c r="B210" s="75"/>
      <c r="C210" s="17" t="s">
        <v>27</v>
      </c>
      <c r="D210" s="16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97"/>
      <c r="B211" s="80"/>
      <c r="C211" s="19" t="s">
        <v>28</v>
      </c>
      <c r="D211" s="42">
        <f>SUM(D209-D210)</f>
        <v>0</v>
      </c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3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2"/>
      <c r="R219" s="12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3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2"/>
      <c r="R224" s="12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3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2"/>
      <c r="R226" s="12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3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2"/>
      <c r="R231" s="12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3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2"/>
      <c r="R233" s="12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3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2"/>
      <c r="R238" s="12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3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2"/>
      <c r="R243" s="12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GSgCDdO+wpAYzW1PZewZP3Ob+94FS7+AzrWDWnTSX12dQfI8X7UZ6y4VFIAgOlcU5o4/ETgfF0Aj9Bzn5IL+7w==" saltValue="3LWPt3UtWbQBfiihAu8O2g==" spinCount="100000" sheet="1" objects="1" scenarios="1"/>
  <mergeCells count="92"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  <mergeCell ref="A178:P178"/>
    <mergeCell ref="A179:A184"/>
    <mergeCell ref="B179:B180"/>
    <mergeCell ref="B182:B184"/>
    <mergeCell ref="A185:A189"/>
    <mergeCell ref="B185:B186"/>
    <mergeCell ref="B187:B189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37:P137"/>
    <mergeCell ref="A138:P138"/>
    <mergeCell ref="A139:P139"/>
    <mergeCell ref="A140:A148"/>
    <mergeCell ref="B140:B141"/>
    <mergeCell ref="B142:B144"/>
    <mergeCell ref="B146:B148"/>
    <mergeCell ref="A119:A136"/>
    <mergeCell ref="B119:B120"/>
    <mergeCell ref="B121:B123"/>
    <mergeCell ref="B124:B128"/>
    <mergeCell ref="B129:B133"/>
    <mergeCell ref="B134:B136"/>
    <mergeCell ref="A100:P100"/>
    <mergeCell ref="A101:A118"/>
    <mergeCell ref="B101:B102"/>
    <mergeCell ref="B103:B105"/>
    <mergeCell ref="B106:B110"/>
    <mergeCell ref="B111:B115"/>
    <mergeCell ref="B116:B118"/>
    <mergeCell ref="A82:A99"/>
    <mergeCell ref="B82:B83"/>
    <mergeCell ref="B84:B86"/>
    <mergeCell ref="B87:B91"/>
    <mergeCell ref="B92:B96"/>
    <mergeCell ref="B97:B99"/>
    <mergeCell ref="A64:A81"/>
    <mergeCell ref="B64:B65"/>
    <mergeCell ref="B66:B68"/>
    <mergeCell ref="B69:B73"/>
    <mergeCell ref="B74:B78"/>
    <mergeCell ref="B79:B81"/>
    <mergeCell ref="A46:A63"/>
    <mergeCell ref="B46:B47"/>
    <mergeCell ref="B48:B50"/>
    <mergeCell ref="B51:B55"/>
    <mergeCell ref="B56:B60"/>
    <mergeCell ref="B61:B63"/>
    <mergeCell ref="A28:A45"/>
    <mergeCell ref="B28:B29"/>
    <mergeCell ref="B30:B32"/>
    <mergeCell ref="B33:B37"/>
    <mergeCell ref="B38:B42"/>
    <mergeCell ref="B43:B4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3:P3"/>
    <mergeCell ref="A4:P4"/>
    <mergeCell ref="A5:A6"/>
    <mergeCell ref="B5:B6"/>
    <mergeCell ref="C5:C6"/>
    <mergeCell ref="D5:D6"/>
    <mergeCell ref="E5:P5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2672-3055-4768-8C65-AF4695DEAA1C}">
  <dimension ref="A1:R246"/>
  <sheetViews>
    <sheetView view="pageBreakPreview" zoomScale="70" zoomScaleNormal="85" zoomScaleSheetLayoutView="70" workbookViewId="0">
      <pane ySplit="6" topLeftCell="A181" activePane="bottomLeft" state="frozen"/>
      <selection pane="bottomLeft" activeCell="K199" sqref="K199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55" t="s">
        <v>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8" ht="27.75">
      <c r="A4" s="55" t="s">
        <v>68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6" customFormat="1">
      <c r="A5" s="56" t="s">
        <v>1</v>
      </c>
      <c r="B5" s="58" t="s">
        <v>2</v>
      </c>
      <c r="C5" s="58" t="s">
        <v>3</v>
      </c>
      <c r="D5" s="58" t="s">
        <v>4</v>
      </c>
      <c r="E5" s="60" t="s">
        <v>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5"/>
      <c r="R5" s="5"/>
    </row>
    <row r="6" spans="1:18" s="6" customFormat="1">
      <c r="A6" s="57"/>
      <c r="B6" s="59"/>
      <c r="C6" s="59"/>
      <c r="D6" s="59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5"/>
      <c r="R7" s="5"/>
    </row>
    <row r="8" spans="1:18" s="6" customFormat="1">
      <c r="A8" s="66" t="s">
        <v>30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5"/>
      <c r="R8" s="5"/>
    </row>
    <row r="9" spans="1:18" s="6" customFormat="1">
      <c r="A9" s="69" t="s">
        <v>45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  <c r="Q9" s="5"/>
      <c r="R9" s="5"/>
    </row>
    <row r="10" spans="1:18" s="13" customFormat="1">
      <c r="A10" s="72" t="s">
        <v>46</v>
      </c>
      <c r="B10" s="73" t="s">
        <v>18</v>
      </c>
      <c r="C10" s="9" t="s">
        <v>19</v>
      </c>
      <c r="D10" s="34">
        <f>SUM(E10:P10)</f>
        <v>0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  <c r="R10" s="12"/>
    </row>
    <row r="11" spans="1:18" s="6" customFormat="1">
      <c r="A11" s="72"/>
      <c r="B11" s="74"/>
      <c r="C11" s="14" t="s">
        <v>20</v>
      </c>
      <c r="D11" s="35">
        <f t="shared" ref="D11:D26" si="0">SUM(E11:P11)</f>
        <v>1</v>
      </c>
      <c r="E11" s="1"/>
      <c r="F11" s="1"/>
      <c r="G11" s="1"/>
      <c r="H11" s="1"/>
      <c r="I11" s="1"/>
      <c r="J11" s="1">
        <v>1</v>
      </c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2"/>
      <c r="B12" s="75" t="s">
        <v>21</v>
      </c>
      <c r="C12" s="14" t="s">
        <v>22</v>
      </c>
      <c r="D12" s="16">
        <f t="shared" si="0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2"/>
      <c r="B13" s="76"/>
      <c r="C13" s="14" t="s">
        <v>38</v>
      </c>
      <c r="D13" s="35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2"/>
      <c r="B14" s="77"/>
      <c r="C14" s="14" t="s">
        <v>37</v>
      </c>
      <c r="D14" s="36">
        <f t="shared" si="0"/>
        <v>2</v>
      </c>
      <c r="E14" s="1"/>
      <c r="F14" s="1"/>
      <c r="G14" s="1"/>
      <c r="H14" s="1"/>
      <c r="I14" s="1"/>
      <c r="J14" s="1">
        <v>2</v>
      </c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2"/>
      <c r="B15" s="78" t="s">
        <v>44</v>
      </c>
      <c r="C15" s="14" t="s">
        <v>39</v>
      </c>
      <c r="D15" s="36">
        <f t="shared" si="0"/>
        <v>0</v>
      </c>
      <c r="E15" s="4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2"/>
      <c r="B16" s="76"/>
      <c r="C16" s="14" t="s">
        <v>40</v>
      </c>
      <c r="D16" s="16">
        <f t="shared" si="0"/>
        <v>0</v>
      </c>
      <c r="E16" s="4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2"/>
      <c r="B17" s="76"/>
      <c r="C17" s="14" t="s">
        <v>41</v>
      </c>
      <c r="D17" s="35">
        <f t="shared" si="0"/>
        <v>0</v>
      </c>
      <c r="E17" s="4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2"/>
      <c r="B18" s="76"/>
      <c r="C18" s="14" t="s">
        <v>42</v>
      </c>
      <c r="D18" s="16">
        <f t="shared" si="0"/>
        <v>0</v>
      </c>
      <c r="E18" s="4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2"/>
      <c r="B19" s="77"/>
      <c r="C19" s="14" t="s">
        <v>43</v>
      </c>
      <c r="D19" s="16">
        <f t="shared" si="0"/>
        <v>0</v>
      </c>
      <c r="E19" s="4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2"/>
      <c r="B20" s="79" t="s">
        <v>51</v>
      </c>
      <c r="C20" s="14" t="s">
        <v>52</v>
      </c>
      <c r="D20" s="16">
        <f t="shared" si="0"/>
        <v>0</v>
      </c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2"/>
      <c r="B21" s="76"/>
      <c r="C21" s="14" t="s">
        <v>53</v>
      </c>
      <c r="D21" s="16">
        <f t="shared" si="0"/>
        <v>0</v>
      </c>
      <c r="E21" s="4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2"/>
      <c r="B22" s="76"/>
      <c r="C22" s="14" t="s">
        <v>54</v>
      </c>
      <c r="D22" s="16">
        <f t="shared" si="0"/>
        <v>0</v>
      </c>
      <c r="E22" s="4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2"/>
      <c r="B23" s="76"/>
      <c r="C23" s="14" t="s">
        <v>55</v>
      </c>
      <c r="D23" s="16">
        <f t="shared" si="0"/>
        <v>0</v>
      </c>
      <c r="E23" s="4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2"/>
      <c r="B24" s="77"/>
      <c r="C24" s="14" t="s">
        <v>56</v>
      </c>
      <c r="D24" s="16">
        <f t="shared" si="0"/>
        <v>0</v>
      </c>
      <c r="E24" s="4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2"/>
      <c r="B25" s="74" t="s">
        <v>25</v>
      </c>
      <c r="C25" s="14" t="s">
        <v>26</v>
      </c>
      <c r="D25" s="16">
        <f t="shared" si="0"/>
        <v>15000</v>
      </c>
      <c r="E25" s="43"/>
      <c r="F25" s="1"/>
      <c r="G25" s="1"/>
      <c r="H25" s="1"/>
      <c r="I25" s="1"/>
      <c r="J25" s="1">
        <v>15000</v>
      </c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2"/>
      <c r="B26" s="74"/>
      <c r="C26" s="14" t="s">
        <v>27</v>
      </c>
      <c r="D26" s="48">
        <f t="shared" si="0"/>
        <v>15000</v>
      </c>
      <c r="E26" s="1"/>
      <c r="F26" s="1"/>
      <c r="G26" s="1"/>
      <c r="H26" s="1"/>
      <c r="I26" s="1"/>
      <c r="J26" s="1">
        <v>15000</v>
      </c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2"/>
      <c r="B27" s="80"/>
      <c r="C27" s="19" t="s">
        <v>28</v>
      </c>
      <c r="D27" s="23">
        <f>SUM(D25-D26)</f>
        <v>0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5"/>
      <c r="R27" s="5"/>
    </row>
    <row r="28" spans="1:18" s="6" customFormat="1">
      <c r="A28" s="72" t="s">
        <v>47</v>
      </c>
      <c r="B28" s="73" t="s">
        <v>18</v>
      </c>
      <c r="C28" s="9" t="s">
        <v>19</v>
      </c>
      <c r="D28" s="34">
        <f>SUM(E28:P28)</f>
        <v>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"/>
      <c r="R28" s="5"/>
    </row>
    <row r="29" spans="1:18" s="6" customFormat="1">
      <c r="A29" s="72"/>
      <c r="B29" s="74"/>
      <c r="C29" s="14" t="s">
        <v>20</v>
      </c>
      <c r="D29" s="35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2"/>
      <c r="B30" s="75" t="s">
        <v>21</v>
      </c>
      <c r="C30" s="14" t="s">
        <v>22</v>
      </c>
      <c r="D30" s="16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2"/>
      <c r="B31" s="76"/>
      <c r="C31" s="14" t="s">
        <v>38</v>
      </c>
      <c r="D31" s="35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2"/>
      <c r="B32" s="77"/>
      <c r="C32" s="14" t="s">
        <v>37</v>
      </c>
      <c r="D32" s="36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2"/>
      <c r="B33" s="78" t="s">
        <v>44</v>
      </c>
      <c r="C33" s="14" t="s">
        <v>39</v>
      </c>
      <c r="D33" s="36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2"/>
      <c r="B34" s="76"/>
      <c r="C34" s="14" t="s">
        <v>40</v>
      </c>
      <c r="D34" s="16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2"/>
      <c r="B35" s="76"/>
      <c r="C35" s="14" t="s">
        <v>41</v>
      </c>
      <c r="D35" s="35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2"/>
      <c r="B36" s="76"/>
      <c r="C36" s="14" t="s">
        <v>42</v>
      </c>
      <c r="D36" s="16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2"/>
      <c r="B37" s="76"/>
      <c r="C37" s="14" t="s">
        <v>43</v>
      </c>
      <c r="D37" s="16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2"/>
      <c r="B38" s="78" t="s">
        <v>51</v>
      </c>
      <c r="C38" s="14" t="s">
        <v>52</v>
      </c>
      <c r="D38" s="16">
        <f t="shared" si="1"/>
        <v>0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2"/>
      <c r="B39" s="76"/>
      <c r="C39" s="14" t="s">
        <v>53</v>
      </c>
      <c r="D39" s="16">
        <f t="shared" si="1"/>
        <v>0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2"/>
      <c r="B40" s="76"/>
      <c r="C40" s="14" t="s">
        <v>54</v>
      </c>
      <c r="D40" s="16">
        <f t="shared" si="1"/>
        <v>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2"/>
      <c r="B41" s="76"/>
      <c r="C41" s="14" t="s">
        <v>55</v>
      </c>
      <c r="D41" s="16">
        <f t="shared" si="1"/>
        <v>0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2"/>
      <c r="B42" s="77"/>
      <c r="C42" s="14" t="s">
        <v>56</v>
      </c>
      <c r="D42" s="16">
        <f t="shared" si="1"/>
        <v>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2"/>
      <c r="B43" s="74" t="s">
        <v>25</v>
      </c>
      <c r="C43" s="14" t="s">
        <v>26</v>
      </c>
      <c r="D43" s="16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2"/>
      <c r="B44" s="74"/>
      <c r="C44" s="14" t="s">
        <v>27</v>
      </c>
      <c r="D44" s="16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2"/>
      <c r="B45" s="80"/>
      <c r="C45" s="19" t="s">
        <v>28</v>
      </c>
      <c r="D45" s="23">
        <f>SUM(D43-D44)</f>
        <v>0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5"/>
      <c r="R45" s="5"/>
    </row>
    <row r="46" spans="1:18" s="6" customFormat="1">
      <c r="A46" s="72" t="s">
        <v>48</v>
      </c>
      <c r="B46" s="73" t="s">
        <v>18</v>
      </c>
      <c r="C46" s="9" t="s">
        <v>19</v>
      </c>
      <c r="D46" s="34">
        <f>SUM(E46:P46)</f>
        <v>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5"/>
      <c r="R46" s="5"/>
    </row>
    <row r="47" spans="1:18" s="6" customFormat="1">
      <c r="A47" s="72"/>
      <c r="B47" s="74"/>
      <c r="C47" s="14" t="s">
        <v>20</v>
      </c>
      <c r="D47" s="35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2"/>
      <c r="B48" s="75" t="s">
        <v>21</v>
      </c>
      <c r="C48" s="14" t="s">
        <v>22</v>
      </c>
      <c r="D48" s="16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2"/>
      <c r="B49" s="76"/>
      <c r="C49" s="14" t="s">
        <v>38</v>
      </c>
      <c r="D49" s="16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2"/>
      <c r="B50" s="77"/>
      <c r="C50" s="14" t="s">
        <v>37</v>
      </c>
      <c r="D50" s="16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2"/>
      <c r="B51" s="78" t="s">
        <v>44</v>
      </c>
      <c r="C51" s="14" t="s">
        <v>39</v>
      </c>
      <c r="D51" s="16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2"/>
      <c r="B52" s="76"/>
      <c r="C52" s="14" t="s">
        <v>40</v>
      </c>
      <c r="D52" s="16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2"/>
      <c r="B53" s="76"/>
      <c r="C53" s="14" t="s">
        <v>41</v>
      </c>
      <c r="D53" s="16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2"/>
      <c r="B54" s="76"/>
      <c r="C54" s="14" t="s">
        <v>42</v>
      </c>
      <c r="D54" s="16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2"/>
      <c r="B55" s="76"/>
      <c r="C55" s="14" t="s">
        <v>43</v>
      </c>
      <c r="D55" s="16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2"/>
      <c r="B56" s="78" t="s">
        <v>51</v>
      </c>
      <c r="C56" s="14" t="s">
        <v>52</v>
      </c>
      <c r="D56" s="16">
        <f t="shared" si="2"/>
        <v>0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2"/>
      <c r="B57" s="76"/>
      <c r="C57" s="14" t="s">
        <v>53</v>
      </c>
      <c r="D57" s="16">
        <f t="shared" si="2"/>
        <v>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2"/>
      <c r="B58" s="76"/>
      <c r="C58" s="14" t="s">
        <v>54</v>
      </c>
      <c r="D58" s="16">
        <f t="shared" si="2"/>
        <v>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2"/>
      <c r="B59" s="76"/>
      <c r="C59" s="14" t="s">
        <v>55</v>
      </c>
      <c r="D59" s="16">
        <f t="shared" si="2"/>
        <v>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2"/>
      <c r="B60" s="77"/>
      <c r="C60" s="14" t="s">
        <v>56</v>
      </c>
      <c r="D60" s="16">
        <f t="shared" si="2"/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2"/>
      <c r="B61" s="74" t="s">
        <v>25</v>
      </c>
      <c r="C61" s="14" t="s">
        <v>26</v>
      </c>
      <c r="D61" s="16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2"/>
      <c r="B62" s="74"/>
      <c r="C62" s="14" t="s">
        <v>27</v>
      </c>
      <c r="D62" s="16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2"/>
      <c r="B63" s="80"/>
      <c r="C63" s="19" t="s">
        <v>28</v>
      </c>
      <c r="D63" s="23">
        <f>SUM(D61-D62)</f>
        <v>0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5"/>
      <c r="R63" s="5"/>
    </row>
    <row r="64" spans="1:18" s="6" customFormat="1">
      <c r="A64" s="72" t="s">
        <v>72</v>
      </c>
      <c r="B64" s="73" t="s">
        <v>18</v>
      </c>
      <c r="C64" s="9" t="s">
        <v>19</v>
      </c>
      <c r="D64" s="34">
        <f>SUM(E64:P64)</f>
        <v>0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5"/>
      <c r="R64" s="5"/>
    </row>
    <row r="65" spans="1:18" s="6" customFormat="1">
      <c r="A65" s="72"/>
      <c r="B65" s="74"/>
      <c r="C65" s="14" t="s">
        <v>20</v>
      </c>
      <c r="D65" s="16">
        <f t="shared" ref="D65:D80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2"/>
      <c r="B66" s="75" t="s">
        <v>21</v>
      </c>
      <c r="C66" s="14" t="s">
        <v>22</v>
      </c>
      <c r="D66" s="16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2"/>
      <c r="B67" s="76"/>
      <c r="C67" s="14" t="s">
        <v>38</v>
      </c>
      <c r="D67" s="16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2"/>
      <c r="B68" s="77"/>
      <c r="C68" s="14" t="s">
        <v>37</v>
      </c>
      <c r="D68" s="16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2"/>
      <c r="B69" s="78" t="s">
        <v>44</v>
      </c>
      <c r="C69" s="14" t="s">
        <v>39</v>
      </c>
      <c r="D69" s="16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2"/>
      <c r="B70" s="76"/>
      <c r="C70" s="14" t="s">
        <v>40</v>
      </c>
      <c r="D70" s="16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2"/>
      <c r="B71" s="76"/>
      <c r="C71" s="14" t="s">
        <v>41</v>
      </c>
      <c r="D71" s="16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2"/>
      <c r="B72" s="76"/>
      <c r="C72" s="14" t="s">
        <v>42</v>
      </c>
      <c r="D72" s="16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2"/>
      <c r="B73" s="76"/>
      <c r="C73" s="14" t="s">
        <v>43</v>
      </c>
      <c r="D73" s="16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2"/>
      <c r="B74" s="78" t="s">
        <v>51</v>
      </c>
      <c r="C74" s="14" t="s">
        <v>52</v>
      </c>
      <c r="D74" s="16">
        <f t="shared" si="3"/>
        <v>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2"/>
      <c r="B75" s="76"/>
      <c r="C75" s="14" t="s">
        <v>53</v>
      </c>
      <c r="D75" s="16">
        <f t="shared" si="3"/>
        <v>0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2"/>
      <c r="B76" s="76"/>
      <c r="C76" s="14" t="s">
        <v>54</v>
      </c>
      <c r="D76" s="16">
        <f t="shared" si="3"/>
        <v>0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2"/>
      <c r="B77" s="76"/>
      <c r="C77" s="14" t="s">
        <v>55</v>
      </c>
      <c r="D77" s="16">
        <f t="shared" si="3"/>
        <v>0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2"/>
      <c r="B78" s="77"/>
      <c r="C78" s="14" t="s">
        <v>56</v>
      </c>
      <c r="D78" s="16">
        <f t="shared" si="3"/>
        <v>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2"/>
      <c r="B79" s="74" t="s">
        <v>25</v>
      </c>
      <c r="C79" s="14" t="s">
        <v>26</v>
      </c>
      <c r="D79" s="16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2"/>
      <c r="B80" s="74"/>
      <c r="C80" s="14" t="s">
        <v>27</v>
      </c>
      <c r="D80" s="16">
        <f t="shared" si="3"/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2"/>
      <c r="B81" s="80"/>
      <c r="C81" s="19" t="s">
        <v>28</v>
      </c>
      <c r="D81" s="23">
        <f>SUM(D79-D80)</f>
        <v>0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5"/>
      <c r="R81" s="5"/>
    </row>
    <row r="82" spans="1:18" s="6" customFormat="1">
      <c r="A82" s="72" t="s">
        <v>58</v>
      </c>
      <c r="B82" s="73" t="s">
        <v>18</v>
      </c>
      <c r="C82" s="9" t="s">
        <v>19</v>
      </c>
      <c r="D82" s="34">
        <f>SUM(E82:P82)</f>
        <v>0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5"/>
      <c r="R82" s="5"/>
    </row>
    <row r="83" spans="1:18" s="6" customFormat="1">
      <c r="A83" s="72"/>
      <c r="B83" s="74"/>
      <c r="C83" s="14" t="s">
        <v>20</v>
      </c>
      <c r="D83" s="16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2"/>
      <c r="B84" s="75" t="s">
        <v>21</v>
      </c>
      <c r="C84" s="14" t="s">
        <v>22</v>
      </c>
      <c r="D84" s="16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2"/>
      <c r="B85" s="76"/>
      <c r="C85" s="14" t="s">
        <v>38</v>
      </c>
      <c r="D85" s="16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2"/>
      <c r="B86" s="77"/>
      <c r="C86" s="14" t="s">
        <v>37</v>
      </c>
      <c r="D86" s="16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2"/>
      <c r="B87" s="78" t="s">
        <v>44</v>
      </c>
      <c r="C87" s="14" t="s">
        <v>39</v>
      </c>
      <c r="D87" s="16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2"/>
      <c r="B88" s="76"/>
      <c r="C88" s="14" t="s">
        <v>40</v>
      </c>
      <c r="D88" s="16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2"/>
      <c r="B89" s="76"/>
      <c r="C89" s="14" t="s">
        <v>41</v>
      </c>
      <c r="D89" s="16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2"/>
      <c r="B90" s="76"/>
      <c r="C90" s="14" t="s">
        <v>42</v>
      </c>
      <c r="D90" s="16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2"/>
      <c r="B91" s="76"/>
      <c r="C91" s="14" t="s">
        <v>43</v>
      </c>
      <c r="D91" s="16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2"/>
      <c r="B92" s="78" t="s">
        <v>51</v>
      </c>
      <c r="C92" s="14" t="s">
        <v>52</v>
      </c>
      <c r="D92" s="16">
        <f t="shared" si="4"/>
        <v>0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2"/>
      <c r="B93" s="76"/>
      <c r="C93" s="14" t="s">
        <v>53</v>
      </c>
      <c r="D93" s="16">
        <f t="shared" si="4"/>
        <v>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2"/>
      <c r="B94" s="76"/>
      <c r="C94" s="14" t="s">
        <v>54</v>
      </c>
      <c r="D94" s="16">
        <f t="shared" si="4"/>
        <v>0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2"/>
      <c r="B95" s="76"/>
      <c r="C95" s="14" t="s">
        <v>55</v>
      </c>
      <c r="D95" s="16">
        <f t="shared" si="4"/>
        <v>0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2"/>
      <c r="B96" s="77"/>
      <c r="C96" s="14" t="s">
        <v>56</v>
      </c>
      <c r="D96" s="16">
        <f t="shared" si="4"/>
        <v>0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2"/>
      <c r="B97" s="74" t="s">
        <v>25</v>
      </c>
      <c r="C97" s="14" t="s">
        <v>26</v>
      </c>
      <c r="D97" s="16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2"/>
      <c r="B98" s="74"/>
      <c r="C98" s="14" t="s">
        <v>27</v>
      </c>
      <c r="D98" s="16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2"/>
      <c r="B99" s="80"/>
      <c r="C99" s="19" t="s">
        <v>28</v>
      </c>
      <c r="D99" s="23">
        <f>SUM(D97-D98)</f>
        <v>0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5"/>
      <c r="R99" s="5"/>
    </row>
    <row r="100" spans="1:18" s="6" customFormat="1">
      <c r="A100" s="81" t="s">
        <v>49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5"/>
      <c r="R100" s="5"/>
    </row>
    <row r="101" spans="1:18" s="6" customFormat="1">
      <c r="A101" s="72" t="s">
        <v>50</v>
      </c>
      <c r="B101" s="73" t="s">
        <v>18</v>
      </c>
      <c r="C101" s="9" t="s">
        <v>19</v>
      </c>
      <c r="D101" s="34">
        <f>SUM(E101:P101)</f>
        <v>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5"/>
      <c r="R101" s="5"/>
    </row>
    <row r="102" spans="1:18" s="6" customFormat="1">
      <c r="A102" s="72"/>
      <c r="B102" s="74"/>
      <c r="C102" s="14" t="s">
        <v>20</v>
      </c>
      <c r="D102" s="16">
        <f t="shared" ref="D102:D117" si="5">SUM(E102:P102)</f>
        <v>0</v>
      </c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5"/>
      <c r="R102" s="5"/>
    </row>
    <row r="103" spans="1:18" s="6" customFormat="1">
      <c r="A103" s="72"/>
      <c r="B103" s="75" t="s">
        <v>21</v>
      </c>
      <c r="C103" s="14" t="s">
        <v>22</v>
      </c>
      <c r="D103" s="16">
        <f t="shared" si="5"/>
        <v>0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5"/>
      <c r="R103" s="5"/>
    </row>
    <row r="104" spans="1:18" s="6" customFormat="1">
      <c r="A104" s="72"/>
      <c r="B104" s="76"/>
      <c r="C104" s="14" t="s">
        <v>38</v>
      </c>
      <c r="D104" s="16">
        <f t="shared" si="5"/>
        <v>0</v>
      </c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5"/>
      <c r="R104" s="5"/>
    </row>
    <row r="105" spans="1:18" s="6" customFormat="1">
      <c r="A105" s="72"/>
      <c r="B105" s="77"/>
      <c r="C105" s="14" t="s">
        <v>37</v>
      </c>
      <c r="D105" s="16">
        <f t="shared" si="5"/>
        <v>0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5"/>
      <c r="R105" s="5"/>
    </row>
    <row r="106" spans="1:18" s="6" customFormat="1">
      <c r="A106" s="72"/>
      <c r="B106" s="78" t="s">
        <v>44</v>
      </c>
      <c r="C106" s="14" t="s">
        <v>39</v>
      </c>
      <c r="D106" s="16">
        <f t="shared" si="5"/>
        <v>0</v>
      </c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5"/>
      <c r="R106" s="5"/>
    </row>
    <row r="107" spans="1:18" s="6" customFormat="1">
      <c r="A107" s="72"/>
      <c r="B107" s="76"/>
      <c r="C107" s="14" t="s">
        <v>40</v>
      </c>
      <c r="D107" s="16">
        <f t="shared" si="5"/>
        <v>0</v>
      </c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5"/>
      <c r="R107" s="5"/>
    </row>
    <row r="108" spans="1:18" s="6" customFormat="1">
      <c r="A108" s="72"/>
      <c r="B108" s="76"/>
      <c r="C108" s="14" t="s">
        <v>41</v>
      </c>
      <c r="D108" s="16">
        <f t="shared" si="5"/>
        <v>0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5"/>
      <c r="R108" s="5"/>
    </row>
    <row r="109" spans="1:18" s="6" customFormat="1">
      <c r="A109" s="72"/>
      <c r="B109" s="76"/>
      <c r="C109" s="14" t="s">
        <v>42</v>
      </c>
      <c r="D109" s="16">
        <f t="shared" si="5"/>
        <v>0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5"/>
      <c r="R109" s="5"/>
    </row>
    <row r="110" spans="1:18" s="6" customFormat="1">
      <c r="A110" s="72"/>
      <c r="B110" s="77"/>
      <c r="C110" s="14" t="s">
        <v>43</v>
      </c>
      <c r="D110" s="16">
        <f t="shared" si="5"/>
        <v>0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5"/>
      <c r="R110" s="5"/>
    </row>
    <row r="111" spans="1:18" s="6" customFormat="1">
      <c r="A111" s="72"/>
      <c r="B111" s="79" t="s">
        <v>51</v>
      </c>
      <c r="C111" s="14" t="s">
        <v>52</v>
      </c>
      <c r="D111" s="16">
        <f t="shared" si="5"/>
        <v>0</v>
      </c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5"/>
      <c r="R111" s="5"/>
    </row>
    <row r="112" spans="1:18" s="6" customFormat="1">
      <c r="A112" s="72"/>
      <c r="B112" s="76"/>
      <c r="C112" s="14" t="s">
        <v>53</v>
      </c>
      <c r="D112" s="16">
        <f t="shared" si="5"/>
        <v>0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5"/>
      <c r="R112" s="5"/>
    </row>
    <row r="113" spans="1:18" s="6" customFormat="1">
      <c r="A113" s="72"/>
      <c r="B113" s="76"/>
      <c r="C113" s="14" t="s">
        <v>54</v>
      </c>
      <c r="D113" s="16">
        <f t="shared" si="5"/>
        <v>0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5"/>
      <c r="R113" s="5"/>
    </row>
    <row r="114" spans="1:18" s="6" customFormat="1">
      <c r="A114" s="72"/>
      <c r="B114" s="76"/>
      <c r="C114" s="14" t="s">
        <v>55</v>
      </c>
      <c r="D114" s="16">
        <f t="shared" si="5"/>
        <v>0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5"/>
      <c r="R114" s="5"/>
    </row>
    <row r="115" spans="1:18" s="6" customFormat="1">
      <c r="A115" s="72"/>
      <c r="B115" s="77"/>
      <c r="C115" s="14" t="s">
        <v>56</v>
      </c>
      <c r="D115" s="16">
        <f t="shared" si="5"/>
        <v>0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5"/>
      <c r="R115" s="5"/>
    </row>
    <row r="116" spans="1:18" s="6" customFormat="1">
      <c r="A116" s="72"/>
      <c r="B116" s="74" t="s">
        <v>25</v>
      </c>
      <c r="C116" s="14" t="s">
        <v>26</v>
      </c>
      <c r="D116" s="16">
        <f t="shared" si="5"/>
        <v>0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5"/>
      <c r="R116" s="5"/>
    </row>
    <row r="117" spans="1:18" s="6" customFormat="1">
      <c r="A117" s="72"/>
      <c r="B117" s="74"/>
      <c r="C117" s="14" t="s">
        <v>27</v>
      </c>
      <c r="D117" s="16">
        <f t="shared" si="5"/>
        <v>0</v>
      </c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5"/>
      <c r="R117" s="5"/>
    </row>
    <row r="118" spans="1:18" s="6" customFormat="1">
      <c r="A118" s="72"/>
      <c r="B118" s="80"/>
      <c r="C118" s="19" t="s">
        <v>28</v>
      </c>
      <c r="D118" s="38">
        <f>SUM(D116-D117)</f>
        <v>0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5"/>
      <c r="R118" s="5"/>
    </row>
    <row r="119" spans="1:18" s="6" customFormat="1">
      <c r="A119" s="72" t="s">
        <v>58</v>
      </c>
      <c r="B119" s="73" t="s">
        <v>18</v>
      </c>
      <c r="C119" s="9" t="s">
        <v>19</v>
      </c>
      <c r="D119" s="34">
        <f>SUM(E119:P119)</f>
        <v>0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5"/>
      <c r="R119" s="5"/>
    </row>
    <row r="120" spans="1:18" s="6" customFormat="1">
      <c r="A120" s="72"/>
      <c r="B120" s="74"/>
      <c r="C120" s="14" t="s">
        <v>20</v>
      </c>
      <c r="D120" s="16">
        <f t="shared" ref="D120:D135" si="6">SUM(E120:P120)</f>
        <v>0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5"/>
      <c r="R120" s="5"/>
    </row>
    <row r="121" spans="1:18" s="6" customFormat="1">
      <c r="A121" s="72"/>
      <c r="B121" s="75" t="s">
        <v>21</v>
      </c>
      <c r="C121" s="14" t="s">
        <v>22</v>
      </c>
      <c r="D121" s="16">
        <f t="shared" si="6"/>
        <v>0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5"/>
      <c r="R121" s="5"/>
    </row>
    <row r="122" spans="1:18" s="6" customFormat="1">
      <c r="A122" s="72"/>
      <c r="B122" s="76"/>
      <c r="C122" s="14" t="s">
        <v>38</v>
      </c>
      <c r="D122" s="16">
        <f t="shared" si="6"/>
        <v>0</v>
      </c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5"/>
      <c r="R122" s="5"/>
    </row>
    <row r="123" spans="1:18" s="6" customFormat="1">
      <c r="A123" s="72"/>
      <c r="B123" s="77"/>
      <c r="C123" s="14" t="s">
        <v>37</v>
      </c>
      <c r="D123" s="16">
        <f t="shared" si="6"/>
        <v>0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5"/>
      <c r="R123" s="5"/>
    </row>
    <row r="124" spans="1:18" s="6" customFormat="1">
      <c r="A124" s="72"/>
      <c r="B124" s="78" t="s">
        <v>44</v>
      </c>
      <c r="C124" s="14" t="s">
        <v>39</v>
      </c>
      <c r="D124" s="16">
        <f t="shared" si="6"/>
        <v>0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5"/>
      <c r="R124" s="5"/>
    </row>
    <row r="125" spans="1:18" s="6" customFormat="1">
      <c r="A125" s="72"/>
      <c r="B125" s="76"/>
      <c r="C125" s="14" t="s">
        <v>40</v>
      </c>
      <c r="D125" s="16">
        <f t="shared" si="6"/>
        <v>0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5"/>
      <c r="R125" s="5"/>
    </row>
    <row r="126" spans="1:18" s="6" customFormat="1">
      <c r="A126" s="72"/>
      <c r="B126" s="76"/>
      <c r="C126" s="14" t="s">
        <v>41</v>
      </c>
      <c r="D126" s="16">
        <f t="shared" si="6"/>
        <v>0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5"/>
      <c r="R126" s="5"/>
    </row>
    <row r="127" spans="1:18" s="6" customFormat="1">
      <c r="A127" s="72"/>
      <c r="B127" s="76"/>
      <c r="C127" s="14" t="s">
        <v>42</v>
      </c>
      <c r="D127" s="16">
        <f t="shared" si="6"/>
        <v>0</v>
      </c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5"/>
      <c r="R127" s="5"/>
    </row>
    <row r="128" spans="1:18" s="6" customFormat="1">
      <c r="A128" s="72"/>
      <c r="B128" s="77"/>
      <c r="C128" s="14" t="s">
        <v>43</v>
      </c>
      <c r="D128" s="16">
        <f t="shared" si="6"/>
        <v>0</v>
      </c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5"/>
      <c r="R128" s="5"/>
    </row>
    <row r="129" spans="1:18" s="6" customFormat="1">
      <c r="A129" s="72"/>
      <c r="B129" s="79" t="s">
        <v>51</v>
      </c>
      <c r="C129" s="14" t="s">
        <v>52</v>
      </c>
      <c r="D129" s="16">
        <f t="shared" si="6"/>
        <v>0</v>
      </c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5"/>
      <c r="R129" s="5"/>
    </row>
    <row r="130" spans="1:18" s="6" customFormat="1">
      <c r="A130" s="72"/>
      <c r="B130" s="76"/>
      <c r="C130" s="14" t="s">
        <v>53</v>
      </c>
      <c r="D130" s="16">
        <f t="shared" si="6"/>
        <v>0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5"/>
      <c r="R130" s="5"/>
    </row>
    <row r="131" spans="1:18" s="6" customFormat="1">
      <c r="A131" s="72"/>
      <c r="B131" s="76"/>
      <c r="C131" s="14" t="s">
        <v>54</v>
      </c>
      <c r="D131" s="16">
        <f t="shared" si="6"/>
        <v>0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5"/>
      <c r="R131" s="5"/>
    </row>
    <row r="132" spans="1:18" s="6" customFormat="1">
      <c r="A132" s="72"/>
      <c r="B132" s="76"/>
      <c r="C132" s="14" t="s">
        <v>55</v>
      </c>
      <c r="D132" s="16">
        <f t="shared" si="6"/>
        <v>0</v>
      </c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5"/>
      <c r="R132" s="5"/>
    </row>
    <row r="133" spans="1:18" s="6" customFormat="1">
      <c r="A133" s="72"/>
      <c r="B133" s="77"/>
      <c r="C133" s="14" t="s">
        <v>56</v>
      </c>
      <c r="D133" s="16">
        <f t="shared" si="6"/>
        <v>0</v>
      </c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5"/>
      <c r="R133" s="5"/>
    </row>
    <row r="134" spans="1:18" s="6" customFormat="1">
      <c r="A134" s="72"/>
      <c r="B134" s="74" t="s">
        <v>25</v>
      </c>
      <c r="C134" s="14" t="s">
        <v>26</v>
      </c>
      <c r="D134" s="16">
        <f t="shared" si="6"/>
        <v>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5"/>
      <c r="R134" s="5"/>
    </row>
    <row r="135" spans="1:18" s="6" customFormat="1">
      <c r="A135" s="72"/>
      <c r="B135" s="74"/>
      <c r="C135" s="14" t="s">
        <v>27</v>
      </c>
      <c r="D135" s="16">
        <f t="shared" si="6"/>
        <v>0</v>
      </c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5"/>
      <c r="R135" s="5"/>
    </row>
    <row r="136" spans="1:18" s="6" customFormat="1">
      <c r="A136" s="72"/>
      <c r="B136" s="80"/>
      <c r="C136" s="19" t="s">
        <v>28</v>
      </c>
      <c r="D136" s="38">
        <f>SUM(D134-D135)</f>
        <v>0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5"/>
      <c r="R136" s="5"/>
    </row>
    <row r="137" spans="1:18" s="6" customFormat="1">
      <c r="A137" s="84" t="s">
        <v>31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6"/>
      <c r="Q137" s="5"/>
      <c r="R137" s="5"/>
    </row>
    <row r="138" spans="1:18" s="6" customFormat="1">
      <c r="A138" s="87" t="s">
        <v>35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9"/>
      <c r="Q138" s="5"/>
      <c r="R138" s="5"/>
    </row>
    <row r="139" spans="1:18" s="6" customFormat="1">
      <c r="A139" s="90" t="s">
        <v>36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2"/>
      <c r="Q139" s="5"/>
      <c r="R139" s="5"/>
    </row>
    <row r="140" spans="1:18" s="6" customFormat="1" ht="24" customHeight="1">
      <c r="A140" s="72" t="s">
        <v>73</v>
      </c>
      <c r="B140" s="73" t="s">
        <v>18</v>
      </c>
      <c r="C140" s="9" t="s">
        <v>19</v>
      </c>
      <c r="D140" s="22">
        <f>SUM(E140:P140)</f>
        <v>10</v>
      </c>
      <c r="E140" s="22">
        <v>1</v>
      </c>
      <c r="F140" s="22">
        <v>1</v>
      </c>
      <c r="G140" s="22">
        <v>1</v>
      </c>
      <c r="H140" s="22">
        <v>1</v>
      </c>
      <c r="I140" s="22">
        <v>1</v>
      </c>
      <c r="J140" s="22">
        <v>2</v>
      </c>
      <c r="K140" s="22">
        <v>2</v>
      </c>
      <c r="L140" s="22">
        <v>1</v>
      </c>
      <c r="M140" s="22"/>
      <c r="N140" s="22"/>
      <c r="O140" s="22"/>
      <c r="P140" s="22"/>
      <c r="Q140" s="5"/>
      <c r="R140" s="5"/>
    </row>
    <row r="141" spans="1:18" s="6" customFormat="1">
      <c r="A141" s="72"/>
      <c r="B141" s="74"/>
      <c r="C141" s="14" t="s">
        <v>20</v>
      </c>
      <c r="D141" s="16">
        <f t="shared" ref="D141:D147" si="7">SUM(E141:P141)</f>
        <v>9</v>
      </c>
      <c r="E141" s="44">
        <v>1</v>
      </c>
      <c r="F141" s="44">
        <v>1</v>
      </c>
      <c r="G141" s="44">
        <v>1</v>
      </c>
      <c r="H141" s="44">
        <v>1</v>
      </c>
      <c r="I141" s="44">
        <v>1</v>
      </c>
      <c r="J141" s="44">
        <v>2</v>
      </c>
      <c r="K141" s="44">
        <v>2</v>
      </c>
      <c r="L141" s="44"/>
      <c r="M141" s="44"/>
      <c r="N141" s="44"/>
      <c r="O141" s="44"/>
      <c r="P141" s="44"/>
      <c r="Q141" s="5"/>
      <c r="R141" s="5"/>
    </row>
    <row r="142" spans="1:18" s="6" customFormat="1">
      <c r="A142" s="72"/>
      <c r="B142" s="75" t="s">
        <v>21</v>
      </c>
      <c r="C142" s="14" t="s">
        <v>22</v>
      </c>
      <c r="D142" s="16">
        <f t="shared" si="7"/>
        <v>0</v>
      </c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5"/>
      <c r="R142" s="5"/>
    </row>
    <row r="143" spans="1:18" s="6" customFormat="1">
      <c r="A143" s="72"/>
      <c r="B143" s="76"/>
      <c r="C143" s="14" t="s">
        <v>38</v>
      </c>
      <c r="D143" s="16">
        <f t="shared" si="7"/>
        <v>0</v>
      </c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5"/>
      <c r="R143" s="5"/>
    </row>
    <row r="144" spans="1:18" s="13" customFormat="1">
      <c r="A144" s="72"/>
      <c r="B144" s="77"/>
      <c r="C144" s="14" t="s">
        <v>37</v>
      </c>
      <c r="D144" s="16">
        <f t="shared" si="7"/>
        <v>21</v>
      </c>
      <c r="E144" s="44">
        <v>1</v>
      </c>
      <c r="F144" s="44">
        <v>10</v>
      </c>
      <c r="G144" s="44"/>
      <c r="H144" s="44"/>
      <c r="I144" s="44">
        <v>8</v>
      </c>
      <c r="J144" s="44"/>
      <c r="K144" s="44">
        <v>2</v>
      </c>
      <c r="L144" s="44"/>
      <c r="M144" s="44"/>
      <c r="N144" s="44"/>
      <c r="O144" s="44"/>
      <c r="P144" s="44"/>
      <c r="Q144" s="12"/>
      <c r="R144" s="12"/>
    </row>
    <row r="145" spans="1:18" s="6" customFormat="1">
      <c r="A145" s="72"/>
      <c r="B145" s="14" t="s">
        <v>23</v>
      </c>
      <c r="C145" s="14" t="s">
        <v>24</v>
      </c>
      <c r="D145" s="16">
        <f t="shared" si="7"/>
        <v>0</v>
      </c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5"/>
      <c r="R145" s="5"/>
    </row>
    <row r="146" spans="1:18" s="6" customFormat="1">
      <c r="A146" s="72"/>
      <c r="B146" s="74" t="s">
        <v>25</v>
      </c>
      <c r="C146" s="14" t="s">
        <v>26</v>
      </c>
      <c r="D146" s="16">
        <f t="shared" si="7"/>
        <v>150000</v>
      </c>
      <c r="E146" s="44">
        <v>15000</v>
      </c>
      <c r="F146" s="44">
        <v>15000</v>
      </c>
      <c r="G146" s="44">
        <v>15000</v>
      </c>
      <c r="H146" s="44">
        <v>15000</v>
      </c>
      <c r="I146" s="44">
        <v>15000</v>
      </c>
      <c r="J146" s="44">
        <v>30000</v>
      </c>
      <c r="K146" s="44">
        <v>30000</v>
      </c>
      <c r="L146" s="44">
        <v>15000</v>
      </c>
      <c r="M146" s="44"/>
      <c r="N146" s="44"/>
      <c r="O146" s="44"/>
      <c r="P146" s="44"/>
      <c r="Q146" s="5"/>
      <c r="R146" s="5"/>
    </row>
    <row r="147" spans="1:18" s="6" customFormat="1">
      <c r="A147" s="72"/>
      <c r="B147" s="74"/>
      <c r="C147" s="14" t="s">
        <v>27</v>
      </c>
      <c r="D147" s="16">
        <f t="shared" si="7"/>
        <v>70019</v>
      </c>
      <c r="E147" s="44">
        <v>8460</v>
      </c>
      <c r="F147" s="44"/>
      <c r="G147" s="44">
        <v>17320</v>
      </c>
      <c r="H147" s="44">
        <v>11399</v>
      </c>
      <c r="I147" s="44">
        <v>9600</v>
      </c>
      <c r="J147" s="44">
        <v>16160</v>
      </c>
      <c r="K147" s="44">
        <v>7080</v>
      </c>
      <c r="L147" s="44"/>
      <c r="M147" s="44"/>
      <c r="N147" s="44"/>
      <c r="O147" s="44"/>
      <c r="P147" s="44"/>
      <c r="Q147" s="5"/>
      <c r="R147" s="5"/>
    </row>
    <row r="148" spans="1:18" s="6" customFormat="1">
      <c r="A148" s="72"/>
      <c r="B148" s="80"/>
      <c r="C148" s="19" t="s">
        <v>28</v>
      </c>
      <c r="D148" s="38">
        <f>SUM(D146-D147)</f>
        <v>79981</v>
      </c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5"/>
      <c r="R148" s="5"/>
    </row>
    <row r="149" spans="1:18" s="6" customFormat="1">
      <c r="A149" s="96" t="s">
        <v>74</v>
      </c>
      <c r="B149" s="73" t="s">
        <v>18</v>
      </c>
      <c r="C149" s="9" t="s">
        <v>19</v>
      </c>
      <c r="D149" s="11">
        <f t="shared" ref="D149" si="8">SUM(E149:P149)</f>
        <v>0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5"/>
      <c r="R149" s="5"/>
    </row>
    <row r="150" spans="1:18" s="6" customFormat="1">
      <c r="A150" s="96"/>
      <c r="B150" s="74"/>
      <c r="C150" s="14" t="s">
        <v>20</v>
      </c>
      <c r="D150" s="16">
        <f t="shared" ref="D150:D156" si="9">SUM(E150:P150)</f>
        <v>0</v>
      </c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5"/>
      <c r="R150" s="5"/>
    </row>
    <row r="151" spans="1:18" s="6" customFormat="1">
      <c r="A151" s="96"/>
      <c r="B151" s="75" t="s">
        <v>21</v>
      </c>
      <c r="C151" s="14" t="s">
        <v>22</v>
      </c>
      <c r="D151" s="16">
        <f t="shared" si="9"/>
        <v>0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5"/>
      <c r="R151" s="5"/>
    </row>
    <row r="152" spans="1:18" s="6" customFormat="1">
      <c r="A152" s="96"/>
      <c r="B152" s="76"/>
      <c r="C152" s="14" t="s">
        <v>38</v>
      </c>
      <c r="D152" s="16">
        <f t="shared" si="9"/>
        <v>0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5"/>
      <c r="R152" s="5"/>
    </row>
    <row r="153" spans="1:18" s="6" customFormat="1">
      <c r="A153" s="96"/>
      <c r="B153" s="77"/>
      <c r="C153" s="14" t="s">
        <v>37</v>
      </c>
      <c r="D153" s="16">
        <f t="shared" si="9"/>
        <v>0</v>
      </c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5"/>
      <c r="R153" s="5"/>
    </row>
    <row r="154" spans="1:18" s="6" customFormat="1">
      <c r="A154" s="96"/>
      <c r="B154" s="14" t="s">
        <v>23</v>
      </c>
      <c r="C154" s="14" t="s">
        <v>24</v>
      </c>
      <c r="D154" s="16">
        <f t="shared" si="9"/>
        <v>0</v>
      </c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5"/>
      <c r="R154" s="5"/>
    </row>
    <row r="155" spans="1:18" s="6" customFormat="1">
      <c r="A155" s="96"/>
      <c r="B155" s="74" t="s">
        <v>25</v>
      </c>
      <c r="C155" s="14" t="s">
        <v>26</v>
      </c>
      <c r="D155" s="16">
        <f t="shared" si="9"/>
        <v>0</v>
      </c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5"/>
      <c r="R155" s="5"/>
    </row>
    <row r="156" spans="1:18" s="6" customFormat="1">
      <c r="A156" s="96"/>
      <c r="B156" s="74"/>
      <c r="C156" s="17" t="s">
        <v>27</v>
      </c>
      <c r="D156" s="16">
        <f t="shared" si="9"/>
        <v>0</v>
      </c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5"/>
      <c r="R156" s="5"/>
    </row>
    <row r="157" spans="1:18" s="13" customFormat="1">
      <c r="A157" s="97"/>
      <c r="B157" s="80"/>
      <c r="C157" s="19" t="s">
        <v>28</v>
      </c>
      <c r="D157" s="38">
        <f>SUM(D155-D156)</f>
        <v>0</v>
      </c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12"/>
      <c r="R157" s="12"/>
    </row>
    <row r="158" spans="1:18" s="6" customFormat="1">
      <c r="A158" s="96" t="s">
        <v>58</v>
      </c>
      <c r="B158" s="73" t="s">
        <v>18</v>
      </c>
      <c r="C158" s="9" t="s">
        <v>19</v>
      </c>
      <c r="D158" s="11">
        <f>SUM(E158:P158)</f>
        <v>0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5"/>
      <c r="R158" s="5"/>
    </row>
    <row r="159" spans="1:18" s="6" customFormat="1">
      <c r="A159" s="96"/>
      <c r="B159" s="74"/>
      <c r="C159" s="14" t="s">
        <v>20</v>
      </c>
      <c r="D159" s="16">
        <f t="shared" ref="D159:D165" si="10">SUM(E159:P159)</f>
        <v>0</v>
      </c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5"/>
      <c r="R159" s="5"/>
    </row>
    <row r="160" spans="1:18" s="6" customFormat="1">
      <c r="A160" s="96"/>
      <c r="B160" s="75" t="s">
        <v>21</v>
      </c>
      <c r="C160" s="14" t="s">
        <v>22</v>
      </c>
      <c r="D160" s="16">
        <f t="shared" si="10"/>
        <v>0</v>
      </c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5"/>
      <c r="R160" s="5"/>
    </row>
    <row r="161" spans="1:18" s="6" customFormat="1">
      <c r="A161" s="96"/>
      <c r="B161" s="76"/>
      <c r="C161" s="14" t="s">
        <v>38</v>
      </c>
      <c r="D161" s="16">
        <f t="shared" si="10"/>
        <v>0</v>
      </c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5"/>
      <c r="R161" s="5"/>
    </row>
    <row r="162" spans="1:18" s="6" customFormat="1">
      <c r="A162" s="96"/>
      <c r="B162" s="77"/>
      <c r="C162" s="14" t="s">
        <v>37</v>
      </c>
      <c r="D162" s="16">
        <f t="shared" si="10"/>
        <v>0</v>
      </c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5"/>
      <c r="R162" s="5"/>
    </row>
    <row r="163" spans="1:18" s="6" customFormat="1">
      <c r="A163" s="96"/>
      <c r="B163" s="14" t="s">
        <v>23</v>
      </c>
      <c r="C163" s="14" t="s">
        <v>24</v>
      </c>
      <c r="D163" s="16">
        <f t="shared" si="10"/>
        <v>0</v>
      </c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5"/>
      <c r="R163" s="5"/>
    </row>
    <row r="164" spans="1:18" s="6" customFormat="1">
      <c r="A164" s="96"/>
      <c r="B164" s="74" t="s">
        <v>25</v>
      </c>
      <c r="C164" s="14" t="s">
        <v>26</v>
      </c>
      <c r="D164" s="16">
        <f t="shared" si="10"/>
        <v>0</v>
      </c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5"/>
      <c r="R164" s="5"/>
    </row>
    <row r="165" spans="1:18" s="6" customFormat="1">
      <c r="A165" s="96"/>
      <c r="B165" s="74"/>
      <c r="C165" s="17" t="s">
        <v>27</v>
      </c>
      <c r="D165" s="16">
        <f t="shared" si="10"/>
        <v>0</v>
      </c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5"/>
      <c r="R165" s="5"/>
    </row>
    <row r="166" spans="1:18" s="13" customFormat="1">
      <c r="A166" s="97"/>
      <c r="B166" s="80"/>
      <c r="C166" s="19" t="s">
        <v>28</v>
      </c>
      <c r="D166" s="38">
        <f>SUM(D164-D165)</f>
        <v>0</v>
      </c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12"/>
      <c r="R166" s="12"/>
    </row>
    <row r="167" spans="1:18" s="13" customFormat="1">
      <c r="A167" s="98" t="s">
        <v>61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/>
      <c r="Q167" s="12"/>
      <c r="R167" s="12"/>
    </row>
    <row r="168" spans="1:18" s="13" customFormat="1" ht="24" customHeight="1">
      <c r="A168" s="96" t="s">
        <v>75</v>
      </c>
      <c r="B168" s="77" t="s">
        <v>18</v>
      </c>
      <c r="C168" s="9" t="s">
        <v>19</v>
      </c>
      <c r="D168" s="39">
        <f>SUM(E168:P168)</f>
        <v>0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49"/>
      <c r="Q168" s="12"/>
      <c r="R168" s="12"/>
    </row>
    <row r="169" spans="1:18" s="13" customFormat="1">
      <c r="A169" s="96"/>
      <c r="B169" s="74"/>
      <c r="C169" s="14" t="s">
        <v>20</v>
      </c>
      <c r="D169" s="16">
        <f t="shared" ref="D169:D175" si="11">SUM(E169:P169)</f>
        <v>0</v>
      </c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2"/>
      <c r="R169" s="12"/>
    </row>
    <row r="170" spans="1:18" s="13" customFormat="1">
      <c r="A170" s="96"/>
      <c r="B170" s="75" t="s">
        <v>21</v>
      </c>
      <c r="C170" s="14" t="s">
        <v>22</v>
      </c>
      <c r="D170" s="16">
        <f t="shared" si="11"/>
        <v>0</v>
      </c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53"/>
      <c r="Q170" s="12"/>
      <c r="R170" s="12"/>
    </row>
    <row r="171" spans="1:18" s="13" customFormat="1">
      <c r="A171" s="96"/>
      <c r="B171" s="76"/>
      <c r="C171" s="14" t="s">
        <v>38</v>
      </c>
      <c r="D171" s="16">
        <f t="shared" si="11"/>
        <v>0</v>
      </c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2"/>
      <c r="R171" s="12"/>
    </row>
    <row r="172" spans="1:18" s="13" customFormat="1">
      <c r="A172" s="96"/>
      <c r="B172" s="77"/>
      <c r="C172" s="14" t="s">
        <v>37</v>
      </c>
      <c r="D172" s="16">
        <f t="shared" si="11"/>
        <v>0</v>
      </c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53"/>
      <c r="Q172" s="12"/>
      <c r="R172" s="12"/>
    </row>
    <row r="173" spans="1:18" s="13" customFormat="1">
      <c r="A173" s="96"/>
      <c r="B173" s="14" t="s">
        <v>23</v>
      </c>
      <c r="C173" s="14" t="s">
        <v>24</v>
      </c>
      <c r="D173" s="16">
        <f t="shared" si="11"/>
        <v>0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2"/>
      <c r="R173" s="12"/>
    </row>
    <row r="174" spans="1:18" s="13" customFormat="1">
      <c r="A174" s="96"/>
      <c r="B174" s="74" t="s">
        <v>25</v>
      </c>
      <c r="C174" s="14" t="s">
        <v>26</v>
      </c>
      <c r="D174" s="16">
        <f t="shared" si="11"/>
        <v>0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53"/>
      <c r="Q174" s="12"/>
      <c r="R174" s="12"/>
    </row>
    <row r="175" spans="1:18" s="13" customFormat="1">
      <c r="A175" s="96"/>
      <c r="B175" s="74"/>
      <c r="C175" s="17" t="s">
        <v>27</v>
      </c>
      <c r="D175" s="16">
        <f t="shared" si="11"/>
        <v>0</v>
      </c>
      <c r="E175" s="45"/>
      <c r="F175" s="45"/>
      <c r="G175" s="44"/>
      <c r="H175" s="45"/>
      <c r="I175" s="45"/>
      <c r="J175" s="44"/>
      <c r="K175" s="45"/>
      <c r="L175" s="44"/>
      <c r="M175" s="44"/>
      <c r="N175" s="44"/>
      <c r="O175" s="44"/>
      <c r="P175" s="44"/>
      <c r="Q175" s="12"/>
      <c r="R175" s="12"/>
    </row>
    <row r="176" spans="1:18" s="13" customFormat="1">
      <c r="A176" s="97"/>
      <c r="B176" s="80"/>
      <c r="C176" s="19" t="s">
        <v>28</v>
      </c>
      <c r="D176" s="38">
        <f>SUM(D174-D175)</f>
        <v>0</v>
      </c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12"/>
      <c r="R176" s="12"/>
    </row>
    <row r="177" spans="1:18" s="6" customFormat="1">
      <c r="A177" s="93" t="s">
        <v>32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/>
      <c r="Q177" s="5"/>
      <c r="R177" s="5"/>
    </row>
    <row r="178" spans="1:18" s="6" customFormat="1">
      <c r="A178" s="101" t="s">
        <v>62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5"/>
      <c r="R178" s="5"/>
    </row>
    <row r="179" spans="1:18" s="6" customFormat="1" ht="24" customHeight="1">
      <c r="A179" s="96" t="s">
        <v>63</v>
      </c>
      <c r="B179" s="77" t="s">
        <v>33</v>
      </c>
      <c r="C179" s="25" t="s">
        <v>19</v>
      </c>
      <c r="D179" s="24">
        <f>SUM(E179:P179)</f>
        <v>1</v>
      </c>
      <c r="E179" s="22"/>
      <c r="F179" s="22">
        <v>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5"/>
      <c r="R179" s="5"/>
    </row>
    <row r="180" spans="1:18" s="6" customFormat="1">
      <c r="A180" s="96"/>
      <c r="B180" s="74"/>
      <c r="C180" s="14" t="s">
        <v>20</v>
      </c>
      <c r="D180" s="36">
        <f t="shared" ref="D180:D183" si="12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96"/>
      <c r="B181" s="14"/>
      <c r="C181" s="14" t="s">
        <v>71</v>
      </c>
      <c r="D181" s="36"/>
      <c r="E181" s="1"/>
      <c r="F181" s="1" t="s">
        <v>79</v>
      </c>
      <c r="G181" s="1"/>
      <c r="H181" s="1"/>
      <c r="I181" s="1">
        <v>3</v>
      </c>
      <c r="J181" s="1"/>
      <c r="K181" s="1">
        <v>3</v>
      </c>
      <c r="L181" s="1"/>
      <c r="M181" s="1"/>
      <c r="N181" s="1"/>
      <c r="O181" s="1"/>
      <c r="P181" s="1"/>
      <c r="Q181" s="5"/>
      <c r="R181" s="5"/>
    </row>
    <row r="182" spans="1:18" s="6" customFormat="1">
      <c r="A182" s="96"/>
      <c r="B182" s="74" t="s">
        <v>25</v>
      </c>
      <c r="C182" s="14" t="s">
        <v>26</v>
      </c>
      <c r="D182" s="36">
        <f t="shared" si="12"/>
        <v>17000</v>
      </c>
      <c r="E182" s="1"/>
      <c r="F182" s="1">
        <v>17000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5"/>
    </row>
    <row r="183" spans="1:18" s="13" customFormat="1">
      <c r="A183" s="96"/>
      <c r="B183" s="75"/>
      <c r="C183" s="17" t="s">
        <v>27</v>
      </c>
      <c r="D183" s="16">
        <f t="shared" si="12"/>
        <v>17000</v>
      </c>
      <c r="E183" s="1"/>
      <c r="F183" s="1"/>
      <c r="G183" s="1"/>
      <c r="H183" s="1">
        <v>3260</v>
      </c>
      <c r="I183" s="1">
        <v>2700</v>
      </c>
      <c r="J183" s="1">
        <v>6864</v>
      </c>
      <c r="K183" s="1">
        <v>4176</v>
      </c>
      <c r="L183" s="1"/>
      <c r="M183" s="1"/>
      <c r="N183" s="1"/>
      <c r="O183" s="1"/>
      <c r="P183" s="1"/>
      <c r="Q183" s="12"/>
      <c r="R183" s="12"/>
    </row>
    <row r="184" spans="1:18" s="6" customFormat="1">
      <c r="A184" s="96"/>
      <c r="B184" s="75"/>
      <c r="C184" s="19" t="s">
        <v>28</v>
      </c>
      <c r="D184" s="38">
        <f>SUM(D182-D183)</f>
        <v>0</v>
      </c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5"/>
      <c r="R184" s="5"/>
    </row>
    <row r="185" spans="1:18" s="6" customFormat="1" ht="24" customHeight="1">
      <c r="A185" s="102" t="s">
        <v>76</v>
      </c>
      <c r="B185" s="103" t="s">
        <v>33</v>
      </c>
      <c r="C185" s="26" t="s">
        <v>19</v>
      </c>
      <c r="D185" s="10">
        <f>SUM(E185:P185)</f>
        <v>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5"/>
      <c r="R185" s="5"/>
    </row>
    <row r="186" spans="1:18" s="6" customFormat="1">
      <c r="A186" s="102"/>
      <c r="B186" s="76"/>
      <c r="C186" s="27" t="s">
        <v>20</v>
      </c>
      <c r="D186" s="36">
        <f t="shared" ref="D186:D188" si="13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102"/>
      <c r="B187" s="76" t="s">
        <v>25</v>
      </c>
      <c r="C187" s="27" t="s">
        <v>26</v>
      </c>
      <c r="D187" s="36">
        <f t="shared" si="13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102"/>
      <c r="B188" s="76"/>
      <c r="C188" s="28" t="s">
        <v>27</v>
      </c>
      <c r="D188" s="16">
        <f t="shared" si="13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102"/>
      <c r="B189" s="104"/>
      <c r="C189" s="29" t="s">
        <v>28</v>
      </c>
      <c r="D189" s="38">
        <f>SUM(D187-D188)</f>
        <v>0</v>
      </c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5"/>
      <c r="R189" s="5"/>
    </row>
    <row r="190" spans="1:18" s="6" customFormat="1">
      <c r="A190" s="105" t="s">
        <v>64</v>
      </c>
      <c r="B190" s="30" t="s">
        <v>18</v>
      </c>
      <c r="C190" s="26" t="s">
        <v>19</v>
      </c>
      <c r="D190" s="34">
        <f>SUM(E190:P190)</f>
        <v>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5"/>
      <c r="R190" s="5"/>
    </row>
    <row r="191" spans="1:18" s="6" customFormat="1">
      <c r="A191" s="96"/>
      <c r="B191" s="28" t="s">
        <v>34</v>
      </c>
      <c r="C191" s="31" t="s">
        <v>19</v>
      </c>
      <c r="D191" s="50">
        <f>SUM(E191:P191)</f>
        <v>0</v>
      </c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5"/>
      <c r="R191" s="5"/>
    </row>
    <row r="192" spans="1:18" s="6" customFormat="1">
      <c r="A192" s="96"/>
      <c r="B192" s="27" t="s">
        <v>18</v>
      </c>
      <c r="C192" s="27" t="s">
        <v>20</v>
      </c>
      <c r="D192" s="33">
        <f t="shared" ref="D192:D195" si="14">SUM(E192:P192)</f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6"/>
      <c r="Q192" s="5"/>
      <c r="R192" s="5"/>
    </row>
    <row r="193" spans="1:18" s="6" customFormat="1">
      <c r="A193" s="96"/>
      <c r="B193" s="27" t="s">
        <v>34</v>
      </c>
      <c r="C193" s="27" t="s">
        <v>20</v>
      </c>
      <c r="D193" s="35">
        <f t="shared" si="14"/>
        <v>0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5"/>
      <c r="R193" s="5"/>
    </row>
    <row r="194" spans="1:18" s="6" customFormat="1">
      <c r="A194" s="96"/>
      <c r="B194" s="106" t="s">
        <v>25</v>
      </c>
      <c r="C194" s="18" t="s">
        <v>26</v>
      </c>
      <c r="D194" s="16">
        <f t="shared" si="14"/>
        <v>0</v>
      </c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5"/>
      <c r="R194" s="5"/>
    </row>
    <row r="195" spans="1:18" s="6" customFormat="1">
      <c r="A195" s="96"/>
      <c r="B195" s="107"/>
      <c r="C195" s="17" t="s">
        <v>27</v>
      </c>
      <c r="D195" s="16">
        <f t="shared" si="14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97"/>
      <c r="B196" s="108"/>
      <c r="C196" s="19" t="s">
        <v>28</v>
      </c>
      <c r="D196" s="42">
        <f>SUM(D194-D195)</f>
        <v>0</v>
      </c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5"/>
      <c r="R196" s="5"/>
    </row>
    <row r="197" spans="1:18" s="6" customFormat="1" ht="24" customHeight="1">
      <c r="A197" s="105" t="s">
        <v>65</v>
      </c>
      <c r="B197" s="73" t="s">
        <v>18</v>
      </c>
      <c r="C197" s="9" t="s">
        <v>19</v>
      </c>
      <c r="D197" s="34">
        <f>SUM(E197:P197)</f>
        <v>2</v>
      </c>
      <c r="E197" s="22"/>
      <c r="F197" s="22"/>
      <c r="G197" s="22"/>
      <c r="H197" s="22"/>
      <c r="I197" s="22"/>
      <c r="J197" s="22"/>
      <c r="K197" s="22">
        <v>1</v>
      </c>
      <c r="L197" s="22"/>
      <c r="M197" s="22"/>
      <c r="N197" s="22"/>
      <c r="O197" s="22">
        <v>1</v>
      </c>
      <c r="P197" s="22"/>
      <c r="Q197" s="5"/>
      <c r="R197" s="5"/>
    </row>
    <row r="198" spans="1:18" s="6" customFormat="1">
      <c r="A198" s="96"/>
      <c r="B198" s="74"/>
      <c r="C198" s="14" t="s">
        <v>20</v>
      </c>
      <c r="D198" s="16">
        <f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96"/>
      <c r="B199" s="74" t="s">
        <v>25</v>
      </c>
      <c r="C199" s="14" t="s">
        <v>26</v>
      </c>
      <c r="D199" s="16">
        <f>SUM(E199:P199)</f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96"/>
      <c r="B200" s="75"/>
      <c r="C200" s="17" t="s">
        <v>27</v>
      </c>
      <c r="D200" s="16">
        <f>SUM(E200:P200)</f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97"/>
      <c r="B201" s="80"/>
      <c r="C201" s="19" t="s">
        <v>28</v>
      </c>
      <c r="D201" s="38">
        <f>SUM(D199-D200)</f>
        <v>0</v>
      </c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5"/>
      <c r="R201" s="5"/>
    </row>
    <row r="202" spans="1:18" s="6" customFormat="1" ht="24" customHeight="1">
      <c r="A202" s="96" t="s">
        <v>77</v>
      </c>
      <c r="B202" s="77" t="s">
        <v>18</v>
      </c>
      <c r="C202" s="9" t="s">
        <v>19</v>
      </c>
      <c r="D202" s="10"/>
      <c r="E202" s="10"/>
      <c r="F202" s="10"/>
      <c r="G202" s="10"/>
      <c r="H202" s="10"/>
      <c r="I202" s="10"/>
      <c r="J202" s="10"/>
      <c r="K202" s="51"/>
      <c r="L202" s="24"/>
      <c r="M202" s="24"/>
      <c r="N202" s="10"/>
      <c r="O202" s="10"/>
      <c r="P202" s="10"/>
      <c r="Q202" s="5"/>
      <c r="R202" s="5"/>
    </row>
    <row r="203" spans="1:18" s="6" customFormat="1">
      <c r="A203" s="96"/>
      <c r="B203" s="74"/>
      <c r="C203" s="14" t="s">
        <v>20</v>
      </c>
      <c r="D203" s="37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5"/>
      <c r="R203" s="5"/>
    </row>
    <row r="204" spans="1:18" s="6" customFormat="1">
      <c r="A204" s="96"/>
      <c r="B204" s="74" t="s">
        <v>25</v>
      </c>
      <c r="C204" s="14" t="s">
        <v>26</v>
      </c>
      <c r="D204" s="37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5"/>
      <c r="R204" s="5"/>
    </row>
    <row r="205" spans="1:18" s="6" customFormat="1">
      <c r="A205" s="96"/>
      <c r="B205" s="75"/>
      <c r="C205" s="14" t="s">
        <v>27</v>
      </c>
      <c r="D205" s="37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5"/>
      <c r="R205" s="5"/>
    </row>
    <row r="206" spans="1:18" s="6" customFormat="1">
      <c r="A206" s="97"/>
      <c r="B206" s="80"/>
      <c r="C206" s="19" t="s">
        <v>28</v>
      </c>
      <c r="D206" s="42">
        <f>SUM(D204-D205)</f>
        <v>0</v>
      </c>
      <c r="E206" s="42"/>
      <c r="F206" s="42"/>
      <c r="G206" s="42"/>
      <c r="H206" s="42"/>
      <c r="I206" s="42"/>
      <c r="J206" s="42"/>
      <c r="K206" s="52"/>
      <c r="L206" s="42"/>
      <c r="M206" s="42"/>
      <c r="N206" s="42"/>
      <c r="O206" s="42"/>
      <c r="P206" s="42"/>
      <c r="Q206" s="5"/>
      <c r="R206" s="5"/>
    </row>
    <row r="207" spans="1:18" s="6" customFormat="1" ht="24" customHeight="1">
      <c r="A207" s="96" t="s">
        <v>78</v>
      </c>
      <c r="B207" s="77" t="s">
        <v>18</v>
      </c>
      <c r="C207" s="25" t="s">
        <v>19</v>
      </c>
      <c r="D207" s="22">
        <f>SUM(E207:P207)</f>
        <v>0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5"/>
      <c r="R207" s="5"/>
    </row>
    <row r="208" spans="1:18" s="6" customFormat="1">
      <c r="A208" s="96"/>
      <c r="B208" s="74"/>
      <c r="C208" s="14" t="s">
        <v>20</v>
      </c>
      <c r="D208" s="16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96"/>
      <c r="B209" s="74" t="s">
        <v>25</v>
      </c>
      <c r="C209" s="14" t="s">
        <v>26</v>
      </c>
      <c r="D209" s="16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96"/>
      <c r="B210" s="75"/>
      <c r="C210" s="17" t="s">
        <v>27</v>
      </c>
      <c r="D210" s="16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97"/>
      <c r="B211" s="80"/>
      <c r="C211" s="19" t="s">
        <v>28</v>
      </c>
      <c r="D211" s="38">
        <f>SUM(D209-D210)</f>
        <v>0</v>
      </c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3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2"/>
      <c r="R219" s="12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3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2"/>
      <c r="R224" s="12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3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2"/>
      <c r="R226" s="12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3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2"/>
      <c r="R231" s="12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3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2"/>
      <c r="R233" s="12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3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2"/>
      <c r="R238" s="12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3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2"/>
      <c r="R243" s="12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PPUhJZdhl/0Y6d24tDiP4LB6Rfn3EKxZMYt5tmmE4/ZqbO9YsJC23zfwFBmtiib+TpwtX9kZE02BdAYbTvDTpQ==" saltValue="D816EwJf6o9wyeBmUfmKzQ==" spinCount="100000" sheet="1" objects="1" scenarios="1"/>
  <mergeCells count="92"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  <mergeCell ref="A178:P178"/>
    <mergeCell ref="A179:A184"/>
    <mergeCell ref="B179:B180"/>
    <mergeCell ref="B182:B184"/>
    <mergeCell ref="A185:A189"/>
    <mergeCell ref="B185:B186"/>
    <mergeCell ref="B187:B189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37:P137"/>
    <mergeCell ref="A138:P138"/>
    <mergeCell ref="A139:P139"/>
    <mergeCell ref="A140:A148"/>
    <mergeCell ref="B140:B141"/>
    <mergeCell ref="B142:B144"/>
    <mergeCell ref="B146:B148"/>
    <mergeCell ref="A119:A136"/>
    <mergeCell ref="B119:B120"/>
    <mergeCell ref="B121:B123"/>
    <mergeCell ref="B124:B128"/>
    <mergeCell ref="B129:B133"/>
    <mergeCell ref="B134:B136"/>
    <mergeCell ref="A100:P100"/>
    <mergeCell ref="A101:A118"/>
    <mergeCell ref="B101:B102"/>
    <mergeCell ref="B103:B105"/>
    <mergeCell ref="B106:B110"/>
    <mergeCell ref="B111:B115"/>
    <mergeCell ref="B116:B118"/>
    <mergeCell ref="A82:A99"/>
    <mergeCell ref="B82:B83"/>
    <mergeCell ref="B84:B86"/>
    <mergeCell ref="B87:B91"/>
    <mergeCell ref="B92:B96"/>
    <mergeCell ref="B97:B99"/>
    <mergeCell ref="A64:A81"/>
    <mergeCell ref="B64:B65"/>
    <mergeCell ref="B66:B68"/>
    <mergeCell ref="B69:B73"/>
    <mergeCell ref="B74:B78"/>
    <mergeCell ref="B79:B81"/>
    <mergeCell ref="A46:A63"/>
    <mergeCell ref="B46:B47"/>
    <mergeCell ref="B48:B50"/>
    <mergeCell ref="B51:B55"/>
    <mergeCell ref="B56:B60"/>
    <mergeCell ref="B61:B63"/>
    <mergeCell ref="A28:A45"/>
    <mergeCell ref="B28:B29"/>
    <mergeCell ref="B30:B32"/>
    <mergeCell ref="B33:B37"/>
    <mergeCell ref="B38:B42"/>
    <mergeCell ref="B43:B4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3:P3"/>
    <mergeCell ref="A4:P4"/>
    <mergeCell ref="A5:A6"/>
    <mergeCell ref="B5:B6"/>
    <mergeCell ref="C5:C6"/>
    <mergeCell ref="D5:D6"/>
    <mergeCell ref="E5:P5"/>
  </mergeCells>
  <pageMargins left="0.19685039370078741" right="0.19685039370078741" top="0.15748031496062992" bottom="0.15748031496062992" header="0.31496062992125984" footer="0.31496062992125984"/>
  <pageSetup paperSize="9" scale="53" fitToHeight="6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41A29-2277-4C4A-A380-B4358A50FDE7}">
  <dimension ref="A1:R246"/>
  <sheetViews>
    <sheetView view="pageBreakPreview" zoomScale="70" zoomScaleNormal="70" zoomScaleSheetLayoutView="70" workbookViewId="0">
      <pane ySplit="6" topLeftCell="A187" activePane="bottomLeft" state="frozen"/>
      <selection pane="bottomLeft" activeCell="O143" sqref="O143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55" t="s">
        <v>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8" ht="27.75">
      <c r="A4" s="55" t="s">
        <v>69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6" customFormat="1">
      <c r="A5" s="56" t="s">
        <v>1</v>
      </c>
      <c r="B5" s="58" t="s">
        <v>2</v>
      </c>
      <c r="C5" s="58" t="s">
        <v>3</v>
      </c>
      <c r="D5" s="58" t="s">
        <v>4</v>
      </c>
      <c r="E5" s="60" t="s">
        <v>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5"/>
      <c r="R5" s="5"/>
    </row>
    <row r="6" spans="1:18" s="6" customFormat="1">
      <c r="A6" s="57"/>
      <c r="B6" s="59"/>
      <c r="C6" s="59"/>
      <c r="D6" s="59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5"/>
      <c r="R7" s="5"/>
    </row>
    <row r="8" spans="1:18" s="6" customFormat="1">
      <c r="A8" s="66" t="s">
        <v>30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5"/>
      <c r="R8" s="5"/>
    </row>
    <row r="9" spans="1:18" s="6" customFormat="1">
      <c r="A9" s="69" t="s">
        <v>45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  <c r="Q9" s="5"/>
      <c r="R9" s="5"/>
    </row>
    <row r="10" spans="1:18" s="13" customFormat="1">
      <c r="A10" s="72" t="s">
        <v>46</v>
      </c>
      <c r="B10" s="73" t="s">
        <v>18</v>
      </c>
      <c r="C10" s="9" t="s">
        <v>19</v>
      </c>
      <c r="D10" s="34">
        <f>SUM(E10:P10)</f>
        <v>0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  <c r="R10" s="12"/>
    </row>
    <row r="11" spans="1:18" s="6" customFormat="1">
      <c r="A11" s="72"/>
      <c r="B11" s="74"/>
      <c r="C11" s="14" t="s">
        <v>20</v>
      </c>
      <c r="D11" s="35">
        <f t="shared" ref="D11:D26" si="0">SUM(E11:P11)</f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2"/>
      <c r="B12" s="75" t="s">
        <v>21</v>
      </c>
      <c r="C12" s="14" t="s">
        <v>22</v>
      </c>
      <c r="D12" s="16">
        <f t="shared" si="0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2"/>
      <c r="B13" s="76"/>
      <c r="C13" s="14" t="s">
        <v>38</v>
      </c>
      <c r="D13" s="35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2"/>
      <c r="B14" s="77"/>
      <c r="C14" s="14" t="s">
        <v>37</v>
      </c>
      <c r="D14" s="36">
        <f t="shared" si="0"/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2"/>
      <c r="B15" s="78" t="s">
        <v>44</v>
      </c>
      <c r="C15" s="14" t="s">
        <v>39</v>
      </c>
      <c r="D15" s="36">
        <f t="shared" si="0"/>
        <v>0</v>
      </c>
      <c r="E15" s="4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2"/>
      <c r="B16" s="76"/>
      <c r="C16" s="14" t="s">
        <v>40</v>
      </c>
      <c r="D16" s="16">
        <f t="shared" si="0"/>
        <v>0</v>
      </c>
      <c r="E16" s="4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2"/>
      <c r="B17" s="76"/>
      <c r="C17" s="14" t="s">
        <v>41</v>
      </c>
      <c r="D17" s="35">
        <f t="shared" si="0"/>
        <v>0</v>
      </c>
      <c r="E17" s="4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2"/>
      <c r="B18" s="76"/>
      <c r="C18" s="14" t="s">
        <v>42</v>
      </c>
      <c r="D18" s="16">
        <f t="shared" si="0"/>
        <v>0</v>
      </c>
      <c r="E18" s="4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2"/>
      <c r="B19" s="77"/>
      <c r="C19" s="14" t="s">
        <v>43</v>
      </c>
      <c r="D19" s="16">
        <f t="shared" si="0"/>
        <v>0</v>
      </c>
      <c r="E19" s="4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2"/>
      <c r="B20" s="79" t="s">
        <v>51</v>
      </c>
      <c r="C20" s="14" t="s">
        <v>52</v>
      </c>
      <c r="D20" s="16"/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2"/>
      <c r="B21" s="76"/>
      <c r="C21" s="14" t="s">
        <v>53</v>
      </c>
      <c r="D21" s="16"/>
      <c r="E21" s="4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2"/>
      <c r="B22" s="76"/>
      <c r="C22" s="14" t="s">
        <v>54</v>
      </c>
      <c r="D22" s="16"/>
      <c r="E22" s="4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2"/>
      <c r="B23" s="76"/>
      <c r="C23" s="14" t="s">
        <v>55</v>
      </c>
      <c r="D23" s="16"/>
      <c r="E23" s="4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2"/>
      <c r="B24" s="77"/>
      <c r="C24" s="14" t="s">
        <v>56</v>
      </c>
      <c r="D24" s="16"/>
      <c r="E24" s="4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2"/>
      <c r="B25" s="74" t="s">
        <v>25</v>
      </c>
      <c r="C25" s="14" t="s">
        <v>26</v>
      </c>
      <c r="D25" s="16">
        <f t="shared" si="0"/>
        <v>0</v>
      </c>
      <c r="E25" s="4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2"/>
      <c r="B26" s="74"/>
      <c r="C26" s="14" t="s">
        <v>27</v>
      </c>
      <c r="D26" s="48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2"/>
      <c r="B27" s="80"/>
      <c r="C27" s="19" t="s">
        <v>28</v>
      </c>
      <c r="D27" s="23">
        <f>SUM(D25-D26)</f>
        <v>0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5"/>
      <c r="R27" s="5"/>
    </row>
    <row r="28" spans="1:18" s="6" customFormat="1">
      <c r="A28" s="72" t="s">
        <v>47</v>
      </c>
      <c r="B28" s="73" t="s">
        <v>18</v>
      </c>
      <c r="C28" s="9" t="s">
        <v>19</v>
      </c>
      <c r="D28" s="34">
        <f>SUM(E28:P28)</f>
        <v>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"/>
      <c r="R28" s="5"/>
    </row>
    <row r="29" spans="1:18" s="6" customFormat="1">
      <c r="A29" s="72"/>
      <c r="B29" s="74"/>
      <c r="C29" s="14" t="s">
        <v>20</v>
      </c>
      <c r="D29" s="35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2"/>
      <c r="B30" s="75" t="s">
        <v>21</v>
      </c>
      <c r="C30" s="14" t="s">
        <v>22</v>
      </c>
      <c r="D30" s="16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2"/>
      <c r="B31" s="76"/>
      <c r="C31" s="14" t="s">
        <v>38</v>
      </c>
      <c r="D31" s="35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2"/>
      <c r="B32" s="77"/>
      <c r="C32" s="14" t="s">
        <v>37</v>
      </c>
      <c r="D32" s="36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2"/>
      <c r="B33" s="78" t="s">
        <v>44</v>
      </c>
      <c r="C33" s="14" t="s">
        <v>39</v>
      </c>
      <c r="D33" s="36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2"/>
      <c r="B34" s="76"/>
      <c r="C34" s="14" t="s">
        <v>40</v>
      </c>
      <c r="D34" s="16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2"/>
      <c r="B35" s="76"/>
      <c r="C35" s="14" t="s">
        <v>41</v>
      </c>
      <c r="D35" s="35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2"/>
      <c r="B36" s="76"/>
      <c r="C36" s="14" t="s">
        <v>42</v>
      </c>
      <c r="D36" s="16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2"/>
      <c r="B37" s="76"/>
      <c r="C37" s="14" t="s">
        <v>43</v>
      </c>
      <c r="D37" s="16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2"/>
      <c r="B38" s="78" t="s">
        <v>51</v>
      </c>
      <c r="C38" s="14" t="s">
        <v>52</v>
      </c>
      <c r="D38" s="1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2"/>
      <c r="B39" s="76"/>
      <c r="C39" s="14" t="s">
        <v>53</v>
      </c>
      <c r="D39" s="1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2"/>
      <c r="B40" s="76"/>
      <c r="C40" s="14" t="s">
        <v>54</v>
      </c>
      <c r="D40" s="1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2"/>
      <c r="B41" s="76"/>
      <c r="C41" s="14" t="s">
        <v>55</v>
      </c>
      <c r="D41" s="1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2"/>
      <c r="B42" s="77"/>
      <c r="C42" s="14" t="s">
        <v>56</v>
      </c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2"/>
      <c r="B43" s="74" t="s">
        <v>25</v>
      </c>
      <c r="C43" s="14" t="s">
        <v>26</v>
      </c>
      <c r="D43" s="16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2"/>
      <c r="B44" s="74"/>
      <c r="C44" s="14" t="s">
        <v>27</v>
      </c>
      <c r="D44" s="48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2"/>
      <c r="B45" s="80"/>
      <c r="C45" s="19" t="s">
        <v>28</v>
      </c>
      <c r="D45" s="23">
        <f>SUM(D43-D44)</f>
        <v>0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5"/>
      <c r="R45" s="5"/>
    </row>
    <row r="46" spans="1:18" s="6" customFormat="1">
      <c r="A46" s="72" t="s">
        <v>48</v>
      </c>
      <c r="B46" s="73" t="s">
        <v>18</v>
      </c>
      <c r="C46" s="9" t="s">
        <v>19</v>
      </c>
      <c r="D46" s="34">
        <f>SUM(E46:P46)</f>
        <v>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5"/>
      <c r="R46" s="5"/>
    </row>
    <row r="47" spans="1:18" s="6" customFormat="1">
      <c r="A47" s="72"/>
      <c r="B47" s="74"/>
      <c r="C47" s="14" t="s">
        <v>20</v>
      </c>
      <c r="D47" s="35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2"/>
      <c r="B48" s="75" t="s">
        <v>21</v>
      </c>
      <c r="C48" s="14" t="s">
        <v>22</v>
      </c>
      <c r="D48" s="16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2"/>
      <c r="B49" s="76"/>
      <c r="C49" s="14" t="s">
        <v>38</v>
      </c>
      <c r="D49" s="35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2"/>
      <c r="B50" s="77"/>
      <c r="C50" s="14" t="s">
        <v>37</v>
      </c>
      <c r="D50" s="36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2"/>
      <c r="B51" s="78" t="s">
        <v>44</v>
      </c>
      <c r="C51" s="14" t="s">
        <v>39</v>
      </c>
      <c r="D51" s="36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2"/>
      <c r="B52" s="76"/>
      <c r="C52" s="14" t="s">
        <v>40</v>
      </c>
      <c r="D52" s="16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2"/>
      <c r="B53" s="76"/>
      <c r="C53" s="14" t="s">
        <v>41</v>
      </c>
      <c r="D53" s="35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2"/>
      <c r="B54" s="76"/>
      <c r="C54" s="14" t="s">
        <v>42</v>
      </c>
      <c r="D54" s="16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2"/>
      <c r="B55" s="76"/>
      <c r="C55" s="14" t="s">
        <v>43</v>
      </c>
      <c r="D55" s="16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2"/>
      <c r="B56" s="78" t="s">
        <v>51</v>
      </c>
      <c r="C56" s="14" t="s">
        <v>52</v>
      </c>
      <c r="D56" s="1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2"/>
      <c r="B57" s="76"/>
      <c r="C57" s="14" t="s">
        <v>53</v>
      </c>
      <c r="D57" s="1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2"/>
      <c r="B58" s="76"/>
      <c r="C58" s="14" t="s">
        <v>54</v>
      </c>
      <c r="D58" s="1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2"/>
      <c r="B59" s="76"/>
      <c r="C59" s="14" t="s">
        <v>55</v>
      </c>
      <c r="D59" s="1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2"/>
      <c r="B60" s="77"/>
      <c r="C60" s="14" t="s">
        <v>56</v>
      </c>
      <c r="D60" s="1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2"/>
      <c r="B61" s="74" t="s">
        <v>25</v>
      </c>
      <c r="C61" s="14" t="s">
        <v>26</v>
      </c>
      <c r="D61" s="16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2"/>
      <c r="B62" s="74"/>
      <c r="C62" s="14" t="s">
        <v>27</v>
      </c>
      <c r="D62" s="48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2"/>
      <c r="B63" s="80"/>
      <c r="C63" s="19" t="s">
        <v>28</v>
      </c>
      <c r="D63" s="23">
        <f>SUM(D61-D62)</f>
        <v>0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5"/>
      <c r="R63" s="5"/>
    </row>
    <row r="64" spans="1:18" s="6" customFormat="1">
      <c r="A64" s="72" t="s">
        <v>72</v>
      </c>
      <c r="B64" s="73" t="s">
        <v>18</v>
      </c>
      <c r="C64" s="9" t="s">
        <v>19</v>
      </c>
      <c r="D64" s="34">
        <f>SUM(E64:P64)</f>
        <v>0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5"/>
      <c r="R64" s="5"/>
    </row>
    <row r="65" spans="1:18" s="6" customFormat="1">
      <c r="A65" s="72"/>
      <c r="B65" s="74"/>
      <c r="C65" s="14" t="s">
        <v>20</v>
      </c>
      <c r="D65" s="35">
        <f t="shared" ref="D65:D80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2"/>
      <c r="B66" s="75" t="s">
        <v>21</v>
      </c>
      <c r="C66" s="14" t="s">
        <v>22</v>
      </c>
      <c r="D66" s="16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2"/>
      <c r="B67" s="76"/>
      <c r="C67" s="14" t="s">
        <v>38</v>
      </c>
      <c r="D67" s="35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2"/>
      <c r="B68" s="77"/>
      <c r="C68" s="14" t="s">
        <v>37</v>
      </c>
      <c r="D68" s="36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2"/>
      <c r="B69" s="78" t="s">
        <v>44</v>
      </c>
      <c r="C69" s="14" t="s">
        <v>39</v>
      </c>
      <c r="D69" s="36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2"/>
      <c r="B70" s="76"/>
      <c r="C70" s="14" t="s">
        <v>40</v>
      </c>
      <c r="D70" s="16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2"/>
      <c r="B71" s="76"/>
      <c r="C71" s="14" t="s">
        <v>41</v>
      </c>
      <c r="D71" s="35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2"/>
      <c r="B72" s="76"/>
      <c r="C72" s="14" t="s">
        <v>42</v>
      </c>
      <c r="D72" s="16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2"/>
      <c r="B73" s="76"/>
      <c r="C73" s="14" t="s">
        <v>43</v>
      </c>
      <c r="D73" s="16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2"/>
      <c r="B74" s="78" t="s">
        <v>51</v>
      </c>
      <c r="C74" s="14" t="s">
        <v>52</v>
      </c>
      <c r="D74" s="1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2"/>
      <c r="B75" s="76"/>
      <c r="C75" s="14" t="s">
        <v>53</v>
      </c>
      <c r="D75" s="1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2"/>
      <c r="B76" s="76"/>
      <c r="C76" s="14" t="s">
        <v>54</v>
      </c>
      <c r="D76" s="1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2"/>
      <c r="B77" s="76"/>
      <c r="C77" s="14" t="s">
        <v>55</v>
      </c>
      <c r="D77" s="1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2"/>
      <c r="B78" s="77"/>
      <c r="C78" s="14" t="s">
        <v>56</v>
      </c>
      <c r="D78" s="1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2"/>
      <c r="B79" s="74" t="s">
        <v>25</v>
      </c>
      <c r="C79" s="14" t="s">
        <v>26</v>
      </c>
      <c r="D79" s="16">
        <f t="shared" si="3"/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2"/>
      <c r="B80" s="74"/>
      <c r="C80" s="14" t="s">
        <v>27</v>
      </c>
      <c r="D80" s="48">
        <f t="shared" si="3"/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2"/>
      <c r="B81" s="80"/>
      <c r="C81" s="19" t="s">
        <v>28</v>
      </c>
      <c r="D81" s="23">
        <f>SUM(D79-D80)</f>
        <v>0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5"/>
      <c r="R81" s="5"/>
    </row>
    <row r="82" spans="1:18" s="6" customFormat="1">
      <c r="A82" s="72" t="s">
        <v>58</v>
      </c>
      <c r="B82" s="73" t="s">
        <v>18</v>
      </c>
      <c r="C82" s="9" t="s">
        <v>19</v>
      </c>
      <c r="D82" s="34">
        <f>SUM(E82:P82)</f>
        <v>0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5"/>
      <c r="R82" s="5"/>
    </row>
    <row r="83" spans="1:18" s="6" customFormat="1">
      <c r="A83" s="72"/>
      <c r="B83" s="74"/>
      <c r="C83" s="14" t="s">
        <v>20</v>
      </c>
      <c r="D83" s="35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2"/>
      <c r="B84" s="75" t="s">
        <v>21</v>
      </c>
      <c r="C84" s="14" t="s">
        <v>22</v>
      </c>
      <c r="D84" s="16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2"/>
      <c r="B85" s="76"/>
      <c r="C85" s="14" t="s">
        <v>38</v>
      </c>
      <c r="D85" s="35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2"/>
      <c r="B86" s="77"/>
      <c r="C86" s="14" t="s">
        <v>37</v>
      </c>
      <c r="D86" s="36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2"/>
      <c r="B87" s="78" t="s">
        <v>44</v>
      </c>
      <c r="C87" s="14" t="s">
        <v>39</v>
      </c>
      <c r="D87" s="36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2"/>
      <c r="B88" s="76"/>
      <c r="C88" s="14" t="s">
        <v>40</v>
      </c>
      <c r="D88" s="16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2"/>
      <c r="B89" s="76"/>
      <c r="C89" s="14" t="s">
        <v>41</v>
      </c>
      <c r="D89" s="35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2"/>
      <c r="B90" s="76"/>
      <c r="C90" s="14" t="s">
        <v>42</v>
      </c>
      <c r="D90" s="16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2"/>
      <c r="B91" s="76"/>
      <c r="C91" s="14" t="s">
        <v>43</v>
      </c>
      <c r="D91" s="16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2"/>
      <c r="B92" s="78" t="s">
        <v>51</v>
      </c>
      <c r="C92" s="14" t="s">
        <v>52</v>
      </c>
      <c r="D92" s="1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2"/>
      <c r="B93" s="76"/>
      <c r="C93" s="14" t="s">
        <v>53</v>
      </c>
      <c r="D93" s="1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2"/>
      <c r="B94" s="76"/>
      <c r="C94" s="14" t="s">
        <v>54</v>
      </c>
      <c r="D94" s="1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2"/>
      <c r="B95" s="76"/>
      <c r="C95" s="14" t="s">
        <v>55</v>
      </c>
      <c r="D95" s="1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2"/>
      <c r="B96" s="77"/>
      <c r="C96" s="14" t="s">
        <v>56</v>
      </c>
      <c r="D96" s="1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2"/>
      <c r="B97" s="74" t="s">
        <v>25</v>
      </c>
      <c r="C97" s="14" t="s">
        <v>26</v>
      </c>
      <c r="D97" s="16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2"/>
      <c r="B98" s="74"/>
      <c r="C98" s="14" t="s">
        <v>27</v>
      </c>
      <c r="D98" s="48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2"/>
      <c r="B99" s="80"/>
      <c r="C99" s="19" t="s">
        <v>28</v>
      </c>
      <c r="D99" s="23">
        <f>SUM(D97-D98)</f>
        <v>0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5"/>
      <c r="R99" s="5"/>
    </row>
    <row r="100" spans="1:18" s="6" customFormat="1">
      <c r="A100" s="81" t="s">
        <v>49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5"/>
      <c r="R100" s="5"/>
    </row>
    <row r="101" spans="1:18" s="6" customFormat="1">
      <c r="A101" s="72" t="s">
        <v>50</v>
      </c>
      <c r="B101" s="73" t="s">
        <v>18</v>
      </c>
      <c r="C101" s="9" t="s">
        <v>19</v>
      </c>
      <c r="D101" s="34">
        <f>SUM(E101:P101)</f>
        <v>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5"/>
      <c r="R101" s="5"/>
    </row>
    <row r="102" spans="1:18" s="6" customFormat="1">
      <c r="A102" s="72"/>
      <c r="B102" s="74"/>
      <c r="C102" s="14" t="s">
        <v>20</v>
      </c>
      <c r="D102" s="37">
        <f>SUM(E102:P102)</f>
        <v>0</v>
      </c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5"/>
      <c r="R102" s="5"/>
    </row>
    <row r="103" spans="1:18" s="6" customFormat="1">
      <c r="A103" s="72"/>
      <c r="B103" s="75" t="s">
        <v>21</v>
      </c>
      <c r="C103" s="14" t="s">
        <v>22</v>
      </c>
      <c r="D103" s="37">
        <f t="shared" ref="D103:D117" si="5">SUM(E103:P103)</f>
        <v>0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5"/>
      <c r="R103" s="5"/>
    </row>
    <row r="104" spans="1:18" s="6" customFormat="1">
      <c r="A104" s="72"/>
      <c r="B104" s="76"/>
      <c r="C104" s="14" t="s">
        <v>38</v>
      </c>
      <c r="D104" s="37">
        <f t="shared" si="5"/>
        <v>0</v>
      </c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5"/>
      <c r="R104" s="5"/>
    </row>
    <row r="105" spans="1:18" s="6" customFormat="1">
      <c r="A105" s="72"/>
      <c r="B105" s="77"/>
      <c r="C105" s="14" t="s">
        <v>37</v>
      </c>
      <c r="D105" s="37">
        <f t="shared" si="5"/>
        <v>0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5"/>
      <c r="R105" s="5"/>
    </row>
    <row r="106" spans="1:18" s="6" customFormat="1">
      <c r="A106" s="72"/>
      <c r="B106" s="78" t="s">
        <v>44</v>
      </c>
      <c r="C106" s="14" t="s">
        <v>39</v>
      </c>
      <c r="D106" s="37">
        <f t="shared" si="5"/>
        <v>0</v>
      </c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5"/>
      <c r="R106" s="5"/>
    </row>
    <row r="107" spans="1:18" s="6" customFormat="1">
      <c r="A107" s="72"/>
      <c r="B107" s="76"/>
      <c r="C107" s="14" t="s">
        <v>40</v>
      </c>
      <c r="D107" s="37">
        <f t="shared" si="5"/>
        <v>0</v>
      </c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5"/>
      <c r="R107" s="5"/>
    </row>
    <row r="108" spans="1:18" s="6" customFormat="1">
      <c r="A108" s="72"/>
      <c r="B108" s="76"/>
      <c r="C108" s="14" t="s">
        <v>41</v>
      </c>
      <c r="D108" s="37">
        <f t="shared" si="5"/>
        <v>0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5"/>
      <c r="R108" s="5"/>
    </row>
    <row r="109" spans="1:18" s="6" customFormat="1">
      <c r="A109" s="72"/>
      <c r="B109" s="76"/>
      <c r="C109" s="14" t="s">
        <v>42</v>
      </c>
      <c r="D109" s="37">
        <f t="shared" si="5"/>
        <v>0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5"/>
      <c r="R109" s="5"/>
    </row>
    <row r="110" spans="1:18" s="6" customFormat="1">
      <c r="A110" s="72"/>
      <c r="B110" s="77"/>
      <c r="C110" s="14" t="s">
        <v>43</v>
      </c>
      <c r="D110" s="37">
        <f t="shared" si="5"/>
        <v>0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5"/>
      <c r="R110" s="5"/>
    </row>
    <row r="111" spans="1:18" s="6" customFormat="1">
      <c r="A111" s="72"/>
      <c r="B111" s="79" t="s">
        <v>51</v>
      </c>
      <c r="C111" s="14" t="s">
        <v>52</v>
      </c>
      <c r="D111" s="37">
        <f t="shared" si="5"/>
        <v>0</v>
      </c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5"/>
      <c r="R111" s="5"/>
    </row>
    <row r="112" spans="1:18" s="6" customFormat="1">
      <c r="A112" s="72"/>
      <c r="B112" s="76"/>
      <c r="C112" s="14" t="s">
        <v>53</v>
      </c>
      <c r="D112" s="37">
        <f t="shared" si="5"/>
        <v>0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5"/>
      <c r="R112" s="5"/>
    </row>
    <row r="113" spans="1:18" s="6" customFormat="1">
      <c r="A113" s="72"/>
      <c r="B113" s="76"/>
      <c r="C113" s="14" t="s">
        <v>54</v>
      </c>
      <c r="D113" s="37">
        <f t="shared" si="5"/>
        <v>0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5"/>
      <c r="R113" s="5"/>
    </row>
    <row r="114" spans="1:18" s="6" customFormat="1">
      <c r="A114" s="72"/>
      <c r="B114" s="76"/>
      <c r="C114" s="14" t="s">
        <v>55</v>
      </c>
      <c r="D114" s="37">
        <f t="shared" si="5"/>
        <v>0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5"/>
      <c r="R114" s="5"/>
    </row>
    <row r="115" spans="1:18" s="6" customFormat="1">
      <c r="A115" s="72"/>
      <c r="B115" s="77"/>
      <c r="C115" s="14" t="s">
        <v>56</v>
      </c>
      <c r="D115" s="37">
        <f t="shared" si="5"/>
        <v>0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5"/>
      <c r="R115" s="5"/>
    </row>
    <row r="116" spans="1:18" s="6" customFormat="1">
      <c r="A116" s="72"/>
      <c r="B116" s="74" t="s">
        <v>25</v>
      </c>
      <c r="C116" s="14" t="s">
        <v>26</v>
      </c>
      <c r="D116" s="37">
        <f t="shared" si="5"/>
        <v>0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5"/>
      <c r="R116" s="5"/>
    </row>
    <row r="117" spans="1:18" s="6" customFormat="1">
      <c r="A117" s="72"/>
      <c r="B117" s="74"/>
      <c r="C117" s="14" t="s">
        <v>27</v>
      </c>
      <c r="D117" s="37">
        <f t="shared" si="5"/>
        <v>0</v>
      </c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5"/>
      <c r="R117" s="5"/>
    </row>
    <row r="118" spans="1:18" s="6" customFormat="1">
      <c r="A118" s="72"/>
      <c r="B118" s="80"/>
      <c r="C118" s="19" t="s">
        <v>28</v>
      </c>
      <c r="D118" s="38">
        <f>SUM(D116-D117)</f>
        <v>0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5"/>
      <c r="R118" s="5"/>
    </row>
    <row r="119" spans="1:18" s="6" customFormat="1">
      <c r="A119" s="72" t="s">
        <v>58</v>
      </c>
      <c r="B119" s="73" t="s">
        <v>18</v>
      </c>
      <c r="C119" s="9" t="s">
        <v>19</v>
      </c>
      <c r="D119" s="34">
        <f>SUM(E119:P119)</f>
        <v>0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5"/>
      <c r="R119" s="5"/>
    </row>
    <row r="120" spans="1:18" s="6" customFormat="1">
      <c r="A120" s="72"/>
      <c r="B120" s="74"/>
      <c r="C120" s="14" t="s">
        <v>20</v>
      </c>
      <c r="D120" s="37">
        <f>SUM(E120:P120)</f>
        <v>0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5"/>
      <c r="R120" s="5"/>
    </row>
    <row r="121" spans="1:18" s="6" customFormat="1">
      <c r="A121" s="72"/>
      <c r="B121" s="75" t="s">
        <v>21</v>
      </c>
      <c r="C121" s="14" t="s">
        <v>22</v>
      </c>
      <c r="D121" s="37">
        <f t="shared" ref="D121:D135" si="6">SUM(E121:P121)</f>
        <v>0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5"/>
      <c r="R121" s="5"/>
    </row>
    <row r="122" spans="1:18" s="6" customFormat="1">
      <c r="A122" s="72"/>
      <c r="B122" s="76"/>
      <c r="C122" s="14" t="s">
        <v>38</v>
      </c>
      <c r="D122" s="37">
        <f t="shared" si="6"/>
        <v>0</v>
      </c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5"/>
      <c r="R122" s="5"/>
    </row>
    <row r="123" spans="1:18" s="6" customFormat="1">
      <c r="A123" s="72"/>
      <c r="B123" s="77"/>
      <c r="C123" s="14" t="s">
        <v>37</v>
      </c>
      <c r="D123" s="37">
        <f t="shared" si="6"/>
        <v>0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5"/>
      <c r="R123" s="5"/>
    </row>
    <row r="124" spans="1:18" s="6" customFormat="1">
      <c r="A124" s="72"/>
      <c r="B124" s="78" t="s">
        <v>44</v>
      </c>
      <c r="C124" s="14" t="s">
        <v>39</v>
      </c>
      <c r="D124" s="37">
        <f t="shared" si="6"/>
        <v>0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5"/>
      <c r="R124" s="5"/>
    </row>
    <row r="125" spans="1:18" s="6" customFormat="1">
      <c r="A125" s="72"/>
      <c r="B125" s="76"/>
      <c r="C125" s="14" t="s">
        <v>40</v>
      </c>
      <c r="D125" s="37">
        <f t="shared" si="6"/>
        <v>0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5"/>
      <c r="R125" s="5"/>
    </row>
    <row r="126" spans="1:18" s="6" customFormat="1">
      <c r="A126" s="72"/>
      <c r="B126" s="76"/>
      <c r="C126" s="14" t="s">
        <v>41</v>
      </c>
      <c r="D126" s="37">
        <f t="shared" si="6"/>
        <v>0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5"/>
      <c r="R126" s="5"/>
    </row>
    <row r="127" spans="1:18" s="6" customFormat="1">
      <c r="A127" s="72"/>
      <c r="B127" s="76"/>
      <c r="C127" s="14" t="s">
        <v>42</v>
      </c>
      <c r="D127" s="37">
        <f t="shared" si="6"/>
        <v>0</v>
      </c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5"/>
      <c r="R127" s="5"/>
    </row>
    <row r="128" spans="1:18" s="6" customFormat="1">
      <c r="A128" s="72"/>
      <c r="B128" s="77"/>
      <c r="C128" s="14" t="s">
        <v>43</v>
      </c>
      <c r="D128" s="37">
        <f t="shared" si="6"/>
        <v>0</v>
      </c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5"/>
      <c r="R128" s="5"/>
    </row>
    <row r="129" spans="1:18" s="6" customFormat="1">
      <c r="A129" s="72"/>
      <c r="B129" s="79" t="s">
        <v>51</v>
      </c>
      <c r="C129" s="14" t="s">
        <v>52</v>
      </c>
      <c r="D129" s="37">
        <f t="shared" si="6"/>
        <v>0</v>
      </c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5"/>
      <c r="R129" s="5"/>
    </row>
    <row r="130" spans="1:18" s="6" customFormat="1">
      <c r="A130" s="72"/>
      <c r="B130" s="76"/>
      <c r="C130" s="14" t="s">
        <v>53</v>
      </c>
      <c r="D130" s="37">
        <f t="shared" si="6"/>
        <v>0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5"/>
      <c r="R130" s="5"/>
    </row>
    <row r="131" spans="1:18" s="6" customFormat="1">
      <c r="A131" s="72"/>
      <c r="B131" s="76"/>
      <c r="C131" s="14" t="s">
        <v>54</v>
      </c>
      <c r="D131" s="37">
        <f t="shared" si="6"/>
        <v>0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5"/>
      <c r="R131" s="5"/>
    </row>
    <row r="132" spans="1:18" s="6" customFormat="1">
      <c r="A132" s="72"/>
      <c r="B132" s="76"/>
      <c r="C132" s="14" t="s">
        <v>55</v>
      </c>
      <c r="D132" s="37">
        <f t="shared" si="6"/>
        <v>0</v>
      </c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5"/>
      <c r="R132" s="5"/>
    </row>
    <row r="133" spans="1:18" s="6" customFormat="1">
      <c r="A133" s="72"/>
      <c r="B133" s="77"/>
      <c r="C133" s="14" t="s">
        <v>56</v>
      </c>
      <c r="D133" s="37">
        <f t="shared" si="6"/>
        <v>0</v>
      </c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5"/>
      <c r="R133" s="5"/>
    </row>
    <row r="134" spans="1:18" s="6" customFormat="1">
      <c r="A134" s="72"/>
      <c r="B134" s="74" t="s">
        <v>25</v>
      </c>
      <c r="C134" s="14" t="s">
        <v>26</v>
      </c>
      <c r="D134" s="37">
        <f t="shared" si="6"/>
        <v>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5"/>
      <c r="R134" s="5"/>
    </row>
    <row r="135" spans="1:18" s="6" customFormat="1">
      <c r="A135" s="72"/>
      <c r="B135" s="74"/>
      <c r="C135" s="14" t="s">
        <v>27</v>
      </c>
      <c r="D135" s="37">
        <f t="shared" si="6"/>
        <v>0</v>
      </c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5"/>
      <c r="R135" s="5"/>
    </row>
    <row r="136" spans="1:18" s="6" customFormat="1">
      <c r="A136" s="72"/>
      <c r="B136" s="80"/>
      <c r="C136" s="19" t="s">
        <v>28</v>
      </c>
      <c r="D136" s="38">
        <f>SUM(D134-D135)</f>
        <v>0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5"/>
      <c r="R136" s="5"/>
    </row>
    <row r="137" spans="1:18" s="6" customFormat="1">
      <c r="A137" s="84" t="s">
        <v>31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6"/>
      <c r="Q137" s="5"/>
      <c r="R137" s="5"/>
    </row>
    <row r="138" spans="1:18" s="6" customFormat="1">
      <c r="A138" s="87" t="s">
        <v>35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9"/>
      <c r="Q138" s="5"/>
      <c r="R138" s="5"/>
    </row>
    <row r="139" spans="1:18" s="6" customFormat="1">
      <c r="A139" s="90" t="s">
        <v>36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2"/>
      <c r="Q139" s="5"/>
      <c r="R139" s="5"/>
    </row>
    <row r="140" spans="1:18" s="6" customFormat="1" ht="24" customHeight="1">
      <c r="A140" s="72" t="s">
        <v>73</v>
      </c>
      <c r="B140" s="73" t="s">
        <v>18</v>
      </c>
      <c r="C140" s="9" t="s">
        <v>19</v>
      </c>
      <c r="D140" s="22">
        <f>SUM(E140:P140)</f>
        <v>10</v>
      </c>
      <c r="E140" s="22">
        <v>1</v>
      </c>
      <c r="F140" s="22">
        <v>1</v>
      </c>
      <c r="G140" s="22">
        <v>1</v>
      </c>
      <c r="H140" s="22">
        <v>1</v>
      </c>
      <c r="I140" s="22">
        <v>1</v>
      </c>
      <c r="J140" s="22">
        <v>2</v>
      </c>
      <c r="K140" s="22">
        <v>2</v>
      </c>
      <c r="L140" s="22">
        <v>1</v>
      </c>
      <c r="M140" s="22"/>
      <c r="N140" s="22"/>
      <c r="O140" s="22"/>
      <c r="P140" s="22"/>
      <c r="Q140" s="5"/>
      <c r="R140" s="5"/>
    </row>
    <row r="141" spans="1:18" s="6" customFormat="1">
      <c r="A141" s="72"/>
      <c r="B141" s="74"/>
      <c r="C141" s="14" t="s">
        <v>20</v>
      </c>
      <c r="D141" s="37">
        <f>SUM(E141:P141)</f>
        <v>9</v>
      </c>
      <c r="E141" s="44">
        <v>1</v>
      </c>
      <c r="F141" s="44">
        <v>1</v>
      </c>
      <c r="G141" s="44">
        <v>1</v>
      </c>
      <c r="H141" s="44">
        <v>1</v>
      </c>
      <c r="I141" s="44">
        <v>1</v>
      </c>
      <c r="J141" s="44">
        <v>2</v>
      </c>
      <c r="K141" s="44">
        <v>2</v>
      </c>
      <c r="L141" s="44"/>
      <c r="M141" s="44"/>
      <c r="N141" s="44"/>
      <c r="O141" s="44"/>
      <c r="P141" s="44"/>
      <c r="Q141" s="5"/>
      <c r="R141" s="5"/>
    </row>
    <row r="142" spans="1:18" s="6" customFormat="1">
      <c r="A142" s="72"/>
      <c r="B142" s="75" t="s">
        <v>21</v>
      </c>
      <c r="C142" s="14" t="s">
        <v>22</v>
      </c>
      <c r="D142" s="37">
        <f t="shared" ref="D142:D147" si="7">SUM(E142:P142)</f>
        <v>3</v>
      </c>
      <c r="E142" s="44"/>
      <c r="F142" s="44"/>
      <c r="G142" s="44"/>
      <c r="H142" s="44"/>
      <c r="I142" s="44">
        <v>1</v>
      </c>
      <c r="J142" s="44">
        <v>2</v>
      </c>
      <c r="K142" s="44"/>
      <c r="L142" s="44"/>
      <c r="M142" s="44"/>
      <c r="N142" s="44"/>
      <c r="O142" s="44"/>
      <c r="P142" s="44"/>
      <c r="Q142" s="5"/>
      <c r="R142" s="5"/>
    </row>
    <row r="143" spans="1:18" s="6" customFormat="1">
      <c r="A143" s="72"/>
      <c r="B143" s="76"/>
      <c r="C143" s="14" t="s">
        <v>38</v>
      </c>
      <c r="D143" s="37">
        <f t="shared" si="7"/>
        <v>0</v>
      </c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5"/>
      <c r="R143" s="5"/>
    </row>
    <row r="144" spans="1:18" s="13" customFormat="1">
      <c r="A144" s="72"/>
      <c r="B144" s="77"/>
      <c r="C144" s="14" t="s">
        <v>37</v>
      </c>
      <c r="D144" s="37">
        <f t="shared" si="7"/>
        <v>9</v>
      </c>
      <c r="E144" s="44">
        <v>2</v>
      </c>
      <c r="F144" s="44">
        <v>1</v>
      </c>
      <c r="G144" s="44">
        <v>2</v>
      </c>
      <c r="H144" s="44">
        <v>1</v>
      </c>
      <c r="I144" s="44"/>
      <c r="J144" s="44">
        <v>1</v>
      </c>
      <c r="K144" s="44">
        <v>2</v>
      </c>
      <c r="L144" s="44"/>
      <c r="M144" s="44"/>
      <c r="N144" s="44"/>
      <c r="O144" s="44"/>
      <c r="P144" s="44"/>
      <c r="Q144" s="12"/>
      <c r="R144" s="12"/>
    </row>
    <row r="145" spans="1:18" s="6" customFormat="1">
      <c r="A145" s="72"/>
      <c r="B145" s="14" t="s">
        <v>23</v>
      </c>
      <c r="C145" s="14" t="s">
        <v>24</v>
      </c>
      <c r="D145" s="37">
        <f t="shared" si="7"/>
        <v>0</v>
      </c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5"/>
      <c r="R145" s="5"/>
    </row>
    <row r="146" spans="1:18" s="6" customFormat="1">
      <c r="A146" s="72"/>
      <c r="B146" s="74" t="s">
        <v>25</v>
      </c>
      <c r="C146" s="14" t="s">
        <v>26</v>
      </c>
      <c r="D146" s="37">
        <f t="shared" si="7"/>
        <v>150000</v>
      </c>
      <c r="E146" s="44">
        <v>15000</v>
      </c>
      <c r="F146" s="44">
        <v>15000</v>
      </c>
      <c r="G146" s="44">
        <v>15000</v>
      </c>
      <c r="H146" s="44">
        <v>15000</v>
      </c>
      <c r="I146" s="44">
        <v>15000</v>
      </c>
      <c r="J146" s="44">
        <v>30000</v>
      </c>
      <c r="K146" s="44">
        <v>30000</v>
      </c>
      <c r="L146" s="44">
        <v>15000</v>
      </c>
      <c r="M146" s="44"/>
      <c r="N146" s="44"/>
      <c r="O146" s="44"/>
      <c r="P146" s="44"/>
      <c r="Q146" s="5"/>
      <c r="R146" s="5"/>
    </row>
    <row r="147" spans="1:18" s="6" customFormat="1">
      <c r="A147" s="72"/>
      <c r="B147" s="74"/>
      <c r="C147" s="14" t="s">
        <v>27</v>
      </c>
      <c r="D147" s="37">
        <f t="shared" si="7"/>
        <v>107044</v>
      </c>
      <c r="E147" s="44"/>
      <c r="F147" s="44">
        <v>33877</v>
      </c>
      <c r="G147" s="44">
        <v>6720</v>
      </c>
      <c r="H147" s="44">
        <v>25054</v>
      </c>
      <c r="I147" s="44">
        <v>24934</v>
      </c>
      <c r="J147" s="44">
        <v>5259</v>
      </c>
      <c r="K147" s="44">
        <v>11200</v>
      </c>
      <c r="L147" s="44"/>
      <c r="M147" s="44"/>
      <c r="N147" s="44"/>
      <c r="O147" s="44"/>
      <c r="P147" s="44"/>
      <c r="Q147" s="5"/>
      <c r="R147" s="5"/>
    </row>
    <row r="148" spans="1:18" s="6" customFormat="1">
      <c r="A148" s="72"/>
      <c r="B148" s="80"/>
      <c r="C148" s="19" t="s">
        <v>28</v>
      </c>
      <c r="D148" s="38">
        <f>SUM(D146-D147)</f>
        <v>42956</v>
      </c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5"/>
      <c r="R148" s="5"/>
    </row>
    <row r="149" spans="1:18" s="6" customFormat="1" ht="24" customHeight="1">
      <c r="A149" s="96" t="s">
        <v>74</v>
      </c>
      <c r="B149" s="73" t="s">
        <v>18</v>
      </c>
      <c r="C149" s="9" t="s">
        <v>19</v>
      </c>
      <c r="D149" s="11">
        <f t="shared" ref="D149:D156" si="8">SUM(E149:P149)</f>
        <v>0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5"/>
      <c r="R149" s="5"/>
    </row>
    <row r="150" spans="1:18" s="6" customFormat="1">
      <c r="A150" s="96"/>
      <c r="B150" s="74"/>
      <c r="C150" s="14" t="s">
        <v>20</v>
      </c>
      <c r="D150" s="37">
        <f t="shared" si="8"/>
        <v>1</v>
      </c>
      <c r="E150" s="44"/>
      <c r="F150" s="44">
        <v>1</v>
      </c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5"/>
      <c r="R150" s="5"/>
    </row>
    <row r="151" spans="1:18" s="6" customFormat="1">
      <c r="A151" s="96"/>
      <c r="B151" s="75" t="s">
        <v>21</v>
      </c>
      <c r="C151" s="14" t="s">
        <v>22</v>
      </c>
      <c r="D151" s="37">
        <f t="shared" si="8"/>
        <v>0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5"/>
      <c r="R151" s="5"/>
    </row>
    <row r="152" spans="1:18" s="6" customFormat="1">
      <c r="A152" s="96"/>
      <c r="B152" s="76"/>
      <c r="C152" s="14" t="s">
        <v>38</v>
      </c>
      <c r="D152" s="37">
        <f t="shared" si="8"/>
        <v>0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5"/>
      <c r="R152" s="5"/>
    </row>
    <row r="153" spans="1:18" s="6" customFormat="1">
      <c r="A153" s="96"/>
      <c r="B153" s="77"/>
      <c r="C153" s="14" t="s">
        <v>37</v>
      </c>
      <c r="D153" s="37">
        <f t="shared" si="8"/>
        <v>1</v>
      </c>
      <c r="E153" s="44"/>
      <c r="F153" s="44">
        <v>1</v>
      </c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5"/>
      <c r="R153" s="5"/>
    </row>
    <row r="154" spans="1:18" s="6" customFormat="1">
      <c r="A154" s="96"/>
      <c r="B154" s="14" t="s">
        <v>23</v>
      </c>
      <c r="C154" s="14" t="s">
        <v>24</v>
      </c>
      <c r="D154" s="37">
        <f t="shared" si="8"/>
        <v>0</v>
      </c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5"/>
      <c r="R154" s="5"/>
    </row>
    <row r="155" spans="1:18" s="6" customFormat="1">
      <c r="A155" s="96"/>
      <c r="B155" s="74" t="s">
        <v>25</v>
      </c>
      <c r="C155" s="14" t="s">
        <v>26</v>
      </c>
      <c r="D155" s="37">
        <f t="shared" si="8"/>
        <v>0</v>
      </c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5"/>
      <c r="R155" s="5"/>
    </row>
    <row r="156" spans="1:18" s="6" customFormat="1">
      <c r="A156" s="96"/>
      <c r="B156" s="74"/>
      <c r="C156" s="17" t="s">
        <v>27</v>
      </c>
      <c r="D156" s="37">
        <f t="shared" si="8"/>
        <v>0</v>
      </c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5"/>
      <c r="R156" s="5"/>
    </row>
    <row r="157" spans="1:18" s="13" customFormat="1">
      <c r="A157" s="97"/>
      <c r="B157" s="80"/>
      <c r="C157" s="19" t="s">
        <v>28</v>
      </c>
      <c r="D157" s="38">
        <f>SUM(D155-D156)</f>
        <v>0</v>
      </c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12"/>
      <c r="R157" s="12"/>
    </row>
    <row r="158" spans="1:18" s="6" customFormat="1">
      <c r="A158" s="96" t="s">
        <v>58</v>
      </c>
      <c r="B158" s="73" t="s">
        <v>18</v>
      </c>
      <c r="C158" s="9" t="s">
        <v>19</v>
      </c>
      <c r="D158" s="11">
        <f>SUM(E158:P158)</f>
        <v>0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5"/>
      <c r="R158" s="5"/>
    </row>
    <row r="159" spans="1:18" s="6" customFormat="1">
      <c r="A159" s="96"/>
      <c r="B159" s="74"/>
      <c r="C159" s="14" t="s">
        <v>20</v>
      </c>
      <c r="D159" s="37">
        <f>SUM(E159:P159)</f>
        <v>0</v>
      </c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5"/>
      <c r="R159" s="5"/>
    </row>
    <row r="160" spans="1:18" s="6" customFormat="1">
      <c r="A160" s="96"/>
      <c r="B160" s="75" t="s">
        <v>21</v>
      </c>
      <c r="C160" s="14" t="s">
        <v>22</v>
      </c>
      <c r="D160" s="37">
        <f t="shared" ref="D160:D165" si="9">SUM(E160:P160)</f>
        <v>0</v>
      </c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5"/>
      <c r="R160" s="5"/>
    </row>
    <row r="161" spans="1:18" s="6" customFormat="1">
      <c r="A161" s="96"/>
      <c r="B161" s="76"/>
      <c r="C161" s="14" t="s">
        <v>38</v>
      </c>
      <c r="D161" s="37">
        <f t="shared" si="9"/>
        <v>0</v>
      </c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5"/>
      <c r="R161" s="5"/>
    </row>
    <row r="162" spans="1:18" s="6" customFormat="1">
      <c r="A162" s="96"/>
      <c r="B162" s="77"/>
      <c r="C162" s="14" t="s">
        <v>37</v>
      </c>
      <c r="D162" s="37">
        <f t="shared" si="9"/>
        <v>0</v>
      </c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5"/>
      <c r="R162" s="5"/>
    </row>
    <row r="163" spans="1:18" s="6" customFormat="1">
      <c r="A163" s="96"/>
      <c r="B163" s="14" t="s">
        <v>23</v>
      </c>
      <c r="C163" s="14" t="s">
        <v>24</v>
      </c>
      <c r="D163" s="37">
        <f t="shared" si="9"/>
        <v>0</v>
      </c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5"/>
      <c r="R163" s="5"/>
    </row>
    <row r="164" spans="1:18" s="6" customFormat="1">
      <c r="A164" s="96"/>
      <c r="B164" s="74" t="s">
        <v>25</v>
      </c>
      <c r="C164" s="14" t="s">
        <v>26</v>
      </c>
      <c r="D164" s="37">
        <f t="shared" si="9"/>
        <v>0</v>
      </c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5"/>
      <c r="R164" s="5"/>
    </row>
    <row r="165" spans="1:18" s="6" customFormat="1">
      <c r="A165" s="96"/>
      <c r="B165" s="74"/>
      <c r="C165" s="17" t="s">
        <v>27</v>
      </c>
      <c r="D165" s="37">
        <f t="shared" si="9"/>
        <v>0</v>
      </c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5"/>
      <c r="R165" s="5"/>
    </row>
    <row r="166" spans="1:18" s="13" customFormat="1">
      <c r="A166" s="97"/>
      <c r="B166" s="80"/>
      <c r="C166" s="19" t="s">
        <v>28</v>
      </c>
      <c r="D166" s="38">
        <f>SUM(D164-D165)</f>
        <v>0</v>
      </c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12"/>
      <c r="R166" s="12"/>
    </row>
    <row r="167" spans="1:18" s="13" customFormat="1">
      <c r="A167" s="98" t="s">
        <v>61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/>
      <c r="Q167" s="12"/>
      <c r="R167" s="12"/>
    </row>
    <row r="168" spans="1:18" s="13" customFormat="1" ht="24" customHeight="1">
      <c r="A168" s="96" t="s">
        <v>75</v>
      </c>
      <c r="B168" s="77" t="s">
        <v>18</v>
      </c>
      <c r="C168" s="9" t="s">
        <v>19</v>
      </c>
      <c r="D168" s="39">
        <f>SUM(E168:P168)</f>
        <v>0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49"/>
      <c r="Q168" s="12"/>
      <c r="R168" s="12"/>
    </row>
    <row r="169" spans="1:18" s="13" customFormat="1">
      <c r="A169" s="96"/>
      <c r="B169" s="74"/>
      <c r="C169" s="14" t="s">
        <v>20</v>
      </c>
      <c r="D169" s="54">
        <f t="shared" ref="D169:D175" si="10">SUM(E169:P169)</f>
        <v>0</v>
      </c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2"/>
      <c r="R169" s="12"/>
    </row>
    <row r="170" spans="1:18" s="13" customFormat="1">
      <c r="A170" s="96"/>
      <c r="B170" s="75" t="s">
        <v>21</v>
      </c>
      <c r="C170" s="14" t="s">
        <v>22</v>
      </c>
      <c r="D170" s="54">
        <f t="shared" si="10"/>
        <v>0</v>
      </c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53"/>
      <c r="Q170" s="12"/>
      <c r="R170" s="12"/>
    </row>
    <row r="171" spans="1:18" s="13" customFormat="1">
      <c r="A171" s="96"/>
      <c r="B171" s="76"/>
      <c r="C171" s="14" t="s">
        <v>38</v>
      </c>
      <c r="D171" s="54">
        <f t="shared" si="10"/>
        <v>0</v>
      </c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2"/>
      <c r="R171" s="12"/>
    </row>
    <row r="172" spans="1:18" s="13" customFormat="1">
      <c r="A172" s="96"/>
      <c r="B172" s="77"/>
      <c r="C172" s="14" t="s">
        <v>37</v>
      </c>
      <c r="D172" s="54">
        <f t="shared" si="10"/>
        <v>0</v>
      </c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53"/>
      <c r="Q172" s="12"/>
      <c r="R172" s="12"/>
    </row>
    <row r="173" spans="1:18" s="13" customFormat="1">
      <c r="A173" s="96"/>
      <c r="B173" s="14" t="s">
        <v>23</v>
      </c>
      <c r="C173" s="14" t="s">
        <v>24</v>
      </c>
      <c r="D173" s="54">
        <f t="shared" si="10"/>
        <v>0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2"/>
      <c r="R173" s="12"/>
    </row>
    <row r="174" spans="1:18" s="13" customFormat="1">
      <c r="A174" s="96"/>
      <c r="B174" s="74" t="s">
        <v>25</v>
      </c>
      <c r="C174" s="14" t="s">
        <v>26</v>
      </c>
      <c r="D174" s="54">
        <f t="shared" si="10"/>
        <v>0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53"/>
      <c r="Q174" s="12"/>
      <c r="R174" s="12"/>
    </row>
    <row r="175" spans="1:18" s="13" customFormat="1">
      <c r="A175" s="96"/>
      <c r="B175" s="74"/>
      <c r="C175" s="17" t="s">
        <v>27</v>
      </c>
      <c r="D175" s="54">
        <f t="shared" si="10"/>
        <v>0</v>
      </c>
      <c r="E175" s="45"/>
      <c r="F175" s="45"/>
      <c r="G175" s="44"/>
      <c r="H175" s="45"/>
      <c r="I175" s="45"/>
      <c r="J175" s="44"/>
      <c r="K175" s="45"/>
      <c r="L175" s="44"/>
      <c r="M175" s="44"/>
      <c r="N175" s="44"/>
      <c r="O175" s="44"/>
      <c r="P175" s="44"/>
      <c r="Q175" s="12"/>
      <c r="R175" s="12"/>
    </row>
    <row r="176" spans="1:18" s="13" customFormat="1">
      <c r="A176" s="97"/>
      <c r="B176" s="80"/>
      <c r="C176" s="19" t="s">
        <v>28</v>
      </c>
      <c r="D176" s="41">
        <f>SUM(D174-D175)</f>
        <v>0</v>
      </c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12"/>
      <c r="R176" s="12"/>
    </row>
    <row r="177" spans="1:18" s="6" customFormat="1">
      <c r="A177" s="93" t="s">
        <v>32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/>
      <c r="Q177" s="5"/>
      <c r="R177" s="5"/>
    </row>
    <row r="178" spans="1:18" s="6" customFormat="1">
      <c r="A178" s="101" t="s">
        <v>62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5"/>
      <c r="R178" s="5"/>
    </row>
    <row r="179" spans="1:18" s="6" customFormat="1" ht="24" customHeight="1">
      <c r="A179" s="96" t="s">
        <v>63</v>
      </c>
      <c r="B179" s="77" t="s">
        <v>33</v>
      </c>
      <c r="C179" s="25" t="s">
        <v>19</v>
      </c>
      <c r="D179" s="24">
        <f>SUM(E179:P179)</f>
        <v>1</v>
      </c>
      <c r="E179" s="22"/>
      <c r="F179" s="22">
        <v>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5"/>
      <c r="R179" s="5"/>
    </row>
    <row r="180" spans="1:18" s="6" customFormat="1">
      <c r="A180" s="96"/>
      <c r="B180" s="74"/>
      <c r="C180" s="14" t="s">
        <v>20</v>
      </c>
      <c r="D180" s="36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96"/>
      <c r="B181" s="14"/>
      <c r="C181" s="14" t="s">
        <v>71</v>
      </c>
      <c r="D181" s="36"/>
      <c r="E181" s="1"/>
      <c r="F181" s="1" t="s">
        <v>79</v>
      </c>
      <c r="G181" s="1"/>
      <c r="H181" s="1"/>
      <c r="I181" s="1">
        <v>3</v>
      </c>
      <c r="J181" s="1"/>
      <c r="K181" s="1"/>
      <c r="L181" s="1"/>
      <c r="M181" s="1"/>
      <c r="N181" s="1"/>
      <c r="O181" s="1"/>
      <c r="P181" s="1"/>
      <c r="Q181" s="5"/>
      <c r="R181" s="5"/>
    </row>
    <row r="182" spans="1:18" s="6" customFormat="1">
      <c r="A182" s="96"/>
      <c r="B182" s="74" t="s">
        <v>25</v>
      </c>
      <c r="C182" s="14" t="s">
        <v>26</v>
      </c>
      <c r="D182" s="36">
        <f t="shared" si="11"/>
        <v>17000</v>
      </c>
      <c r="E182" s="1"/>
      <c r="F182" s="1">
        <v>17000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5"/>
    </row>
    <row r="183" spans="1:18" s="13" customFormat="1">
      <c r="A183" s="96"/>
      <c r="B183" s="75"/>
      <c r="C183" s="17" t="s">
        <v>27</v>
      </c>
      <c r="D183" s="16">
        <f t="shared" si="11"/>
        <v>16020</v>
      </c>
      <c r="E183" s="1"/>
      <c r="F183" s="1">
        <v>960</v>
      </c>
      <c r="G183" s="1">
        <v>9788</v>
      </c>
      <c r="H183" s="1">
        <v>5272</v>
      </c>
      <c r="I183" s="1"/>
      <c r="J183" s="1"/>
      <c r="K183" s="1"/>
      <c r="L183" s="1"/>
      <c r="M183" s="1"/>
      <c r="N183" s="1"/>
      <c r="O183" s="1"/>
      <c r="P183" s="1"/>
      <c r="Q183" s="12"/>
      <c r="R183" s="12"/>
    </row>
    <row r="184" spans="1:18" s="6" customFormat="1">
      <c r="A184" s="96"/>
      <c r="B184" s="75"/>
      <c r="C184" s="19" t="s">
        <v>28</v>
      </c>
      <c r="D184" s="38">
        <f>SUM(D182-D183)</f>
        <v>980</v>
      </c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5"/>
      <c r="R184" s="5"/>
    </row>
    <row r="185" spans="1:18" s="6" customFormat="1" ht="24" customHeight="1">
      <c r="A185" s="102" t="s">
        <v>76</v>
      </c>
      <c r="B185" s="103" t="s">
        <v>33</v>
      </c>
      <c r="C185" s="26" t="s">
        <v>19</v>
      </c>
      <c r="D185" s="10">
        <f>SUM(E185:P185)</f>
        <v>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5"/>
      <c r="R185" s="5"/>
    </row>
    <row r="186" spans="1:18" s="6" customFormat="1">
      <c r="A186" s="102"/>
      <c r="B186" s="76"/>
      <c r="C186" s="27" t="s">
        <v>20</v>
      </c>
      <c r="D186" s="36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102"/>
      <c r="B187" s="76" t="s">
        <v>25</v>
      </c>
      <c r="C187" s="27" t="s">
        <v>26</v>
      </c>
      <c r="D187" s="36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102"/>
      <c r="B188" s="76"/>
      <c r="C188" s="28" t="s">
        <v>27</v>
      </c>
      <c r="D188" s="16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102"/>
      <c r="B189" s="104"/>
      <c r="C189" s="29" t="s">
        <v>28</v>
      </c>
      <c r="D189" s="38">
        <f>SUM(D187-D188)</f>
        <v>0</v>
      </c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5"/>
      <c r="R189" s="5"/>
    </row>
    <row r="190" spans="1:18" s="6" customFormat="1">
      <c r="A190" s="105" t="s">
        <v>64</v>
      </c>
      <c r="B190" s="30" t="s">
        <v>18</v>
      </c>
      <c r="C190" s="26" t="s">
        <v>19</v>
      </c>
      <c r="D190" s="34">
        <f>SUM(E190:P190)</f>
        <v>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5"/>
      <c r="R190" s="5"/>
    </row>
    <row r="191" spans="1:18" s="6" customFormat="1">
      <c r="A191" s="96"/>
      <c r="B191" s="28" t="s">
        <v>34</v>
      </c>
      <c r="C191" s="31" t="s">
        <v>19</v>
      </c>
      <c r="D191" s="50">
        <f>SUM(E191:P191)</f>
        <v>0</v>
      </c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5"/>
      <c r="R191" s="5"/>
    </row>
    <row r="192" spans="1:18" s="6" customFormat="1">
      <c r="A192" s="96"/>
      <c r="B192" s="27" t="s">
        <v>18</v>
      </c>
      <c r="C192" s="27" t="s">
        <v>20</v>
      </c>
      <c r="D192" s="33">
        <f t="shared" ref="D192:D195" si="13">SUM(E192:P192)</f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6"/>
      <c r="Q192" s="5"/>
      <c r="R192" s="5"/>
    </row>
    <row r="193" spans="1:18" s="6" customFormat="1">
      <c r="A193" s="96"/>
      <c r="B193" s="27" t="s">
        <v>34</v>
      </c>
      <c r="C193" s="27" t="s">
        <v>20</v>
      </c>
      <c r="D193" s="35">
        <f t="shared" si="13"/>
        <v>0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5"/>
      <c r="R193" s="5"/>
    </row>
    <row r="194" spans="1:18" s="6" customFormat="1">
      <c r="A194" s="96"/>
      <c r="B194" s="106" t="s">
        <v>25</v>
      </c>
      <c r="C194" s="18" t="s">
        <v>26</v>
      </c>
      <c r="D194" s="16">
        <f t="shared" si="13"/>
        <v>0</v>
      </c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5"/>
      <c r="R194" s="5"/>
    </row>
    <row r="195" spans="1:18" s="6" customFormat="1">
      <c r="A195" s="96"/>
      <c r="B195" s="107"/>
      <c r="C195" s="17" t="s">
        <v>27</v>
      </c>
      <c r="D195" s="16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97"/>
      <c r="B196" s="108"/>
      <c r="C196" s="19" t="s">
        <v>28</v>
      </c>
      <c r="D196" s="42">
        <f>SUM(D194-D195)</f>
        <v>0</v>
      </c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5"/>
      <c r="R196" s="5"/>
    </row>
    <row r="197" spans="1:18" s="6" customFormat="1" ht="24" customHeight="1">
      <c r="A197" s="105" t="s">
        <v>65</v>
      </c>
      <c r="B197" s="73" t="s">
        <v>18</v>
      </c>
      <c r="C197" s="9" t="s">
        <v>19</v>
      </c>
      <c r="D197" s="34">
        <f>SUM(E197:P197)</f>
        <v>2</v>
      </c>
      <c r="E197" s="22"/>
      <c r="F197" s="22"/>
      <c r="G197" s="22"/>
      <c r="H197" s="22"/>
      <c r="I197" s="22"/>
      <c r="J197" s="22"/>
      <c r="K197" s="22"/>
      <c r="L197" s="22">
        <v>1</v>
      </c>
      <c r="M197" s="22">
        <v>1</v>
      </c>
      <c r="N197" s="22"/>
      <c r="O197" s="22"/>
      <c r="P197" s="22"/>
      <c r="Q197" s="5"/>
      <c r="R197" s="5"/>
    </row>
    <row r="198" spans="1:18" s="6" customFormat="1">
      <c r="A198" s="96"/>
      <c r="B198" s="74"/>
      <c r="C198" s="14" t="s">
        <v>20</v>
      </c>
      <c r="D198" s="16">
        <f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96"/>
      <c r="B199" s="74" t="s">
        <v>25</v>
      </c>
      <c r="C199" s="14" t="s">
        <v>26</v>
      </c>
      <c r="D199" s="16">
        <f>SUM(E199:P199)</f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96"/>
      <c r="B200" s="75"/>
      <c r="C200" s="17" t="s">
        <v>27</v>
      </c>
      <c r="D200" s="16">
        <f>SUM(E200:P200)</f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97"/>
      <c r="B201" s="80"/>
      <c r="C201" s="19" t="s">
        <v>28</v>
      </c>
      <c r="D201" s="38">
        <f>SUM(D199-D200)</f>
        <v>0</v>
      </c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5"/>
      <c r="R201" s="5"/>
    </row>
    <row r="202" spans="1:18" s="6" customFormat="1" ht="24" customHeight="1">
      <c r="A202" s="96" t="s">
        <v>77</v>
      </c>
      <c r="B202" s="77" t="s">
        <v>18</v>
      </c>
      <c r="C202" s="25" t="s">
        <v>19</v>
      </c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5"/>
      <c r="R202" s="5"/>
    </row>
    <row r="203" spans="1:18" s="6" customFormat="1">
      <c r="A203" s="96"/>
      <c r="B203" s="74"/>
      <c r="C203" s="14" t="s">
        <v>20</v>
      </c>
      <c r="D203" s="40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5"/>
      <c r="R203" s="5"/>
    </row>
    <row r="204" spans="1:18" s="6" customFormat="1">
      <c r="A204" s="96"/>
      <c r="B204" s="74" t="s">
        <v>25</v>
      </c>
      <c r="C204" s="14" t="s">
        <v>26</v>
      </c>
      <c r="D204" s="40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5"/>
      <c r="R204" s="5"/>
    </row>
    <row r="205" spans="1:18" s="6" customFormat="1">
      <c r="A205" s="96"/>
      <c r="B205" s="75"/>
      <c r="C205" s="17" t="s">
        <v>27</v>
      </c>
      <c r="D205" s="40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5"/>
      <c r="R205" s="5"/>
    </row>
    <row r="206" spans="1:18" s="6" customFormat="1">
      <c r="A206" s="97"/>
      <c r="B206" s="80"/>
      <c r="C206" s="19" t="s">
        <v>28</v>
      </c>
      <c r="D206" s="42">
        <f>SUM(D204-D205)</f>
        <v>0</v>
      </c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5"/>
      <c r="R206" s="5"/>
    </row>
    <row r="207" spans="1:18" s="6" customFormat="1" ht="24" customHeight="1">
      <c r="A207" s="96" t="s">
        <v>78</v>
      </c>
      <c r="B207" s="77" t="s">
        <v>18</v>
      </c>
      <c r="C207" s="25" t="s">
        <v>19</v>
      </c>
      <c r="D207" s="22">
        <f>SUM(E207:P207)</f>
        <v>0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5"/>
      <c r="R207" s="5"/>
    </row>
    <row r="208" spans="1:18" s="6" customFormat="1">
      <c r="A208" s="96"/>
      <c r="B208" s="74"/>
      <c r="C208" s="14" t="s">
        <v>20</v>
      </c>
      <c r="D208" s="16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96"/>
      <c r="B209" s="74" t="s">
        <v>25</v>
      </c>
      <c r="C209" s="14" t="s">
        <v>26</v>
      </c>
      <c r="D209" s="16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96"/>
      <c r="B210" s="75"/>
      <c r="C210" s="17" t="s">
        <v>27</v>
      </c>
      <c r="D210" s="16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97"/>
      <c r="B211" s="80"/>
      <c r="C211" s="19" t="s">
        <v>28</v>
      </c>
      <c r="D211" s="38">
        <f>SUM(D209-D210)</f>
        <v>0</v>
      </c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3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2"/>
      <c r="R219" s="12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3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2"/>
      <c r="R224" s="12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3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2"/>
      <c r="R226" s="12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3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2"/>
      <c r="R231" s="12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3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2"/>
      <c r="R233" s="12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3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2"/>
      <c r="R238" s="12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3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2"/>
      <c r="R243" s="12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qYu776VRNppgcBIm9vRGFAB4U0IrVh716kSdo8t1ekarmcKxhJDNxmzcB3iSXSkQG5g4JxPb2LGWciAC2fy1LA==" saltValue="/xNB8AvyAqx9Ta9kyNlbKw==" spinCount="100000" sheet="1" objects="1" scenarios="1"/>
  <mergeCells count="92"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  <mergeCell ref="A178:P178"/>
    <mergeCell ref="A179:A184"/>
    <mergeCell ref="B179:B180"/>
    <mergeCell ref="B182:B184"/>
    <mergeCell ref="A185:A189"/>
    <mergeCell ref="B185:B186"/>
    <mergeCell ref="B187:B189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37:P137"/>
    <mergeCell ref="A138:P138"/>
    <mergeCell ref="A139:P139"/>
    <mergeCell ref="A140:A148"/>
    <mergeCell ref="B140:B141"/>
    <mergeCell ref="B142:B144"/>
    <mergeCell ref="B146:B148"/>
    <mergeCell ref="A119:A136"/>
    <mergeCell ref="B119:B120"/>
    <mergeCell ref="B121:B123"/>
    <mergeCell ref="B124:B128"/>
    <mergeCell ref="B129:B133"/>
    <mergeCell ref="B134:B136"/>
    <mergeCell ref="A100:P100"/>
    <mergeCell ref="A101:A118"/>
    <mergeCell ref="B101:B102"/>
    <mergeCell ref="B103:B105"/>
    <mergeCell ref="B106:B110"/>
    <mergeCell ref="B111:B115"/>
    <mergeCell ref="B116:B118"/>
    <mergeCell ref="A82:A99"/>
    <mergeCell ref="B82:B83"/>
    <mergeCell ref="B84:B86"/>
    <mergeCell ref="B87:B91"/>
    <mergeCell ref="B92:B96"/>
    <mergeCell ref="B97:B99"/>
    <mergeCell ref="A64:A81"/>
    <mergeCell ref="B64:B65"/>
    <mergeCell ref="B66:B68"/>
    <mergeCell ref="B69:B73"/>
    <mergeCell ref="B74:B78"/>
    <mergeCell ref="B79:B81"/>
    <mergeCell ref="A46:A63"/>
    <mergeCell ref="B46:B47"/>
    <mergeCell ref="B48:B50"/>
    <mergeCell ref="B51:B55"/>
    <mergeCell ref="B56:B60"/>
    <mergeCell ref="B61:B63"/>
    <mergeCell ref="A28:A45"/>
    <mergeCell ref="B28:B29"/>
    <mergeCell ref="B30:B32"/>
    <mergeCell ref="B33:B37"/>
    <mergeCell ref="B38:B42"/>
    <mergeCell ref="B43:B4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3:P3"/>
    <mergeCell ref="A4:P4"/>
    <mergeCell ref="A5:A6"/>
    <mergeCell ref="B5:B6"/>
    <mergeCell ref="C5:C6"/>
    <mergeCell ref="D5:D6"/>
    <mergeCell ref="E5:P5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AF11-8EE9-4A88-A6B1-682DAC603FDE}">
  <dimension ref="A1:R246"/>
  <sheetViews>
    <sheetView view="pageBreakPreview" zoomScale="70" zoomScaleNormal="100" zoomScaleSheetLayoutView="70" workbookViewId="0">
      <pane ySplit="6" topLeftCell="A190" activePane="bottomLeft" state="frozen"/>
      <selection pane="bottomLeft" activeCell="M181" sqref="M181"/>
    </sheetView>
  </sheetViews>
  <sheetFormatPr defaultColWidth="1.7109375" defaultRowHeight="24"/>
  <cols>
    <col min="1" max="1" width="56.140625" style="4" customWidth="1"/>
    <col min="2" max="2" width="10.28515625" style="4" customWidth="1"/>
    <col min="3" max="3" width="21.7109375" style="4" bestFit="1" customWidth="1"/>
    <col min="4" max="16" width="11.85546875" style="4" customWidth="1"/>
    <col min="17" max="16384" width="1.7109375" style="4"/>
  </cols>
  <sheetData>
    <row r="1" spans="1:18" ht="27.75">
      <c r="A1" s="2" t="s">
        <v>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7.7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27.75">
      <c r="A3" s="55" t="s">
        <v>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8" ht="27.75">
      <c r="A4" s="55" t="s">
        <v>70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8" s="6" customFormat="1">
      <c r="A5" s="56" t="s">
        <v>1</v>
      </c>
      <c r="B5" s="58" t="s">
        <v>2</v>
      </c>
      <c r="C5" s="58" t="s">
        <v>3</v>
      </c>
      <c r="D5" s="58" t="s">
        <v>4</v>
      </c>
      <c r="E5" s="60" t="s">
        <v>5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2"/>
      <c r="Q5" s="5"/>
      <c r="R5" s="5"/>
    </row>
    <row r="6" spans="1:18" s="6" customFormat="1">
      <c r="A6" s="57"/>
      <c r="B6" s="59"/>
      <c r="C6" s="59"/>
      <c r="D6" s="59"/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5"/>
      <c r="R6" s="5"/>
    </row>
    <row r="7" spans="1:18" s="6" customFormat="1">
      <c r="A7" s="63" t="s">
        <v>29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5"/>
      <c r="Q7" s="5"/>
      <c r="R7" s="5"/>
    </row>
    <row r="8" spans="1:18" s="6" customFormat="1">
      <c r="A8" s="66" t="s">
        <v>30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8"/>
      <c r="Q8" s="5"/>
      <c r="R8" s="5"/>
    </row>
    <row r="9" spans="1:18" s="6" customFormat="1">
      <c r="A9" s="69" t="s">
        <v>45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1"/>
      <c r="Q9" s="5"/>
      <c r="R9" s="5"/>
    </row>
    <row r="10" spans="1:18" s="13" customFormat="1">
      <c r="A10" s="72" t="s">
        <v>46</v>
      </c>
      <c r="B10" s="73" t="s">
        <v>18</v>
      </c>
      <c r="C10" s="9" t="s">
        <v>19</v>
      </c>
      <c r="D10" s="34">
        <f>SUM(E10:P10)</f>
        <v>0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12"/>
      <c r="R10" s="12"/>
    </row>
    <row r="11" spans="1:18" s="6" customFormat="1">
      <c r="A11" s="72"/>
      <c r="B11" s="74"/>
      <c r="C11" s="14" t="s">
        <v>20</v>
      </c>
      <c r="D11" s="35">
        <f t="shared" ref="D11:D26" si="0">SUM(E11:P11)</f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5"/>
      <c r="R11" s="5"/>
    </row>
    <row r="12" spans="1:18" s="6" customFormat="1">
      <c r="A12" s="72"/>
      <c r="B12" s="75" t="s">
        <v>21</v>
      </c>
      <c r="C12" s="14" t="s">
        <v>22</v>
      </c>
      <c r="D12" s="16">
        <f t="shared" si="0"/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5"/>
      <c r="R12" s="5"/>
    </row>
    <row r="13" spans="1:18" s="6" customFormat="1">
      <c r="A13" s="72"/>
      <c r="B13" s="76"/>
      <c r="C13" s="14" t="s">
        <v>38</v>
      </c>
      <c r="D13" s="35">
        <f t="shared" si="0"/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5"/>
      <c r="R13" s="5"/>
    </row>
    <row r="14" spans="1:18" s="6" customFormat="1">
      <c r="A14" s="72"/>
      <c r="B14" s="77"/>
      <c r="C14" s="14" t="s">
        <v>37</v>
      </c>
      <c r="D14" s="36">
        <f t="shared" si="0"/>
        <v>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5"/>
      <c r="R14" s="5"/>
    </row>
    <row r="15" spans="1:18" s="6" customFormat="1">
      <c r="A15" s="72"/>
      <c r="B15" s="78" t="s">
        <v>44</v>
      </c>
      <c r="C15" s="14" t="s">
        <v>39</v>
      </c>
      <c r="D15" s="36">
        <f t="shared" si="0"/>
        <v>0</v>
      </c>
      <c r="E15" s="4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5"/>
      <c r="R15" s="5"/>
    </row>
    <row r="16" spans="1:18" s="6" customFormat="1">
      <c r="A16" s="72"/>
      <c r="B16" s="76"/>
      <c r="C16" s="14" t="s">
        <v>40</v>
      </c>
      <c r="D16" s="16">
        <f t="shared" si="0"/>
        <v>0</v>
      </c>
      <c r="E16" s="4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5"/>
      <c r="R16" s="5"/>
    </row>
    <row r="17" spans="1:18" s="6" customFormat="1">
      <c r="A17" s="72"/>
      <c r="B17" s="76"/>
      <c r="C17" s="14" t="s">
        <v>41</v>
      </c>
      <c r="D17" s="35">
        <f t="shared" si="0"/>
        <v>0</v>
      </c>
      <c r="E17" s="4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5"/>
      <c r="R17" s="5"/>
    </row>
    <row r="18" spans="1:18" s="6" customFormat="1">
      <c r="A18" s="72"/>
      <c r="B18" s="76"/>
      <c r="C18" s="14" t="s">
        <v>42</v>
      </c>
      <c r="D18" s="16">
        <f t="shared" si="0"/>
        <v>0</v>
      </c>
      <c r="E18" s="4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5"/>
      <c r="R18" s="5"/>
    </row>
    <row r="19" spans="1:18" s="6" customFormat="1">
      <c r="A19" s="72"/>
      <c r="B19" s="77"/>
      <c r="C19" s="14" t="s">
        <v>43</v>
      </c>
      <c r="D19" s="16">
        <f t="shared" si="0"/>
        <v>0</v>
      </c>
      <c r="E19" s="4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5"/>
      <c r="R19" s="5"/>
    </row>
    <row r="20" spans="1:18" s="6" customFormat="1">
      <c r="A20" s="72"/>
      <c r="B20" s="79" t="s">
        <v>51</v>
      </c>
      <c r="C20" s="14" t="s">
        <v>52</v>
      </c>
      <c r="D20" s="16"/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5"/>
      <c r="R20" s="5"/>
    </row>
    <row r="21" spans="1:18" s="6" customFormat="1">
      <c r="A21" s="72"/>
      <c r="B21" s="76"/>
      <c r="C21" s="14" t="s">
        <v>53</v>
      </c>
      <c r="D21" s="16"/>
      <c r="E21" s="4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5"/>
      <c r="R21" s="5"/>
    </row>
    <row r="22" spans="1:18" s="6" customFormat="1">
      <c r="A22" s="72"/>
      <c r="B22" s="76"/>
      <c r="C22" s="14" t="s">
        <v>54</v>
      </c>
      <c r="D22" s="16"/>
      <c r="E22" s="4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5"/>
      <c r="R22" s="5"/>
    </row>
    <row r="23" spans="1:18" s="6" customFormat="1">
      <c r="A23" s="72"/>
      <c r="B23" s="76"/>
      <c r="C23" s="14" t="s">
        <v>55</v>
      </c>
      <c r="D23" s="16"/>
      <c r="E23" s="4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5"/>
      <c r="R23" s="5"/>
    </row>
    <row r="24" spans="1:18" s="6" customFormat="1">
      <c r="A24" s="72"/>
      <c r="B24" s="77"/>
      <c r="C24" s="14" t="s">
        <v>56</v>
      </c>
      <c r="D24" s="16"/>
      <c r="E24" s="4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5"/>
      <c r="R24" s="5"/>
    </row>
    <row r="25" spans="1:18" s="6" customFormat="1">
      <c r="A25" s="72"/>
      <c r="B25" s="74" t="s">
        <v>25</v>
      </c>
      <c r="C25" s="14" t="s">
        <v>26</v>
      </c>
      <c r="D25" s="16">
        <f t="shared" si="0"/>
        <v>0</v>
      </c>
      <c r="E25" s="4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5"/>
      <c r="R25" s="5"/>
    </row>
    <row r="26" spans="1:18" s="6" customFormat="1">
      <c r="A26" s="72"/>
      <c r="B26" s="74"/>
      <c r="C26" s="14" t="s">
        <v>27</v>
      </c>
      <c r="D26" s="48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5"/>
      <c r="R26" s="5"/>
    </row>
    <row r="27" spans="1:18" s="6" customFormat="1">
      <c r="A27" s="72"/>
      <c r="B27" s="80"/>
      <c r="C27" s="19" t="s">
        <v>28</v>
      </c>
      <c r="D27" s="23">
        <f>SUM(D25-D26)</f>
        <v>0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5"/>
      <c r="R27" s="5"/>
    </row>
    <row r="28" spans="1:18" s="6" customFormat="1">
      <c r="A28" s="72" t="s">
        <v>47</v>
      </c>
      <c r="B28" s="73" t="s">
        <v>18</v>
      </c>
      <c r="C28" s="9" t="s">
        <v>19</v>
      </c>
      <c r="D28" s="34">
        <f>SUM(E28:P28)</f>
        <v>0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5"/>
      <c r="R28" s="5"/>
    </row>
    <row r="29" spans="1:18" s="6" customFormat="1">
      <c r="A29" s="72"/>
      <c r="B29" s="74"/>
      <c r="C29" s="14" t="s">
        <v>20</v>
      </c>
      <c r="D29" s="35">
        <f t="shared" ref="D29:D44" si="1">SUM(E29:P29)</f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5"/>
      <c r="R29" s="5"/>
    </row>
    <row r="30" spans="1:18" s="6" customFormat="1">
      <c r="A30" s="72"/>
      <c r="B30" s="75" t="s">
        <v>21</v>
      </c>
      <c r="C30" s="14" t="s">
        <v>22</v>
      </c>
      <c r="D30" s="16">
        <f t="shared" si="1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5"/>
      <c r="R30" s="5"/>
    </row>
    <row r="31" spans="1:18" s="6" customFormat="1">
      <c r="A31" s="72"/>
      <c r="B31" s="76"/>
      <c r="C31" s="14" t="s">
        <v>38</v>
      </c>
      <c r="D31" s="35">
        <f t="shared" si="1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5"/>
      <c r="R31" s="5"/>
    </row>
    <row r="32" spans="1:18" s="6" customFormat="1">
      <c r="A32" s="72"/>
      <c r="B32" s="77"/>
      <c r="C32" s="14" t="s">
        <v>37</v>
      </c>
      <c r="D32" s="36">
        <f t="shared" si="1"/>
        <v>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5"/>
      <c r="R32" s="5"/>
    </row>
    <row r="33" spans="1:18" s="6" customFormat="1">
      <c r="A33" s="72"/>
      <c r="B33" s="78" t="s">
        <v>44</v>
      </c>
      <c r="C33" s="14" t="s">
        <v>39</v>
      </c>
      <c r="D33" s="36">
        <f t="shared" si="1"/>
        <v>0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5"/>
      <c r="R33" s="5"/>
    </row>
    <row r="34" spans="1:18" s="6" customFormat="1">
      <c r="A34" s="72"/>
      <c r="B34" s="76"/>
      <c r="C34" s="14" t="s">
        <v>40</v>
      </c>
      <c r="D34" s="16">
        <f t="shared" si="1"/>
        <v>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5"/>
      <c r="R34" s="5"/>
    </row>
    <row r="35" spans="1:18" s="6" customFormat="1">
      <c r="A35" s="72"/>
      <c r="B35" s="76"/>
      <c r="C35" s="14" t="s">
        <v>41</v>
      </c>
      <c r="D35" s="35">
        <f t="shared" si="1"/>
        <v>0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5"/>
      <c r="R35" s="5"/>
    </row>
    <row r="36" spans="1:18" s="6" customFormat="1">
      <c r="A36" s="72"/>
      <c r="B36" s="76"/>
      <c r="C36" s="14" t="s">
        <v>42</v>
      </c>
      <c r="D36" s="16">
        <f t="shared" si="1"/>
        <v>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5"/>
      <c r="R36" s="5"/>
    </row>
    <row r="37" spans="1:18" s="6" customFormat="1">
      <c r="A37" s="72"/>
      <c r="B37" s="76"/>
      <c r="C37" s="14" t="s">
        <v>43</v>
      </c>
      <c r="D37" s="16">
        <f t="shared" si="1"/>
        <v>0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5"/>
      <c r="R37" s="5"/>
    </row>
    <row r="38" spans="1:18" s="6" customFormat="1">
      <c r="A38" s="72"/>
      <c r="B38" s="78" t="s">
        <v>51</v>
      </c>
      <c r="C38" s="14" t="s">
        <v>52</v>
      </c>
      <c r="D38" s="1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5"/>
      <c r="R38" s="5"/>
    </row>
    <row r="39" spans="1:18" s="6" customFormat="1">
      <c r="A39" s="72"/>
      <c r="B39" s="76"/>
      <c r="C39" s="14" t="s">
        <v>53</v>
      </c>
      <c r="D39" s="16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5"/>
    </row>
    <row r="40" spans="1:18" s="6" customFormat="1">
      <c r="A40" s="72"/>
      <c r="B40" s="76"/>
      <c r="C40" s="14" t="s">
        <v>54</v>
      </c>
      <c r="D40" s="1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5"/>
    </row>
    <row r="41" spans="1:18" s="6" customFormat="1">
      <c r="A41" s="72"/>
      <c r="B41" s="76"/>
      <c r="C41" s="14" t="s">
        <v>55</v>
      </c>
      <c r="D41" s="1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5"/>
    </row>
    <row r="42" spans="1:18" s="6" customFormat="1">
      <c r="A42" s="72"/>
      <c r="B42" s="77"/>
      <c r="C42" s="14" t="s">
        <v>56</v>
      </c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5"/>
      <c r="R42" s="5"/>
    </row>
    <row r="43" spans="1:18" s="6" customFormat="1">
      <c r="A43" s="72"/>
      <c r="B43" s="74" t="s">
        <v>25</v>
      </c>
      <c r="C43" s="14" t="s">
        <v>26</v>
      </c>
      <c r="D43" s="16">
        <f t="shared" si="1"/>
        <v>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5"/>
      <c r="R43" s="5"/>
    </row>
    <row r="44" spans="1:18" s="6" customFormat="1">
      <c r="A44" s="72"/>
      <c r="B44" s="74"/>
      <c r="C44" s="14" t="s">
        <v>27</v>
      </c>
      <c r="D44" s="48">
        <f t="shared" si="1"/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5"/>
      <c r="R44" s="5"/>
    </row>
    <row r="45" spans="1:18" s="6" customFormat="1">
      <c r="A45" s="72"/>
      <c r="B45" s="80"/>
      <c r="C45" s="19" t="s">
        <v>28</v>
      </c>
      <c r="D45" s="23">
        <f>SUM(D43-D44)</f>
        <v>0</v>
      </c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5"/>
      <c r="R45" s="5"/>
    </row>
    <row r="46" spans="1:18" s="6" customFormat="1">
      <c r="A46" s="72" t="s">
        <v>48</v>
      </c>
      <c r="B46" s="73" t="s">
        <v>18</v>
      </c>
      <c r="C46" s="9" t="s">
        <v>19</v>
      </c>
      <c r="D46" s="34">
        <f>SUM(E46:P46)</f>
        <v>0</v>
      </c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5"/>
      <c r="R46" s="5"/>
    </row>
    <row r="47" spans="1:18" s="6" customFormat="1">
      <c r="A47" s="72"/>
      <c r="B47" s="74"/>
      <c r="C47" s="14" t="s">
        <v>20</v>
      </c>
      <c r="D47" s="35">
        <f t="shared" ref="D47:D62" si="2">SUM(E47:P47)</f>
        <v>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5"/>
      <c r="R47" s="5"/>
    </row>
    <row r="48" spans="1:18" s="6" customFormat="1">
      <c r="A48" s="72"/>
      <c r="B48" s="75" t="s">
        <v>21</v>
      </c>
      <c r="C48" s="14" t="s">
        <v>22</v>
      </c>
      <c r="D48" s="16">
        <f t="shared" si="2"/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5"/>
      <c r="R48" s="5"/>
    </row>
    <row r="49" spans="1:18" s="6" customFormat="1">
      <c r="A49" s="72"/>
      <c r="B49" s="76"/>
      <c r="C49" s="14" t="s">
        <v>38</v>
      </c>
      <c r="D49" s="35">
        <f t="shared" si="2"/>
        <v>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5"/>
      <c r="R49" s="5"/>
    </row>
    <row r="50" spans="1:18" s="6" customFormat="1">
      <c r="A50" s="72"/>
      <c r="B50" s="77"/>
      <c r="C50" s="14" t="s">
        <v>37</v>
      </c>
      <c r="D50" s="36">
        <f t="shared" si="2"/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5"/>
      <c r="R50" s="5"/>
    </row>
    <row r="51" spans="1:18" s="6" customFormat="1">
      <c r="A51" s="72"/>
      <c r="B51" s="78" t="s">
        <v>44</v>
      </c>
      <c r="C51" s="14" t="s">
        <v>39</v>
      </c>
      <c r="D51" s="36">
        <f t="shared" si="2"/>
        <v>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5"/>
      <c r="R51" s="5"/>
    </row>
    <row r="52" spans="1:18" s="6" customFormat="1">
      <c r="A52" s="72"/>
      <c r="B52" s="76"/>
      <c r="C52" s="14" t="s">
        <v>40</v>
      </c>
      <c r="D52" s="16">
        <f t="shared" si="2"/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5"/>
      <c r="R52" s="5"/>
    </row>
    <row r="53" spans="1:18" s="6" customFormat="1">
      <c r="A53" s="72"/>
      <c r="B53" s="76"/>
      <c r="C53" s="14" t="s">
        <v>41</v>
      </c>
      <c r="D53" s="35">
        <f t="shared" si="2"/>
        <v>0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5"/>
      <c r="R53" s="5"/>
    </row>
    <row r="54" spans="1:18" s="6" customFormat="1">
      <c r="A54" s="72"/>
      <c r="B54" s="76"/>
      <c r="C54" s="14" t="s">
        <v>42</v>
      </c>
      <c r="D54" s="16">
        <f t="shared" si="2"/>
        <v>0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5"/>
      <c r="R54" s="5"/>
    </row>
    <row r="55" spans="1:18" s="6" customFormat="1">
      <c r="A55" s="72"/>
      <c r="B55" s="76"/>
      <c r="C55" s="14" t="s">
        <v>43</v>
      </c>
      <c r="D55" s="16">
        <f t="shared" si="2"/>
        <v>0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5"/>
      <c r="R55" s="5"/>
    </row>
    <row r="56" spans="1:18" s="6" customFormat="1">
      <c r="A56" s="72"/>
      <c r="B56" s="78" t="s">
        <v>51</v>
      </c>
      <c r="C56" s="14" t="s">
        <v>52</v>
      </c>
      <c r="D56" s="1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5"/>
      <c r="R56" s="5"/>
    </row>
    <row r="57" spans="1:18" s="6" customFormat="1">
      <c r="A57" s="72"/>
      <c r="B57" s="76"/>
      <c r="C57" s="14" t="s">
        <v>53</v>
      </c>
      <c r="D57" s="1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5"/>
      <c r="R57" s="5"/>
    </row>
    <row r="58" spans="1:18" s="6" customFormat="1">
      <c r="A58" s="72"/>
      <c r="B58" s="76"/>
      <c r="C58" s="14" t="s">
        <v>54</v>
      </c>
      <c r="D58" s="1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5"/>
      <c r="R58" s="5"/>
    </row>
    <row r="59" spans="1:18" s="6" customFormat="1">
      <c r="A59" s="72"/>
      <c r="B59" s="76"/>
      <c r="C59" s="14" t="s">
        <v>55</v>
      </c>
      <c r="D59" s="16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5"/>
      <c r="R59" s="5"/>
    </row>
    <row r="60" spans="1:18" s="6" customFormat="1">
      <c r="A60" s="72"/>
      <c r="B60" s="77"/>
      <c r="C60" s="14" t="s">
        <v>56</v>
      </c>
      <c r="D60" s="1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5"/>
      <c r="R60" s="5"/>
    </row>
    <row r="61" spans="1:18" s="6" customFormat="1">
      <c r="A61" s="72"/>
      <c r="B61" s="74" t="s">
        <v>25</v>
      </c>
      <c r="C61" s="14" t="s">
        <v>26</v>
      </c>
      <c r="D61" s="16">
        <f t="shared" si="2"/>
        <v>0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5"/>
      <c r="R61" s="5"/>
    </row>
    <row r="62" spans="1:18" s="6" customFormat="1">
      <c r="A62" s="72"/>
      <c r="B62" s="74"/>
      <c r="C62" s="14" t="s">
        <v>27</v>
      </c>
      <c r="D62" s="48">
        <f t="shared" si="2"/>
        <v>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5"/>
      <c r="R62" s="5"/>
    </row>
    <row r="63" spans="1:18" s="6" customFormat="1">
      <c r="A63" s="72"/>
      <c r="B63" s="80"/>
      <c r="C63" s="19" t="s">
        <v>28</v>
      </c>
      <c r="D63" s="23">
        <f>SUM(D61-D62)</f>
        <v>0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5"/>
      <c r="R63" s="5"/>
    </row>
    <row r="64" spans="1:18" s="6" customFormat="1">
      <c r="A64" s="72" t="s">
        <v>57</v>
      </c>
      <c r="B64" s="73" t="s">
        <v>18</v>
      </c>
      <c r="C64" s="9" t="s">
        <v>19</v>
      </c>
      <c r="D64" s="34">
        <f>SUM(E64:P64)</f>
        <v>0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5"/>
      <c r="R64" s="5"/>
    </row>
    <row r="65" spans="1:18" s="6" customFormat="1">
      <c r="A65" s="72"/>
      <c r="B65" s="74"/>
      <c r="C65" s="14" t="s">
        <v>20</v>
      </c>
      <c r="D65" s="35">
        <f t="shared" ref="D65:D80" si="3">SUM(E65:P65)</f>
        <v>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5"/>
      <c r="R65" s="5"/>
    </row>
    <row r="66" spans="1:18" s="6" customFormat="1">
      <c r="A66" s="72"/>
      <c r="B66" s="75" t="s">
        <v>21</v>
      </c>
      <c r="C66" s="14" t="s">
        <v>22</v>
      </c>
      <c r="D66" s="16">
        <f t="shared" si="3"/>
        <v>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"/>
    </row>
    <row r="67" spans="1:18" s="6" customFormat="1">
      <c r="A67" s="72"/>
      <c r="B67" s="76"/>
      <c r="C67" s="14" t="s">
        <v>38</v>
      </c>
      <c r="D67" s="35">
        <f t="shared" si="3"/>
        <v>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5"/>
    </row>
    <row r="68" spans="1:18" s="6" customFormat="1">
      <c r="A68" s="72"/>
      <c r="B68" s="77"/>
      <c r="C68" s="14" t="s">
        <v>37</v>
      </c>
      <c r="D68" s="36">
        <f t="shared" si="3"/>
        <v>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5"/>
    </row>
    <row r="69" spans="1:18" s="6" customFormat="1">
      <c r="A69" s="72"/>
      <c r="B69" s="78" t="s">
        <v>44</v>
      </c>
      <c r="C69" s="14" t="s">
        <v>39</v>
      </c>
      <c r="D69" s="36">
        <f t="shared" si="3"/>
        <v>0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5"/>
    </row>
    <row r="70" spans="1:18" s="6" customFormat="1">
      <c r="A70" s="72"/>
      <c r="B70" s="76"/>
      <c r="C70" s="14" t="s">
        <v>40</v>
      </c>
      <c r="D70" s="16">
        <f t="shared" si="3"/>
        <v>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5"/>
      <c r="R70" s="5"/>
    </row>
    <row r="71" spans="1:18" s="6" customFormat="1">
      <c r="A71" s="72"/>
      <c r="B71" s="76"/>
      <c r="C71" s="14" t="s">
        <v>41</v>
      </c>
      <c r="D71" s="35">
        <f t="shared" si="3"/>
        <v>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5"/>
      <c r="R71" s="5"/>
    </row>
    <row r="72" spans="1:18" s="6" customFormat="1">
      <c r="A72" s="72"/>
      <c r="B72" s="76"/>
      <c r="C72" s="14" t="s">
        <v>42</v>
      </c>
      <c r="D72" s="16">
        <f t="shared" si="3"/>
        <v>0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5"/>
      <c r="R72" s="5"/>
    </row>
    <row r="73" spans="1:18" s="6" customFormat="1">
      <c r="A73" s="72"/>
      <c r="B73" s="76"/>
      <c r="C73" s="14" t="s">
        <v>43</v>
      </c>
      <c r="D73" s="16">
        <f t="shared" si="3"/>
        <v>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5"/>
      <c r="R73" s="5"/>
    </row>
    <row r="74" spans="1:18" s="6" customFormat="1">
      <c r="A74" s="72"/>
      <c r="B74" s="78" t="s">
        <v>51</v>
      </c>
      <c r="C74" s="14" t="s">
        <v>52</v>
      </c>
      <c r="D74" s="16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5"/>
      <c r="R74" s="5"/>
    </row>
    <row r="75" spans="1:18" s="6" customFormat="1">
      <c r="A75" s="72"/>
      <c r="B75" s="76"/>
      <c r="C75" s="14" t="s">
        <v>53</v>
      </c>
      <c r="D75" s="16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5"/>
      <c r="R75" s="5"/>
    </row>
    <row r="76" spans="1:18" s="6" customFormat="1">
      <c r="A76" s="72"/>
      <c r="B76" s="76"/>
      <c r="C76" s="14" t="s">
        <v>54</v>
      </c>
      <c r="D76" s="16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5"/>
      <c r="R76" s="5"/>
    </row>
    <row r="77" spans="1:18" s="6" customFormat="1">
      <c r="A77" s="72"/>
      <c r="B77" s="76"/>
      <c r="C77" s="14" t="s">
        <v>55</v>
      </c>
      <c r="D77" s="16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5"/>
      <c r="R77" s="5"/>
    </row>
    <row r="78" spans="1:18" s="6" customFormat="1">
      <c r="A78" s="72"/>
      <c r="B78" s="77"/>
      <c r="C78" s="14" t="s">
        <v>56</v>
      </c>
      <c r="D78" s="16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5"/>
      <c r="R78" s="5"/>
    </row>
    <row r="79" spans="1:18" s="6" customFormat="1">
      <c r="A79" s="72"/>
      <c r="B79" s="74" t="s">
        <v>25</v>
      </c>
      <c r="C79" s="14" t="s">
        <v>26</v>
      </c>
      <c r="D79" s="16">
        <f>SUM(E79:P79)</f>
        <v>0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5"/>
      <c r="R79" s="5"/>
    </row>
    <row r="80" spans="1:18" s="6" customFormat="1">
      <c r="A80" s="72"/>
      <c r="B80" s="74"/>
      <c r="C80" s="14" t="s">
        <v>27</v>
      </c>
      <c r="D80" s="48">
        <f t="shared" si="3"/>
        <v>0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5"/>
      <c r="R80" s="5"/>
    </row>
    <row r="81" spans="1:18" s="6" customFormat="1">
      <c r="A81" s="72"/>
      <c r="B81" s="80"/>
      <c r="C81" s="19" t="s">
        <v>28</v>
      </c>
      <c r="D81" s="23">
        <f>SUM(D79-D80)</f>
        <v>0</v>
      </c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5"/>
      <c r="R81" s="5"/>
    </row>
    <row r="82" spans="1:18" s="6" customFormat="1">
      <c r="A82" s="72" t="s">
        <v>58</v>
      </c>
      <c r="B82" s="73" t="s">
        <v>18</v>
      </c>
      <c r="C82" s="9" t="s">
        <v>19</v>
      </c>
      <c r="D82" s="34">
        <f>SUM(E82:P82)</f>
        <v>0</v>
      </c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5"/>
      <c r="R82" s="5"/>
    </row>
    <row r="83" spans="1:18" s="6" customFormat="1">
      <c r="A83" s="72"/>
      <c r="B83" s="74"/>
      <c r="C83" s="14" t="s">
        <v>20</v>
      </c>
      <c r="D83" s="35">
        <f t="shared" ref="D83:D98" si="4">SUM(E83:P83)</f>
        <v>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5"/>
      <c r="R83" s="5"/>
    </row>
    <row r="84" spans="1:18" s="6" customFormat="1">
      <c r="A84" s="72"/>
      <c r="B84" s="75" t="s">
        <v>21</v>
      </c>
      <c r="C84" s="14" t="s">
        <v>22</v>
      </c>
      <c r="D84" s="16">
        <f t="shared" si="4"/>
        <v>0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5"/>
      <c r="R84" s="5"/>
    </row>
    <row r="85" spans="1:18" s="6" customFormat="1">
      <c r="A85" s="72"/>
      <c r="B85" s="76"/>
      <c r="C85" s="14" t="s">
        <v>38</v>
      </c>
      <c r="D85" s="35">
        <f t="shared" si="4"/>
        <v>0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5"/>
      <c r="R85" s="5"/>
    </row>
    <row r="86" spans="1:18" s="6" customFormat="1">
      <c r="A86" s="72"/>
      <c r="B86" s="77"/>
      <c r="C86" s="14" t="s">
        <v>37</v>
      </c>
      <c r="D86" s="36">
        <f t="shared" si="4"/>
        <v>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5"/>
      <c r="R86" s="5"/>
    </row>
    <row r="87" spans="1:18" s="6" customFormat="1">
      <c r="A87" s="72"/>
      <c r="B87" s="78" t="s">
        <v>44</v>
      </c>
      <c r="C87" s="14" t="s">
        <v>39</v>
      </c>
      <c r="D87" s="36">
        <f t="shared" si="4"/>
        <v>0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5"/>
      <c r="R87" s="5"/>
    </row>
    <row r="88" spans="1:18" s="6" customFormat="1">
      <c r="A88" s="72"/>
      <c r="B88" s="76"/>
      <c r="C88" s="14" t="s">
        <v>40</v>
      </c>
      <c r="D88" s="16">
        <f t="shared" si="4"/>
        <v>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5"/>
      <c r="R88" s="5"/>
    </row>
    <row r="89" spans="1:18" s="6" customFormat="1">
      <c r="A89" s="72"/>
      <c r="B89" s="76"/>
      <c r="C89" s="14" t="s">
        <v>41</v>
      </c>
      <c r="D89" s="35">
        <f t="shared" si="4"/>
        <v>0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5"/>
      <c r="R89" s="5"/>
    </row>
    <row r="90" spans="1:18" s="6" customFormat="1">
      <c r="A90" s="72"/>
      <c r="B90" s="76"/>
      <c r="C90" s="14" t="s">
        <v>42</v>
      </c>
      <c r="D90" s="16">
        <f t="shared" si="4"/>
        <v>0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5"/>
      <c r="R90" s="5"/>
    </row>
    <row r="91" spans="1:18" s="6" customFormat="1">
      <c r="A91" s="72"/>
      <c r="B91" s="76"/>
      <c r="C91" s="14" t="s">
        <v>43</v>
      </c>
      <c r="D91" s="16">
        <f t="shared" si="4"/>
        <v>0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5"/>
      <c r="R91" s="5"/>
    </row>
    <row r="92" spans="1:18" s="6" customFormat="1">
      <c r="A92" s="72"/>
      <c r="B92" s="78" t="s">
        <v>51</v>
      </c>
      <c r="C92" s="14" t="s">
        <v>52</v>
      </c>
      <c r="D92" s="16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5"/>
      <c r="R92" s="5"/>
    </row>
    <row r="93" spans="1:18" s="6" customFormat="1">
      <c r="A93" s="72"/>
      <c r="B93" s="76"/>
      <c r="C93" s="14" t="s">
        <v>53</v>
      </c>
      <c r="D93" s="1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5"/>
      <c r="R93" s="5"/>
    </row>
    <row r="94" spans="1:18" s="6" customFormat="1">
      <c r="A94" s="72"/>
      <c r="B94" s="76"/>
      <c r="C94" s="14" t="s">
        <v>54</v>
      </c>
      <c r="D94" s="16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5"/>
      <c r="R94" s="5"/>
    </row>
    <row r="95" spans="1:18" s="6" customFormat="1">
      <c r="A95" s="72"/>
      <c r="B95" s="76"/>
      <c r="C95" s="14" t="s">
        <v>55</v>
      </c>
      <c r="D95" s="16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5"/>
      <c r="R95" s="5"/>
    </row>
    <row r="96" spans="1:18" s="6" customFormat="1">
      <c r="A96" s="72"/>
      <c r="B96" s="77"/>
      <c r="C96" s="14" t="s">
        <v>56</v>
      </c>
      <c r="D96" s="16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5"/>
      <c r="R96" s="5"/>
    </row>
    <row r="97" spans="1:18" s="6" customFormat="1">
      <c r="A97" s="72"/>
      <c r="B97" s="74" t="s">
        <v>25</v>
      </c>
      <c r="C97" s="14" t="s">
        <v>26</v>
      </c>
      <c r="D97" s="16">
        <f t="shared" si="4"/>
        <v>0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5"/>
      <c r="R97" s="5"/>
    </row>
    <row r="98" spans="1:18" s="6" customFormat="1">
      <c r="A98" s="72"/>
      <c r="B98" s="74"/>
      <c r="C98" s="14" t="s">
        <v>27</v>
      </c>
      <c r="D98" s="48">
        <f t="shared" si="4"/>
        <v>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5"/>
      <c r="R98" s="5"/>
    </row>
    <row r="99" spans="1:18" s="6" customFormat="1">
      <c r="A99" s="72"/>
      <c r="B99" s="80"/>
      <c r="C99" s="19" t="s">
        <v>28</v>
      </c>
      <c r="D99" s="23">
        <f>SUM(D97-D98)</f>
        <v>0</v>
      </c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5"/>
      <c r="R99" s="5"/>
    </row>
    <row r="100" spans="1:18" s="6" customFormat="1">
      <c r="A100" s="81" t="s">
        <v>49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5"/>
      <c r="R100" s="5"/>
    </row>
    <row r="101" spans="1:18" s="6" customFormat="1">
      <c r="A101" s="72" t="s">
        <v>50</v>
      </c>
      <c r="B101" s="73" t="s">
        <v>18</v>
      </c>
      <c r="C101" s="9" t="s">
        <v>19</v>
      </c>
      <c r="D101" s="34">
        <f>SUM(E101:P101)</f>
        <v>0</v>
      </c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5"/>
      <c r="R101" s="5"/>
    </row>
    <row r="102" spans="1:18" s="6" customFormat="1">
      <c r="A102" s="72"/>
      <c r="B102" s="74"/>
      <c r="C102" s="14" t="s">
        <v>20</v>
      </c>
      <c r="D102" s="37">
        <f>SUM(E102:P102)</f>
        <v>0</v>
      </c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5"/>
      <c r="R102" s="5"/>
    </row>
    <row r="103" spans="1:18" s="6" customFormat="1">
      <c r="A103" s="72"/>
      <c r="B103" s="75" t="s">
        <v>21</v>
      </c>
      <c r="C103" s="14" t="s">
        <v>22</v>
      </c>
      <c r="D103" s="37">
        <f t="shared" ref="D103:D117" si="5">SUM(E103:P103)</f>
        <v>0</v>
      </c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5"/>
      <c r="R103" s="5"/>
    </row>
    <row r="104" spans="1:18" s="6" customFormat="1">
      <c r="A104" s="72"/>
      <c r="B104" s="76"/>
      <c r="C104" s="14" t="s">
        <v>38</v>
      </c>
      <c r="D104" s="37">
        <f t="shared" si="5"/>
        <v>0</v>
      </c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5"/>
      <c r="R104" s="5"/>
    </row>
    <row r="105" spans="1:18" s="6" customFormat="1">
      <c r="A105" s="72"/>
      <c r="B105" s="77"/>
      <c r="C105" s="14" t="s">
        <v>37</v>
      </c>
      <c r="D105" s="37">
        <f t="shared" si="5"/>
        <v>0</v>
      </c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5"/>
      <c r="R105" s="5"/>
    </row>
    <row r="106" spans="1:18" s="6" customFormat="1">
      <c r="A106" s="72"/>
      <c r="B106" s="78" t="s">
        <v>44</v>
      </c>
      <c r="C106" s="14" t="s">
        <v>39</v>
      </c>
      <c r="D106" s="37">
        <f t="shared" si="5"/>
        <v>0</v>
      </c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5"/>
      <c r="R106" s="5"/>
    </row>
    <row r="107" spans="1:18" s="6" customFormat="1">
      <c r="A107" s="72"/>
      <c r="B107" s="76"/>
      <c r="C107" s="14" t="s">
        <v>40</v>
      </c>
      <c r="D107" s="37">
        <f t="shared" si="5"/>
        <v>0</v>
      </c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5"/>
      <c r="R107" s="5"/>
    </row>
    <row r="108" spans="1:18" s="6" customFormat="1">
      <c r="A108" s="72"/>
      <c r="B108" s="76"/>
      <c r="C108" s="14" t="s">
        <v>41</v>
      </c>
      <c r="D108" s="37">
        <f t="shared" si="5"/>
        <v>0</v>
      </c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5"/>
      <c r="R108" s="5"/>
    </row>
    <row r="109" spans="1:18" s="6" customFormat="1">
      <c r="A109" s="72"/>
      <c r="B109" s="76"/>
      <c r="C109" s="14" t="s">
        <v>42</v>
      </c>
      <c r="D109" s="37">
        <f t="shared" si="5"/>
        <v>0</v>
      </c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5"/>
      <c r="R109" s="5"/>
    </row>
    <row r="110" spans="1:18" s="6" customFormat="1">
      <c r="A110" s="72"/>
      <c r="B110" s="77"/>
      <c r="C110" s="14" t="s">
        <v>43</v>
      </c>
      <c r="D110" s="37">
        <f t="shared" si="5"/>
        <v>0</v>
      </c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5"/>
      <c r="R110" s="5"/>
    </row>
    <row r="111" spans="1:18" s="6" customFormat="1">
      <c r="A111" s="72"/>
      <c r="B111" s="79" t="s">
        <v>51</v>
      </c>
      <c r="C111" s="14" t="s">
        <v>52</v>
      </c>
      <c r="D111" s="37">
        <f t="shared" si="5"/>
        <v>0</v>
      </c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5"/>
      <c r="R111" s="5"/>
    </row>
    <row r="112" spans="1:18" s="6" customFormat="1">
      <c r="A112" s="72"/>
      <c r="B112" s="76"/>
      <c r="C112" s="14" t="s">
        <v>53</v>
      </c>
      <c r="D112" s="37">
        <f t="shared" si="5"/>
        <v>0</v>
      </c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5"/>
      <c r="R112" s="5"/>
    </row>
    <row r="113" spans="1:18" s="6" customFormat="1">
      <c r="A113" s="72"/>
      <c r="B113" s="76"/>
      <c r="C113" s="14" t="s">
        <v>54</v>
      </c>
      <c r="D113" s="37">
        <f t="shared" si="5"/>
        <v>0</v>
      </c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5"/>
      <c r="R113" s="5"/>
    </row>
    <row r="114" spans="1:18" s="6" customFormat="1">
      <c r="A114" s="72"/>
      <c r="B114" s="76"/>
      <c r="C114" s="14" t="s">
        <v>55</v>
      </c>
      <c r="D114" s="37">
        <f t="shared" si="5"/>
        <v>0</v>
      </c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5"/>
      <c r="R114" s="5"/>
    </row>
    <row r="115" spans="1:18" s="6" customFormat="1">
      <c r="A115" s="72"/>
      <c r="B115" s="77"/>
      <c r="C115" s="14" t="s">
        <v>56</v>
      </c>
      <c r="D115" s="37">
        <f t="shared" si="5"/>
        <v>0</v>
      </c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5"/>
      <c r="R115" s="5"/>
    </row>
    <row r="116" spans="1:18" s="6" customFormat="1">
      <c r="A116" s="72"/>
      <c r="B116" s="74" t="s">
        <v>25</v>
      </c>
      <c r="C116" s="14" t="s">
        <v>26</v>
      </c>
      <c r="D116" s="37">
        <f t="shared" si="5"/>
        <v>0</v>
      </c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5"/>
      <c r="R116" s="5"/>
    </row>
    <row r="117" spans="1:18" s="6" customFormat="1">
      <c r="A117" s="72"/>
      <c r="B117" s="74"/>
      <c r="C117" s="14" t="s">
        <v>27</v>
      </c>
      <c r="D117" s="37">
        <f t="shared" si="5"/>
        <v>0</v>
      </c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5"/>
      <c r="R117" s="5"/>
    </row>
    <row r="118" spans="1:18" s="6" customFormat="1">
      <c r="A118" s="72"/>
      <c r="B118" s="80"/>
      <c r="C118" s="19" t="s">
        <v>28</v>
      </c>
      <c r="D118" s="38">
        <f>SUM(D116-D117)</f>
        <v>0</v>
      </c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5"/>
      <c r="R118" s="5"/>
    </row>
    <row r="119" spans="1:18" s="6" customFormat="1">
      <c r="A119" s="72" t="s">
        <v>58</v>
      </c>
      <c r="B119" s="73" t="s">
        <v>18</v>
      </c>
      <c r="C119" s="9" t="s">
        <v>19</v>
      </c>
      <c r="D119" s="34">
        <f>SUM(E119:P119)</f>
        <v>0</v>
      </c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5"/>
      <c r="R119" s="5"/>
    </row>
    <row r="120" spans="1:18" s="6" customFormat="1">
      <c r="A120" s="72"/>
      <c r="B120" s="74"/>
      <c r="C120" s="14" t="s">
        <v>20</v>
      </c>
      <c r="D120" s="37">
        <f>SUM(E120:P120)</f>
        <v>0</v>
      </c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5"/>
      <c r="R120" s="5"/>
    </row>
    <row r="121" spans="1:18" s="6" customFormat="1">
      <c r="A121" s="72"/>
      <c r="B121" s="75" t="s">
        <v>21</v>
      </c>
      <c r="C121" s="14" t="s">
        <v>22</v>
      </c>
      <c r="D121" s="37">
        <f t="shared" ref="D121:D135" si="6">SUM(E121:P121)</f>
        <v>0</v>
      </c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5"/>
      <c r="R121" s="5"/>
    </row>
    <row r="122" spans="1:18" s="6" customFormat="1">
      <c r="A122" s="72"/>
      <c r="B122" s="76"/>
      <c r="C122" s="14" t="s">
        <v>38</v>
      </c>
      <c r="D122" s="37">
        <f t="shared" si="6"/>
        <v>0</v>
      </c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5"/>
      <c r="R122" s="5"/>
    </row>
    <row r="123" spans="1:18" s="6" customFormat="1">
      <c r="A123" s="72"/>
      <c r="B123" s="77"/>
      <c r="C123" s="14" t="s">
        <v>37</v>
      </c>
      <c r="D123" s="37">
        <f t="shared" si="6"/>
        <v>0</v>
      </c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5"/>
      <c r="R123" s="5"/>
    </row>
    <row r="124" spans="1:18" s="6" customFormat="1">
      <c r="A124" s="72"/>
      <c r="B124" s="78" t="s">
        <v>44</v>
      </c>
      <c r="C124" s="14" t="s">
        <v>39</v>
      </c>
      <c r="D124" s="37">
        <f t="shared" si="6"/>
        <v>0</v>
      </c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5"/>
      <c r="R124" s="5"/>
    </row>
    <row r="125" spans="1:18" s="6" customFormat="1">
      <c r="A125" s="72"/>
      <c r="B125" s="76"/>
      <c r="C125" s="14" t="s">
        <v>40</v>
      </c>
      <c r="D125" s="37">
        <f t="shared" si="6"/>
        <v>0</v>
      </c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5"/>
      <c r="R125" s="5"/>
    </row>
    <row r="126" spans="1:18" s="6" customFormat="1">
      <c r="A126" s="72"/>
      <c r="B126" s="76"/>
      <c r="C126" s="14" t="s">
        <v>41</v>
      </c>
      <c r="D126" s="37">
        <f t="shared" si="6"/>
        <v>0</v>
      </c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5"/>
      <c r="R126" s="5"/>
    </row>
    <row r="127" spans="1:18" s="6" customFormat="1">
      <c r="A127" s="72"/>
      <c r="B127" s="76"/>
      <c r="C127" s="14" t="s">
        <v>42</v>
      </c>
      <c r="D127" s="37">
        <f t="shared" si="6"/>
        <v>0</v>
      </c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5"/>
      <c r="R127" s="5"/>
    </row>
    <row r="128" spans="1:18" s="6" customFormat="1">
      <c r="A128" s="72"/>
      <c r="B128" s="77"/>
      <c r="C128" s="14" t="s">
        <v>43</v>
      </c>
      <c r="D128" s="37">
        <f t="shared" si="6"/>
        <v>0</v>
      </c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5"/>
      <c r="R128" s="5"/>
    </row>
    <row r="129" spans="1:18" s="6" customFormat="1">
      <c r="A129" s="72"/>
      <c r="B129" s="79" t="s">
        <v>51</v>
      </c>
      <c r="C129" s="14" t="s">
        <v>52</v>
      </c>
      <c r="D129" s="37">
        <f t="shared" si="6"/>
        <v>0</v>
      </c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5"/>
      <c r="R129" s="5"/>
    </row>
    <row r="130" spans="1:18" s="6" customFormat="1">
      <c r="A130" s="72"/>
      <c r="B130" s="76"/>
      <c r="C130" s="14" t="s">
        <v>53</v>
      </c>
      <c r="D130" s="37">
        <f t="shared" si="6"/>
        <v>0</v>
      </c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5"/>
      <c r="R130" s="5"/>
    </row>
    <row r="131" spans="1:18" s="6" customFormat="1">
      <c r="A131" s="72"/>
      <c r="B131" s="76"/>
      <c r="C131" s="14" t="s">
        <v>54</v>
      </c>
      <c r="D131" s="37">
        <f t="shared" si="6"/>
        <v>0</v>
      </c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5"/>
      <c r="R131" s="5"/>
    </row>
    <row r="132" spans="1:18" s="6" customFormat="1">
      <c r="A132" s="72"/>
      <c r="B132" s="76"/>
      <c r="C132" s="14" t="s">
        <v>55</v>
      </c>
      <c r="D132" s="37">
        <f t="shared" si="6"/>
        <v>0</v>
      </c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5"/>
      <c r="R132" s="5"/>
    </row>
    <row r="133" spans="1:18" s="6" customFormat="1">
      <c r="A133" s="72"/>
      <c r="B133" s="77"/>
      <c r="C133" s="14" t="s">
        <v>56</v>
      </c>
      <c r="D133" s="37">
        <f t="shared" si="6"/>
        <v>0</v>
      </c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5"/>
      <c r="R133" s="5"/>
    </row>
    <row r="134" spans="1:18" s="6" customFormat="1">
      <c r="A134" s="72"/>
      <c r="B134" s="74" t="s">
        <v>25</v>
      </c>
      <c r="C134" s="14" t="s">
        <v>26</v>
      </c>
      <c r="D134" s="37">
        <f t="shared" si="6"/>
        <v>0</v>
      </c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5"/>
      <c r="R134" s="5"/>
    </row>
    <row r="135" spans="1:18" s="6" customFormat="1">
      <c r="A135" s="72"/>
      <c r="B135" s="74"/>
      <c r="C135" s="14" t="s">
        <v>27</v>
      </c>
      <c r="D135" s="37">
        <f t="shared" si="6"/>
        <v>0</v>
      </c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5"/>
      <c r="R135" s="5"/>
    </row>
    <row r="136" spans="1:18" s="6" customFormat="1">
      <c r="A136" s="72"/>
      <c r="B136" s="80"/>
      <c r="C136" s="19" t="s">
        <v>28</v>
      </c>
      <c r="D136" s="38">
        <f>SUM(D134-D135)</f>
        <v>0</v>
      </c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5"/>
      <c r="R136" s="5"/>
    </row>
    <row r="137" spans="1:18" s="6" customFormat="1">
      <c r="A137" s="84" t="s">
        <v>31</v>
      </c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6"/>
      <c r="Q137" s="5"/>
      <c r="R137" s="5"/>
    </row>
    <row r="138" spans="1:18" s="6" customFormat="1">
      <c r="A138" s="87" t="s">
        <v>35</v>
      </c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9"/>
      <c r="Q138" s="5"/>
      <c r="R138" s="5"/>
    </row>
    <row r="139" spans="1:18" s="6" customFormat="1">
      <c r="A139" s="90" t="s">
        <v>36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2"/>
      <c r="Q139" s="5"/>
      <c r="R139" s="5"/>
    </row>
    <row r="140" spans="1:18" s="6" customFormat="1" ht="24" customHeight="1">
      <c r="A140" s="72" t="s">
        <v>73</v>
      </c>
      <c r="B140" s="73" t="s">
        <v>18</v>
      </c>
      <c r="C140" s="9" t="s">
        <v>19</v>
      </c>
      <c r="D140" s="22">
        <f>SUM(E140:P140)</f>
        <v>10</v>
      </c>
      <c r="E140" s="22">
        <v>1</v>
      </c>
      <c r="F140" s="22">
        <v>1</v>
      </c>
      <c r="G140" s="22">
        <v>1</v>
      </c>
      <c r="H140" s="22">
        <v>1</v>
      </c>
      <c r="I140" s="22">
        <v>1</v>
      </c>
      <c r="J140" s="22">
        <v>2</v>
      </c>
      <c r="K140" s="22">
        <v>2</v>
      </c>
      <c r="L140" s="22">
        <v>1</v>
      </c>
      <c r="M140" s="22"/>
      <c r="N140" s="22"/>
      <c r="O140" s="22"/>
      <c r="P140" s="22"/>
      <c r="Q140" s="5"/>
      <c r="R140" s="5"/>
    </row>
    <row r="141" spans="1:18" s="6" customFormat="1">
      <c r="A141" s="72"/>
      <c r="B141" s="74"/>
      <c r="C141" s="14" t="s">
        <v>20</v>
      </c>
      <c r="D141" s="37">
        <f>SUM(E141:P141)</f>
        <v>9</v>
      </c>
      <c r="E141" s="44">
        <v>1</v>
      </c>
      <c r="F141" s="44">
        <v>1</v>
      </c>
      <c r="G141" s="44">
        <v>1</v>
      </c>
      <c r="H141" s="44">
        <v>1</v>
      </c>
      <c r="I141" s="44">
        <v>1</v>
      </c>
      <c r="J141" s="44">
        <v>2</v>
      </c>
      <c r="K141" s="44">
        <v>2</v>
      </c>
      <c r="L141" s="44"/>
      <c r="M141" s="44"/>
      <c r="N141" s="44"/>
      <c r="O141" s="44"/>
      <c r="P141" s="44"/>
      <c r="Q141" s="5"/>
      <c r="R141" s="5"/>
    </row>
    <row r="142" spans="1:18" s="6" customFormat="1">
      <c r="A142" s="72"/>
      <c r="B142" s="75" t="s">
        <v>21</v>
      </c>
      <c r="C142" s="14" t="s">
        <v>22</v>
      </c>
      <c r="D142" s="37">
        <f t="shared" ref="D142:D147" si="7">SUM(E142:P142)</f>
        <v>0</v>
      </c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5"/>
      <c r="R142" s="5"/>
    </row>
    <row r="143" spans="1:18" s="6" customFormat="1">
      <c r="A143" s="72"/>
      <c r="B143" s="76"/>
      <c r="C143" s="14" t="s">
        <v>38</v>
      </c>
      <c r="D143" s="37">
        <f t="shared" si="7"/>
        <v>0</v>
      </c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5"/>
      <c r="R143" s="5"/>
    </row>
    <row r="144" spans="1:18" s="13" customFormat="1">
      <c r="A144" s="72"/>
      <c r="B144" s="77"/>
      <c r="C144" s="14" t="s">
        <v>37</v>
      </c>
      <c r="D144" s="37">
        <f t="shared" si="7"/>
        <v>15</v>
      </c>
      <c r="E144" s="44">
        <v>5</v>
      </c>
      <c r="F144" s="44">
        <v>2</v>
      </c>
      <c r="G144" s="44">
        <v>3</v>
      </c>
      <c r="H144" s="44">
        <v>1</v>
      </c>
      <c r="I144" s="44">
        <v>1</v>
      </c>
      <c r="J144" s="44">
        <v>1</v>
      </c>
      <c r="K144" s="44">
        <v>2</v>
      </c>
      <c r="L144" s="44"/>
      <c r="M144" s="44"/>
      <c r="N144" s="44"/>
      <c r="O144" s="44"/>
      <c r="P144" s="44"/>
      <c r="Q144" s="12"/>
      <c r="R144" s="12"/>
    </row>
    <row r="145" spans="1:18" s="6" customFormat="1">
      <c r="A145" s="72"/>
      <c r="B145" s="14" t="s">
        <v>23</v>
      </c>
      <c r="C145" s="14" t="s">
        <v>24</v>
      </c>
      <c r="D145" s="37">
        <f t="shared" si="7"/>
        <v>0</v>
      </c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5"/>
      <c r="R145" s="5"/>
    </row>
    <row r="146" spans="1:18" s="6" customFormat="1">
      <c r="A146" s="72"/>
      <c r="B146" s="74" t="s">
        <v>25</v>
      </c>
      <c r="C146" s="14" t="s">
        <v>26</v>
      </c>
      <c r="D146" s="37">
        <f t="shared" si="7"/>
        <v>150000</v>
      </c>
      <c r="E146" s="44">
        <v>15000</v>
      </c>
      <c r="F146" s="44">
        <v>15000</v>
      </c>
      <c r="G146" s="44">
        <v>15000</v>
      </c>
      <c r="H146" s="44">
        <v>15000</v>
      </c>
      <c r="I146" s="44">
        <v>15000</v>
      </c>
      <c r="J146" s="44">
        <v>30000</v>
      </c>
      <c r="K146" s="44">
        <v>30000</v>
      </c>
      <c r="L146" s="44">
        <v>15000</v>
      </c>
      <c r="M146" s="44"/>
      <c r="N146" s="44"/>
      <c r="O146" s="44"/>
      <c r="P146" s="44"/>
      <c r="Q146" s="5"/>
      <c r="R146" s="5"/>
    </row>
    <row r="147" spans="1:18" s="6" customFormat="1">
      <c r="A147" s="72"/>
      <c r="B147" s="74"/>
      <c r="C147" s="14" t="s">
        <v>27</v>
      </c>
      <c r="D147" s="37">
        <f t="shared" si="7"/>
        <v>111900</v>
      </c>
      <c r="E147" s="44"/>
      <c r="F147" s="44">
        <v>14400</v>
      </c>
      <c r="G147" s="44">
        <v>22600</v>
      </c>
      <c r="H147" s="44">
        <v>6600</v>
      </c>
      <c r="I147" s="44">
        <v>25500</v>
      </c>
      <c r="J147" s="44">
        <v>29600</v>
      </c>
      <c r="K147" s="44">
        <v>13200</v>
      </c>
      <c r="L147" s="44"/>
      <c r="M147" s="44"/>
      <c r="N147" s="44"/>
      <c r="O147" s="44"/>
      <c r="P147" s="44"/>
      <c r="Q147" s="5"/>
      <c r="R147" s="5"/>
    </row>
    <row r="148" spans="1:18" s="6" customFormat="1">
      <c r="A148" s="72"/>
      <c r="B148" s="80"/>
      <c r="C148" s="19" t="s">
        <v>28</v>
      </c>
      <c r="D148" s="38">
        <f>SUM(D146-D147)</f>
        <v>38100</v>
      </c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5"/>
      <c r="R148" s="5"/>
    </row>
    <row r="149" spans="1:18" s="6" customFormat="1" ht="24" customHeight="1">
      <c r="A149" s="96" t="s">
        <v>74</v>
      </c>
      <c r="B149" s="73" t="s">
        <v>18</v>
      </c>
      <c r="C149" s="9" t="s">
        <v>19</v>
      </c>
      <c r="D149" s="11">
        <f t="shared" ref="D149:D156" si="8">SUM(E149:P149)</f>
        <v>0</v>
      </c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5"/>
      <c r="R149" s="5"/>
    </row>
    <row r="150" spans="1:18" s="6" customFormat="1">
      <c r="A150" s="96"/>
      <c r="B150" s="74"/>
      <c r="C150" s="14" t="s">
        <v>20</v>
      </c>
      <c r="D150" s="37">
        <f t="shared" si="8"/>
        <v>3</v>
      </c>
      <c r="E150" s="44"/>
      <c r="F150" s="44">
        <v>1</v>
      </c>
      <c r="G150" s="44">
        <v>1</v>
      </c>
      <c r="H150" s="44"/>
      <c r="I150" s="44">
        <v>1</v>
      </c>
      <c r="J150" s="44"/>
      <c r="K150" s="44"/>
      <c r="L150" s="44"/>
      <c r="M150" s="44"/>
      <c r="N150" s="44"/>
      <c r="O150" s="44"/>
      <c r="P150" s="44"/>
      <c r="Q150" s="5"/>
      <c r="R150" s="5"/>
    </row>
    <row r="151" spans="1:18" s="6" customFormat="1">
      <c r="A151" s="96"/>
      <c r="B151" s="75" t="s">
        <v>21</v>
      </c>
      <c r="C151" s="14" t="s">
        <v>22</v>
      </c>
      <c r="D151" s="37">
        <f t="shared" si="8"/>
        <v>0</v>
      </c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5"/>
      <c r="R151" s="5"/>
    </row>
    <row r="152" spans="1:18" s="6" customFormat="1">
      <c r="A152" s="96"/>
      <c r="B152" s="76"/>
      <c r="C152" s="14" t="s">
        <v>38</v>
      </c>
      <c r="D152" s="37">
        <f t="shared" si="8"/>
        <v>0</v>
      </c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5"/>
      <c r="R152" s="5"/>
    </row>
    <row r="153" spans="1:18" s="6" customFormat="1">
      <c r="A153" s="96"/>
      <c r="B153" s="77"/>
      <c r="C153" s="14" t="s">
        <v>37</v>
      </c>
      <c r="D153" s="37">
        <f t="shared" si="8"/>
        <v>2</v>
      </c>
      <c r="E153" s="44"/>
      <c r="F153" s="44">
        <v>2</v>
      </c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5"/>
      <c r="R153" s="5"/>
    </row>
    <row r="154" spans="1:18" s="6" customFormat="1">
      <c r="A154" s="96"/>
      <c r="B154" s="14" t="s">
        <v>23</v>
      </c>
      <c r="C154" s="14" t="s">
        <v>24</v>
      </c>
      <c r="D154" s="37">
        <f t="shared" si="8"/>
        <v>0</v>
      </c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5"/>
      <c r="R154" s="5"/>
    </row>
    <row r="155" spans="1:18" s="6" customFormat="1">
      <c r="A155" s="96"/>
      <c r="B155" s="74" t="s">
        <v>25</v>
      </c>
      <c r="C155" s="14" t="s">
        <v>26</v>
      </c>
      <c r="D155" s="37">
        <f t="shared" si="8"/>
        <v>0</v>
      </c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5"/>
      <c r="R155" s="5"/>
    </row>
    <row r="156" spans="1:18" s="6" customFormat="1">
      <c r="A156" s="96"/>
      <c r="B156" s="74"/>
      <c r="C156" s="17" t="s">
        <v>27</v>
      </c>
      <c r="D156" s="37">
        <f t="shared" si="8"/>
        <v>0</v>
      </c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5"/>
      <c r="R156" s="5"/>
    </row>
    <row r="157" spans="1:18" s="13" customFormat="1">
      <c r="A157" s="97"/>
      <c r="B157" s="80"/>
      <c r="C157" s="19" t="s">
        <v>28</v>
      </c>
      <c r="D157" s="38">
        <f>SUM(D155-D156)</f>
        <v>0</v>
      </c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12"/>
      <c r="R157" s="12"/>
    </row>
    <row r="158" spans="1:18" s="6" customFormat="1">
      <c r="A158" s="96" t="s">
        <v>58</v>
      </c>
      <c r="B158" s="73" t="s">
        <v>18</v>
      </c>
      <c r="C158" s="9" t="s">
        <v>19</v>
      </c>
      <c r="D158" s="11">
        <f>SUM(E158:P158)</f>
        <v>0</v>
      </c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5"/>
      <c r="R158" s="5"/>
    </row>
    <row r="159" spans="1:18" s="6" customFormat="1">
      <c r="A159" s="96"/>
      <c r="B159" s="74"/>
      <c r="C159" s="14" t="s">
        <v>20</v>
      </c>
      <c r="D159" s="37">
        <f>SUM(E159:P159)</f>
        <v>0</v>
      </c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5"/>
      <c r="R159" s="5"/>
    </row>
    <row r="160" spans="1:18" s="6" customFormat="1">
      <c r="A160" s="96"/>
      <c r="B160" s="75" t="s">
        <v>21</v>
      </c>
      <c r="C160" s="14" t="s">
        <v>22</v>
      </c>
      <c r="D160" s="37">
        <f t="shared" ref="D160:D165" si="9">SUM(E160:P160)</f>
        <v>0</v>
      </c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5"/>
      <c r="R160" s="5"/>
    </row>
    <row r="161" spans="1:18" s="6" customFormat="1">
      <c r="A161" s="96"/>
      <c r="B161" s="76"/>
      <c r="C161" s="14" t="s">
        <v>38</v>
      </c>
      <c r="D161" s="37">
        <f t="shared" si="9"/>
        <v>0</v>
      </c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5"/>
      <c r="R161" s="5"/>
    </row>
    <row r="162" spans="1:18" s="6" customFormat="1">
      <c r="A162" s="96"/>
      <c r="B162" s="77"/>
      <c r="C162" s="14" t="s">
        <v>37</v>
      </c>
      <c r="D162" s="37">
        <f t="shared" si="9"/>
        <v>0</v>
      </c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5"/>
      <c r="R162" s="5"/>
    </row>
    <row r="163" spans="1:18" s="6" customFormat="1">
      <c r="A163" s="96"/>
      <c r="B163" s="14" t="s">
        <v>23</v>
      </c>
      <c r="C163" s="14" t="s">
        <v>24</v>
      </c>
      <c r="D163" s="37">
        <f t="shared" si="9"/>
        <v>0</v>
      </c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5"/>
      <c r="R163" s="5"/>
    </row>
    <row r="164" spans="1:18" s="6" customFormat="1">
      <c r="A164" s="96"/>
      <c r="B164" s="74" t="s">
        <v>25</v>
      </c>
      <c r="C164" s="14" t="s">
        <v>26</v>
      </c>
      <c r="D164" s="37">
        <f t="shared" si="9"/>
        <v>0</v>
      </c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5"/>
      <c r="R164" s="5"/>
    </row>
    <row r="165" spans="1:18" s="6" customFormat="1">
      <c r="A165" s="96"/>
      <c r="B165" s="74"/>
      <c r="C165" s="17" t="s">
        <v>27</v>
      </c>
      <c r="D165" s="37">
        <f t="shared" si="9"/>
        <v>0</v>
      </c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5"/>
      <c r="R165" s="5"/>
    </row>
    <row r="166" spans="1:18" s="13" customFormat="1">
      <c r="A166" s="97"/>
      <c r="B166" s="80"/>
      <c r="C166" s="19" t="s">
        <v>28</v>
      </c>
      <c r="D166" s="38">
        <f>SUM(D164-D165)</f>
        <v>0</v>
      </c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12"/>
      <c r="R166" s="12"/>
    </row>
    <row r="167" spans="1:18" s="13" customFormat="1">
      <c r="A167" s="98" t="s">
        <v>61</v>
      </c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100"/>
      <c r="Q167" s="12"/>
      <c r="R167" s="12"/>
    </row>
    <row r="168" spans="1:18" s="13" customFormat="1" ht="24" customHeight="1">
      <c r="A168" s="96" t="s">
        <v>75</v>
      </c>
      <c r="B168" s="77" t="s">
        <v>18</v>
      </c>
      <c r="C168" s="9" t="s">
        <v>19</v>
      </c>
      <c r="D168" s="39">
        <f>SUM(E168:P168)</f>
        <v>0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49"/>
      <c r="Q168" s="12"/>
      <c r="R168" s="12"/>
    </row>
    <row r="169" spans="1:18" s="13" customFormat="1">
      <c r="A169" s="96"/>
      <c r="B169" s="74"/>
      <c r="C169" s="14" t="s">
        <v>20</v>
      </c>
      <c r="D169" s="54">
        <f t="shared" ref="D169:D175" si="10">SUM(E169:P169)</f>
        <v>0</v>
      </c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12"/>
      <c r="R169" s="12"/>
    </row>
    <row r="170" spans="1:18" s="13" customFormat="1">
      <c r="A170" s="96"/>
      <c r="B170" s="75" t="s">
        <v>21</v>
      </c>
      <c r="C170" s="14" t="s">
        <v>22</v>
      </c>
      <c r="D170" s="54">
        <f t="shared" si="10"/>
        <v>0</v>
      </c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53"/>
      <c r="Q170" s="12"/>
      <c r="R170" s="12"/>
    </row>
    <row r="171" spans="1:18" s="13" customFormat="1">
      <c r="A171" s="96"/>
      <c r="B171" s="76"/>
      <c r="C171" s="14" t="s">
        <v>38</v>
      </c>
      <c r="D171" s="54">
        <f t="shared" si="10"/>
        <v>0</v>
      </c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12"/>
      <c r="R171" s="12"/>
    </row>
    <row r="172" spans="1:18" s="13" customFormat="1">
      <c r="A172" s="96"/>
      <c r="B172" s="77"/>
      <c r="C172" s="14" t="s">
        <v>37</v>
      </c>
      <c r="D172" s="54">
        <f t="shared" si="10"/>
        <v>0</v>
      </c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53"/>
      <c r="Q172" s="12"/>
      <c r="R172" s="12"/>
    </row>
    <row r="173" spans="1:18" s="13" customFormat="1">
      <c r="A173" s="96"/>
      <c r="B173" s="14" t="s">
        <v>23</v>
      </c>
      <c r="C173" s="14" t="s">
        <v>24</v>
      </c>
      <c r="D173" s="54">
        <f t="shared" si="10"/>
        <v>0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12"/>
      <c r="R173" s="12"/>
    </row>
    <row r="174" spans="1:18" s="13" customFormat="1">
      <c r="A174" s="96"/>
      <c r="B174" s="74" t="s">
        <v>25</v>
      </c>
      <c r="C174" s="14" t="s">
        <v>26</v>
      </c>
      <c r="D174" s="54">
        <f t="shared" si="10"/>
        <v>0</v>
      </c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53"/>
      <c r="Q174" s="12"/>
      <c r="R174" s="12"/>
    </row>
    <row r="175" spans="1:18" s="13" customFormat="1">
      <c r="A175" s="96"/>
      <c r="B175" s="74"/>
      <c r="C175" s="17" t="s">
        <v>27</v>
      </c>
      <c r="D175" s="54">
        <f t="shared" si="10"/>
        <v>0</v>
      </c>
      <c r="E175" s="45"/>
      <c r="F175" s="45"/>
      <c r="G175" s="44"/>
      <c r="H175" s="45"/>
      <c r="I175" s="45"/>
      <c r="J175" s="44"/>
      <c r="K175" s="45"/>
      <c r="L175" s="44"/>
      <c r="M175" s="44"/>
      <c r="N175" s="44"/>
      <c r="O175" s="44"/>
      <c r="P175" s="44"/>
      <c r="Q175" s="12"/>
      <c r="R175" s="12"/>
    </row>
    <row r="176" spans="1:18" s="13" customFormat="1">
      <c r="A176" s="97"/>
      <c r="B176" s="80"/>
      <c r="C176" s="19" t="s">
        <v>28</v>
      </c>
      <c r="D176" s="41">
        <f>SUM(D174-D175)</f>
        <v>0</v>
      </c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12"/>
      <c r="R176" s="12"/>
    </row>
    <row r="177" spans="1:18" s="6" customFormat="1">
      <c r="A177" s="93" t="s">
        <v>32</v>
      </c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  <c r="P177" s="95"/>
      <c r="Q177" s="5"/>
      <c r="R177" s="5"/>
    </row>
    <row r="178" spans="1:18" s="6" customFormat="1">
      <c r="A178" s="101" t="s">
        <v>62</v>
      </c>
      <c r="B178" s="101"/>
      <c r="C178" s="101"/>
      <c r="D178" s="101"/>
      <c r="E178" s="101"/>
      <c r="F178" s="101"/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5"/>
      <c r="R178" s="5"/>
    </row>
    <row r="179" spans="1:18" s="6" customFormat="1" ht="24" customHeight="1">
      <c r="A179" s="96" t="s">
        <v>63</v>
      </c>
      <c r="B179" s="77" t="s">
        <v>33</v>
      </c>
      <c r="C179" s="25" t="s">
        <v>19</v>
      </c>
      <c r="D179" s="24">
        <f>SUM(E179:P179)</f>
        <v>1</v>
      </c>
      <c r="E179" s="22"/>
      <c r="F179" s="22">
        <v>1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5"/>
      <c r="R179" s="5"/>
    </row>
    <row r="180" spans="1:18" s="6" customFormat="1">
      <c r="A180" s="96"/>
      <c r="B180" s="74"/>
      <c r="C180" s="14" t="s">
        <v>20</v>
      </c>
      <c r="D180" s="36">
        <f t="shared" ref="D180:D183" si="11">SUM(E180:P180)</f>
        <v>1</v>
      </c>
      <c r="E180" s="1"/>
      <c r="F180" s="1">
        <v>1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"/>
    </row>
    <row r="181" spans="1:18" s="6" customFormat="1">
      <c r="A181" s="96"/>
      <c r="B181" s="14"/>
      <c r="C181" s="14" t="s">
        <v>71</v>
      </c>
      <c r="D181" s="36"/>
      <c r="E181" s="1"/>
      <c r="F181" s="1" t="s">
        <v>79</v>
      </c>
      <c r="G181" s="1">
        <v>3</v>
      </c>
      <c r="H181" s="1">
        <v>3</v>
      </c>
      <c r="I181" s="1">
        <v>3</v>
      </c>
      <c r="J181" s="1"/>
      <c r="K181" s="1">
        <v>3</v>
      </c>
      <c r="L181" s="1"/>
      <c r="M181" s="1"/>
      <c r="N181" s="1"/>
      <c r="O181" s="1"/>
      <c r="P181" s="1"/>
      <c r="Q181" s="5"/>
      <c r="R181" s="5"/>
    </row>
    <row r="182" spans="1:18" s="6" customFormat="1">
      <c r="A182" s="96"/>
      <c r="B182" s="74" t="s">
        <v>25</v>
      </c>
      <c r="C182" s="14" t="s">
        <v>26</v>
      </c>
      <c r="D182" s="36">
        <f t="shared" si="11"/>
        <v>17000</v>
      </c>
      <c r="E182" s="1"/>
      <c r="F182" s="1">
        <v>17000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5"/>
    </row>
    <row r="183" spans="1:18" s="13" customFormat="1">
      <c r="A183" s="96"/>
      <c r="B183" s="75"/>
      <c r="C183" s="17" t="s">
        <v>27</v>
      </c>
      <c r="D183" s="16">
        <f t="shared" si="11"/>
        <v>14500</v>
      </c>
      <c r="E183" s="1"/>
      <c r="F183" s="1">
        <v>2700</v>
      </c>
      <c r="G183" s="1">
        <v>2460</v>
      </c>
      <c r="H183" s="1">
        <v>2940</v>
      </c>
      <c r="I183" s="1">
        <v>2460</v>
      </c>
      <c r="J183" s="1"/>
      <c r="K183" s="1">
        <v>3940</v>
      </c>
      <c r="L183" s="1"/>
      <c r="M183" s="1"/>
      <c r="N183" s="1"/>
      <c r="O183" s="1"/>
      <c r="P183" s="1"/>
      <c r="Q183" s="12"/>
      <c r="R183" s="12"/>
    </row>
    <row r="184" spans="1:18" s="6" customFormat="1">
      <c r="A184" s="96"/>
      <c r="B184" s="75"/>
      <c r="C184" s="19" t="s">
        <v>28</v>
      </c>
      <c r="D184" s="38">
        <f>SUM(D182-D183)</f>
        <v>2500</v>
      </c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5"/>
      <c r="R184" s="5"/>
    </row>
    <row r="185" spans="1:18" s="6" customFormat="1" ht="24" customHeight="1">
      <c r="A185" s="102" t="s">
        <v>76</v>
      </c>
      <c r="B185" s="103" t="s">
        <v>33</v>
      </c>
      <c r="C185" s="26" t="s">
        <v>19</v>
      </c>
      <c r="D185" s="10">
        <f>SUM(E185:P185)</f>
        <v>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5"/>
      <c r="R185" s="5"/>
    </row>
    <row r="186" spans="1:18" s="6" customFormat="1">
      <c r="A186" s="102"/>
      <c r="B186" s="76"/>
      <c r="C186" s="27" t="s">
        <v>20</v>
      </c>
      <c r="D186" s="36">
        <f t="shared" ref="D186:D188" si="12">SUM(E186:P186)</f>
        <v>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5"/>
      <c r="R186" s="5"/>
    </row>
    <row r="187" spans="1:18" s="6" customFormat="1">
      <c r="A187" s="102"/>
      <c r="B187" s="76" t="s">
        <v>25</v>
      </c>
      <c r="C187" s="27" t="s">
        <v>26</v>
      </c>
      <c r="D187" s="36">
        <f t="shared" si="12"/>
        <v>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5"/>
      <c r="R187" s="5"/>
    </row>
    <row r="188" spans="1:18" s="6" customFormat="1">
      <c r="A188" s="102"/>
      <c r="B188" s="76"/>
      <c r="C188" s="28" t="s">
        <v>27</v>
      </c>
      <c r="D188" s="16">
        <f t="shared" si="12"/>
        <v>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5"/>
      <c r="R188" s="5"/>
    </row>
    <row r="189" spans="1:18" s="6" customFormat="1">
      <c r="A189" s="102"/>
      <c r="B189" s="104"/>
      <c r="C189" s="29" t="s">
        <v>28</v>
      </c>
      <c r="D189" s="38">
        <f>SUM(D187-D188)</f>
        <v>0</v>
      </c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5"/>
      <c r="R189" s="5"/>
    </row>
    <row r="190" spans="1:18" s="6" customFormat="1">
      <c r="A190" s="105" t="s">
        <v>64</v>
      </c>
      <c r="B190" s="30" t="s">
        <v>18</v>
      </c>
      <c r="C190" s="26" t="s">
        <v>19</v>
      </c>
      <c r="D190" s="34">
        <f>SUM(E190:P190)</f>
        <v>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5"/>
      <c r="R190" s="5"/>
    </row>
    <row r="191" spans="1:18" s="6" customFormat="1">
      <c r="A191" s="96"/>
      <c r="B191" s="28" t="s">
        <v>34</v>
      </c>
      <c r="C191" s="31" t="s">
        <v>19</v>
      </c>
      <c r="D191" s="50">
        <f>SUM(E191:P191)</f>
        <v>0</v>
      </c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5"/>
      <c r="R191" s="5"/>
    </row>
    <row r="192" spans="1:18" s="6" customFormat="1">
      <c r="A192" s="96"/>
      <c r="B192" s="27" t="s">
        <v>18</v>
      </c>
      <c r="C192" s="27" t="s">
        <v>20</v>
      </c>
      <c r="D192" s="33">
        <f t="shared" ref="D192:D195" si="13">SUM(E192:P192)</f>
        <v>0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46"/>
      <c r="Q192" s="5"/>
      <c r="R192" s="5"/>
    </row>
    <row r="193" spans="1:18" s="6" customFormat="1">
      <c r="A193" s="96"/>
      <c r="B193" s="27" t="s">
        <v>34</v>
      </c>
      <c r="C193" s="27" t="s">
        <v>20</v>
      </c>
      <c r="D193" s="35">
        <f t="shared" si="13"/>
        <v>0</v>
      </c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5"/>
      <c r="R193" s="5"/>
    </row>
    <row r="194" spans="1:18" s="6" customFormat="1">
      <c r="A194" s="96"/>
      <c r="B194" s="106" t="s">
        <v>25</v>
      </c>
      <c r="C194" s="18" t="s">
        <v>26</v>
      </c>
      <c r="D194" s="16">
        <f t="shared" si="13"/>
        <v>0</v>
      </c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5"/>
      <c r="R194" s="5"/>
    </row>
    <row r="195" spans="1:18" s="6" customFormat="1">
      <c r="A195" s="96"/>
      <c r="B195" s="107"/>
      <c r="C195" s="17" t="s">
        <v>27</v>
      </c>
      <c r="D195" s="16">
        <f t="shared" si="13"/>
        <v>0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"/>
    </row>
    <row r="196" spans="1:18" s="6" customFormat="1">
      <c r="A196" s="97"/>
      <c r="B196" s="108"/>
      <c r="C196" s="19" t="s">
        <v>28</v>
      </c>
      <c r="D196" s="42">
        <f>SUM(D194-D195)</f>
        <v>0</v>
      </c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5"/>
      <c r="R196" s="5"/>
    </row>
    <row r="197" spans="1:18" s="6" customFormat="1" ht="24" customHeight="1">
      <c r="A197" s="105" t="s">
        <v>65</v>
      </c>
      <c r="B197" s="73" t="s">
        <v>18</v>
      </c>
      <c r="C197" s="9" t="s">
        <v>19</v>
      </c>
      <c r="D197" s="34">
        <f>SUM(E197:P197)</f>
        <v>2</v>
      </c>
      <c r="E197" s="22"/>
      <c r="F197" s="22"/>
      <c r="G197" s="22"/>
      <c r="H197" s="22"/>
      <c r="I197" s="22"/>
      <c r="J197" s="22"/>
      <c r="K197" s="22"/>
      <c r="L197" s="22">
        <v>1</v>
      </c>
      <c r="M197" s="22"/>
      <c r="N197" s="22">
        <v>1</v>
      </c>
      <c r="O197" s="22"/>
      <c r="P197" s="22"/>
      <c r="Q197" s="5"/>
      <c r="R197" s="5"/>
    </row>
    <row r="198" spans="1:18" s="6" customFormat="1">
      <c r="A198" s="96"/>
      <c r="B198" s="74"/>
      <c r="C198" s="14" t="s">
        <v>20</v>
      </c>
      <c r="D198" s="16">
        <f>SUM(E198:P198)</f>
        <v>0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5"/>
    </row>
    <row r="199" spans="1:18" s="6" customFormat="1">
      <c r="A199" s="96"/>
      <c r="B199" s="74" t="s">
        <v>25</v>
      </c>
      <c r="C199" s="14" t="s">
        <v>26</v>
      </c>
      <c r="D199" s="16">
        <f>SUM(E199:P199)</f>
        <v>0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5"/>
      <c r="R199" s="5"/>
    </row>
    <row r="200" spans="1:18" s="6" customFormat="1">
      <c r="A200" s="96"/>
      <c r="B200" s="75"/>
      <c r="C200" s="17" t="s">
        <v>27</v>
      </c>
      <c r="D200" s="16">
        <f>SUM(E200:P200)</f>
        <v>0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5"/>
      <c r="R200" s="5"/>
    </row>
    <row r="201" spans="1:18" s="6" customFormat="1">
      <c r="A201" s="97"/>
      <c r="B201" s="80"/>
      <c r="C201" s="19" t="s">
        <v>28</v>
      </c>
      <c r="D201" s="38">
        <f>SUM(D199-D200)</f>
        <v>0</v>
      </c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5"/>
      <c r="R201" s="5"/>
    </row>
    <row r="202" spans="1:18" s="6" customFormat="1" ht="24" customHeight="1">
      <c r="A202" s="96" t="s">
        <v>77</v>
      </c>
      <c r="B202" s="77" t="s">
        <v>18</v>
      </c>
      <c r="C202" s="25" t="s">
        <v>19</v>
      </c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5"/>
      <c r="R202" s="5"/>
    </row>
    <row r="203" spans="1:18" s="6" customFormat="1">
      <c r="A203" s="96"/>
      <c r="B203" s="74"/>
      <c r="C203" s="14" t="s">
        <v>20</v>
      </c>
      <c r="D203" s="40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5"/>
      <c r="R203" s="5"/>
    </row>
    <row r="204" spans="1:18" s="6" customFormat="1">
      <c r="A204" s="96"/>
      <c r="B204" s="74" t="s">
        <v>25</v>
      </c>
      <c r="C204" s="14" t="s">
        <v>26</v>
      </c>
      <c r="D204" s="40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5"/>
      <c r="R204" s="5"/>
    </row>
    <row r="205" spans="1:18" s="6" customFormat="1">
      <c r="A205" s="96"/>
      <c r="B205" s="75"/>
      <c r="C205" s="17" t="s">
        <v>27</v>
      </c>
      <c r="D205" s="40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5"/>
      <c r="R205" s="5"/>
    </row>
    <row r="206" spans="1:18" s="6" customFormat="1">
      <c r="A206" s="97"/>
      <c r="B206" s="80"/>
      <c r="C206" s="19" t="s">
        <v>28</v>
      </c>
      <c r="D206" s="42">
        <f>SUM(D204-D205)</f>
        <v>0</v>
      </c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5"/>
      <c r="R206" s="5"/>
    </row>
    <row r="207" spans="1:18" s="6" customFormat="1" ht="24" customHeight="1">
      <c r="A207" s="96" t="s">
        <v>78</v>
      </c>
      <c r="B207" s="77" t="s">
        <v>18</v>
      </c>
      <c r="C207" s="25" t="s">
        <v>19</v>
      </c>
      <c r="D207" s="22">
        <f>SUM(E207:P207)</f>
        <v>0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5"/>
      <c r="R207" s="5"/>
    </row>
    <row r="208" spans="1:18" s="6" customFormat="1">
      <c r="A208" s="96"/>
      <c r="B208" s="74"/>
      <c r="C208" s="14" t="s">
        <v>20</v>
      </c>
      <c r="D208" s="16">
        <f>SUM(E208:P208)</f>
        <v>0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5"/>
      <c r="R208" s="5"/>
    </row>
    <row r="209" spans="1:18" s="6" customFormat="1">
      <c r="A209" s="96"/>
      <c r="B209" s="74" t="s">
        <v>25</v>
      </c>
      <c r="C209" s="14" t="s">
        <v>26</v>
      </c>
      <c r="D209" s="16">
        <f>SUM(E209:P209)</f>
        <v>0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5"/>
      <c r="R209" s="5"/>
    </row>
    <row r="210" spans="1:18" s="6" customFormat="1">
      <c r="A210" s="96"/>
      <c r="B210" s="75"/>
      <c r="C210" s="17" t="s">
        <v>27</v>
      </c>
      <c r="D210" s="16">
        <f>SUM(E210:P210)</f>
        <v>0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5"/>
      <c r="R210" s="5"/>
    </row>
    <row r="211" spans="1:18" s="6" customFormat="1">
      <c r="A211" s="97"/>
      <c r="B211" s="80"/>
      <c r="C211" s="19" t="s">
        <v>28</v>
      </c>
      <c r="D211" s="38">
        <f>SUM(D209-D210)</f>
        <v>0</v>
      </c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5"/>
      <c r="R211" s="5"/>
    </row>
    <row r="212" spans="1:18" s="6" customForma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5"/>
      <c r="R212" s="5"/>
    </row>
    <row r="213" spans="1:18" s="6" customForma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5"/>
      <c r="R213" s="5"/>
    </row>
    <row r="214" spans="1:18" s="6" customForma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5"/>
      <c r="R214" s="5"/>
    </row>
    <row r="215" spans="1:18" s="6" customForma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5"/>
      <c r="R215" s="5"/>
    </row>
    <row r="216" spans="1:18" s="6" customForma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5"/>
      <c r="R216" s="5"/>
    </row>
    <row r="217" spans="1:18" s="6" customForma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5"/>
      <c r="R217" s="5"/>
    </row>
    <row r="218" spans="1:18" s="6" customForma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5"/>
      <c r="R218" s="5"/>
    </row>
    <row r="219" spans="1:18" s="13" customForma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12"/>
      <c r="R219" s="12"/>
    </row>
    <row r="220" spans="1:18" s="6" customForma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5"/>
      <c r="R220" s="5"/>
    </row>
    <row r="221" spans="1:18" s="6" customForma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5"/>
      <c r="R221" s="5"/>
    </row>
    <row r="222" spans="1:18" s="6" customForma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5"/>
      <c r="R222" s="5"/>
    </row>
    <row r="223" spans="1:18" s="6" customForma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5"/>
      <c r="R223" s="5"/>
    </row>
    <row r="224" spans="1:18" s="13" customForma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12"/>
      <c r="R224" s="12"/>
    </row>
    <row r="225" spans="1:18" s="6" customForma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5"/>
      <c r="R225" s="5"/>
    </row>
    <row r="226" spans="1:18" s="13" customForma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12"/>
      <c r="R226" s="12"/>
    </row>
    <row r="227" spans="1:18" s="6" customForma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5"/>
      <c r="R227" s="5"/>
    </row>
    <row r="228" spans="1:18" s="6" customForma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5"/>
      <c r="R228" s="5"/>
    </row>
    <row r="229" spans="1:18" s="6" customForma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5"/>
      <c r="R229" s="5"/>
    </row>
    <row r="230" spans="1:18" s="6" customForma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5"/>
      <c r="R230" s="5"/>
    </row>
    <row r="231" spans="1:18" s="13" customForma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12"/>
      <c r="R231" s="12"/>
    </row>
    <row r="232" spans="1:18" s="6" customForma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5"/>
      <c r="R232" s="5"/>
    </row>
    <row r="233" spans="1:18" s="13" customForma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12"/>
      <c r="R233" s="12"/>
    </row>
    <row r="234" spans="1:18" s="6" customForma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5"/>
      <c r="R234" s="5"/>
    </row>
    <row r="235" spans="1:18" s="6" customForma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5"/>
      <c r="R235" s="5"/>
    </row>
    <row r="236" spans="1:18" s="6" customForma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5"/>
      <c r="R236" s="5"/>
    </row>
    <row r="237" spans="1:18" s="6" customForma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5"/>
      <c r="R237" s="5"/>
    </row>
    <row r="238" spans="1:18" s="13" customForma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12"/>
      <c r="R238" s="12"/>
    </row>
    <row r="239" spans="1:18" s="6" customForma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5"/>
      <c r="R239" s="5"/>
    </row>
    <row r="240" spans="1:18" s="6" customForma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5"/>
      <c r="R240" s="5"/>
    </row>
    <row r="241" spans="1:18" s="6" customForma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5"/>
      <c r="R241" s="5"/>
    </row>
    <row r="242" spans="1:18" s="6" customForma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5"/>
      <c r="R242" s="5"/>
    </row>
    <row r="243" spans="1:18" s="13" customForma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12"/>
      <c r="R243" s="12"/>
    </row>
    <row r="244" spans="1:18" s="6" customForma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5"/>
      <c r="R244" s="5"/>
    </row>
    <row r="245" spans="1:18" s="6" customForma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5"/>
      <c r="R245" s="5"/>
    </row>
    <row r="246" spans="1:18" s="6" customForma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5"/>
      <c r="R246" s="5"/>
    </row>
  </sheetData>
  <sheetProtection algorithmName="SHA-512" hashValue="jwEsXyZ2ftrrIb/vG7/SPJIXnbBhWxSXVe1s59NL2lhEmOo7N+q/Yu/09Nt6Q3jEB/CI3/khURx6sNM4hBwHJg==" saltValue="8Sm4iVXVk1OtBbhWCID0Ng==" spinCount="100000" sheet="1" objects="1" scenarios="1"/>
  <mergeCells count="92">
    <mergeCell ref="A207:A211"/>
    <mergeCell ref="B207:B208"/>
    <mergeCell ref="B209:B211"/>
    <mergeCell ref="A190:A196"/>
    <mergeCell ref="B194:B196"/>
    <mergeCell ref="A197:A201"/>
    <mergeCell ref="B197:B198"/>
    <mergeCell ref="B199:B201"/>
    <mergeCell ref="A202:A206"/>
    <mergeCell ref="B202:B203"/>
    <mergeCell ref="B204:B206"/>
    <mergeCell ref="A178:P178"/>
    <mergeCell ref="A179:A184"/>
    <mergeCell ref="B179:B180"/>
    <mergeCell ref="B182:B184"/>
    <mergeCell ref="A185:A189"/>
    <mergeCell ref="B185:B186"/>
    <mergeCell ref="B187:B189"/>
    <mergeCell ref="A177:P177"/>
    <mergeCell ref="A149:A157"/>
    <mergeCell ref="B149:B150"/>
    <mergeCell ref="B151:B153"/>
    <mergeCell ref="B155:B157"/>
    <mergeCell ref="A158:A166"/>
    <mergeCell ref="B158:B159"/>
    <mergeCell ref="B160:B162"/>
    <mergeCell ref="B164:B166"/>
    <mergeCell ref="A167:P167"/>
    <mergeCell ref="A168:A176"/>
    <mergeCell ref="B168:B169"/>
    <mergeCell ref="B170:B172"/>
    <mergeCell ref="B174:B176"/>
    <mergeCell ref="A137:P137"/>
    <mergeCell ref="A138:P138"/>
    <mergeCell ref="A139:P139"/>
    <mergeCell ref="A140:A148"/>
    <mergeCell ref="B140:B141"/>
    <mergeCell ref="B142:B144"/>
    <mergeCell ref="B146:B148"/>
    <mergeCell ref="A119:A136"/>
    <mergeCell ref="B119:B120"/>
    <mergeCell ref="B121:B123"/>
    <mergeCell ref="B124:B128"/>
    <mergeCell ref="B129:B133"/>
    <mergeCell ref="B134:B136"/>
    <mergeCell ref="A100:P100"/>
    <mergeCell ref="A101:A118"/>
    <mergeCell ref="B101:B102"/>
    <mergeCell ref="B103:B105"/>
    <mergeCell ref="B106:B110"/>
    <mergeCell ref="B111:B115"/>
    <mergeCell ref="B116:B118"/>
    <mergeCell ref="A82:A99"/>
    <mergeCell ref="B82:B83"/>
    <mergeCell ref="B84:B86"/>
    <mergeCell ref="B87:B91"/>
    <mergeCell ref="B92:B96"/>
    <mergeCell ref="B97:B99"/>
    <mergeCell ref="A64:A81"/>
    <mergeCell ref="B64:B65"/>
    <mergeCell ref="B66:B68"/>
    <mergeCell ref="B69:B73"/>
    <mergeCell ref="B74:B78"/>
    <mergeCell ref="B79:B81"/>
    <mergeCell ref="A46:A63"/>
    <mergeCell ref="B46:B47"/>
    <mergeCell ref="B48:B50"/>
    <mergeCell ref="B51:B55"/>
    <mergeCell ref="B56:B60"/>
    <mergeCell ref="B61:B63"/>
    <mergeCell ref="A28:A45"/>
    <mergeCell ref="B28:B29"/>
    <mergeCell ref="B30:B32"/>
    <mergeCell ref="B33:B37"/>
    <mergeCell ref="B38:B42"/>
    <mergeCell ref="B43:B45"/>
    <mergeCell ref="A7:P7"/>
    <mergeCell ref="A8:P8"/>
    <mergeCell ref="A9:P9"/>
    <mergeCell ref="A10:A27"/>
    <mergeCell ref="B10:B11"/>
    <mergeCell ref="B12:B14"/>
    <mergeCell ref="B15:B19"/>
    <mergeCell ref="B20:B24"/>
    <mergeCell ref="B25:B27"/>
    <mergeCell ref="A3:P3"/>
    <mergeCell ref="A4:P4"/>
    <mergeCell ref="A5:A6"/>
    <mergeCell ref="B5:B6"/>
    <mergeCell ref="C5:C6"/>
    <mergeCell ref="D5:D6"/>
    <mergeCell ref="E5:P5"/>
  </mergeCells>
  <pageMargins left="0.19685039370078741" right="0" top="0.15748031496062992" bottom="0.15748031496062992" header="0.31496062992125984" footer="0.31496062992125984"/>
  <pageSetup paperSize="9" scale="53" orientation="landscape" r:id="rId1"/>
  <rowBreaks count="5" manualBreakCount="5">
    <brk id="41" max="15" man="1"/>
    <brk id="81" max="15" man="1"/>
    <brk id="118" max="15" man="1"/>
    <brk id="136" max="15" man="1"/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10</vt:i4>
      </vt:variant>
    </vt:vector>
  </HeadingPairs>
  <TitlesOfParts>
    <vt:vector size="15" baseType="lpstr">
      <vt:lpstr>กตป.1</vt:lpstr>
      <vt:lpstr>ศปจ.นครราชสีมา</vt:lpstr>
      <vt:lpstr>นปจ.เขื่อนลำนางรอง</vt:lpstr>
      <vt:lpstr>นปจ.เขื่อนปากมูล</vt:lpstr>
      <vt:lpstr>นปจ.เขื่อนสิรินธร</vt:lpstr>
      <vt:lpstr>กตป.1!Print_Area</vt:lpstr>
      <vt:lpstr>นปจ.เขื่อนปากมูล!Print_Area</vt:lpstr>
      <vt:lpstr>นปจ.เขื่อนลำนางรอง!Print_Area</vt:lpstr>
      <vt:lpstr>นปจ.เขื่อนสิรินธร!Print_Area</vt:lpstr>
      <vt:lpstr>ศปจ.นครราชสีมา!Print_Area</vt:lpstr>
      <vt:lpstr>กตป.1!Print_Titles</vt:lpstr>
      <vt:lpstr>นปจ.เขื่อนปากมูล!Print_Titles</vt:lpstr>
      <vt:lpstr>นปจ.เขื่อนลำนางรอง!Print_Titles</vt:lpstr>
      <vt:lpstr>นปจ.เขื่อนสิรินธร!Print_Titles</vt:lpstr>
      <vt:lpstr>ศปจ.นครราชสีมา!Print_Titles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KEERATI YUTTHAWEERAWONG</cp:lastModifiedBy>
  <cp:lastPrinted>2026-04-30T07:10:30Z</cp:lastPrinted>
  <dcterms:created xsi:type="dcterms:W3CDTF">2024-10-25T06:42:58Z</dcterms:created>
  <dcterms:modified xsi:type="dcterms:W3CDTF">2026-04-30T07:16:19Z</dcterms:modified>
</cp:coreProperties>
</file>