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DLT\งานม่อน\1 - สถิติใบอนุญาตประกอบการขนส่ง\2560\ปีงบประมาณ 60  (ดำเนินการ) ข้อมูล ณ วันที่ 8-1-61\"/>
    </mc:Choice>
  </mc:AlternateContent>
  <bookViews>
    <workbookView xWindow="0" yWindow="1545" windowWidth="12000" windowHeight="6270"/>
  </bookViews>
  <sheets>
    <sheet name="2560" sheetId="12" r:id="rId1"/>
  </sheets>
  <calcPr calcId="162913" iterate="1" iterateCount="1"/>
</workbook>
</file>

<file path=xl/calcChain.xml><?xml version="1.0" encoding="utf-8"?>
<calcChain xmlns="http://schemas.openxmlformats.org/spreadsheetml/2006/main">
  <c r="D6" i="12" l="1"/>
  <c r="C6" i="12"/>
  <c r="G6" i="12"/>
  <c r="F6" i="12"/>
  <c r="E6" i="12"/>
  <c r="B6" i="12"/>
</calcChain>
</file>

<file path=xl/sharedStrings.xml><?xml version="1.0" encoding="utf-8"?>
<sst xmlns="http://schemas.openxmlformats.org/spreadsheetml/2006/main" count="34" uniqueCount="24">
  <si>
    <t xml:space="preserve">       - หมวด 1 category 1</t>
  </si>
  <si>
    <t xml:space="preserve">       - หมวด 2 category 2</t>
  </si>
  <si>
    <t xml:space="preserve">       - หมวด 3 category 3</t>
  </si>
  <si>
    <t xml:space="preserve">       - หมวด 4 category 4</t>
  </si>
  <si>
    <t>(ฉบับ : Issue)</t>
  </si>
  <si>
    <t>ออกใหม่</t>
  </si>
  <si>
    <t>ต่ออายุ</t>
  </si>
  <si>
    <t>ประเภทใบอนุญาต (Classification)</t>
  </si>
  <si>
    <t>ทั่วประเทศ (Whole Kingdom)</t>
  </si>
  <si>
    <t>ส่วนกลาง (Bangkok)</t>
  </si>
  <si>
    <t>ส่วนภูมิภาค (Regional)</t>
  </si>
  <si>
    <t xml:space="preserve">    - รถโดยสาร Bus</t>
  </si>
  <si>
    <t xml:space="preserve"> (1) ประจำทาง  Fixed Route</t>
  </si>
  <si>
    <t xml:space="preserve">    - รถโดยสารระหว่างประเทศ International Bus</t>
  </si>
  <si>
    <t xml:space="preserve">    - รถบรรทุก Truck</t>
  </si>
  <si>
    <t xml:space="preserve"> (2) ไม่ประจำทาง Non Fixed Route </t>
  </si>
  <si>
    <t xml:space="preserve">    - รถบรรทุกระหว่างประเทศ International Truck</t>
  </si>
  <si>
    <t xml:space="preserve">จำนวนใบอนุญาตประกอบการขนส่งออกใหม่และต่ออายุ  ปีงบประมาณ 2560   </t>
  </si>
  <si>
    <t>Number of Transport Operating Licences Fiscal Year 2017</t>
  </si>
  <si>
    <t>ข้อมูล  ณ  วันที่  8  มกราคม 2561</t>
  </si>
  <si>
    <t>รวมทุกประเภท  Grand  Total</t>
  </si>
  <si>
    <t xml:space="preserve">   </t>
  </si>
  <si>
    <t xml:space="preserve"> (4) โดยรถขนาดเล็ก  Small Rural Bus Licence</t>
  </si>
  <si>
    <t xml:space="preserve"> (3) ส่วนบุคคล  Private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</si>
</sst>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</font>
    <font>
      <sz val="14"/>
      <name val="CordiaUPC"/>
    </font>
    <font>
      <sz val="16"/>
      <color indexed="57"/>
      <name val="TH SarabunPSK"/>
      <family val="2"/>
    </font>
    <font>
      <sz val="16"/>
      <color indexed="12"/>
      <name val="TH SarabunPSK"/>
      <family val="2"/>
    </font>
    <font>
      <sz val="16"/>
      <name val="TH SarabunPSK"/>
      <family val="2"/>
    </font>
    <font>
      <b/>
      <sz val="16"/>
      <color indexed="48"/>
      <name val="TH SarabunPSK"/>
      <family val="2"/>
    </font>
    <font>
      <b/>
      <sz val="16"/>
      <color indexed="10"/>
      <name val="TH SarabunPSK"/>
      <family val="2"/>
    </font>
    <font>
      <b/>
      <sz val="18"/>
      <color indexed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b/>
      <sz val="16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11"/>
      </patternFill>
    </fill>
    <fill>
      <patternFill patternType="solid">
        <fgColor rgb="FFB7E7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188" fontId="8" fillId="0" borderId="0" xfId="1" applyNumberFormat="1" applyFont="1" applyFill="1" applyBorder="1" applyAlignment="1">
      <alignment horizontal="left" indent="1"/>
    </xf>
    <xf numFmtId="0" fontId="4" fillId="0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10" fillId="3" borderId="4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1" fillId="2" borderId="3" xfId="0" applyFont="1" applyFill="1" applyBorder="1" applyAlignment="1">
      <alignment horizontal="center" vertical="center" wrapText="1" shrinkToFit="1"/>
    </xf>
    <xf numFmtId="188" fontId="10" fillId="3" borderId="4" xfId="1" applyNumberFormat="1" applyFont="1" applyFill="1" applyBorder="1" applyAlignment="1" applyProtection="1">
      <alignment horizontal="right" vertical="center"/>
    </xf>
    <xf numFmtId="188" fontId="4" fillId="0" borderId="1" xfId="1" applyNumberFormat="1" applyFont="1" applyFill="1" applyBorder="1" applyAlignment="1" applyProtection="1">
      <alignment horizontal="right" vertical="center"/>
    </xf>
    <xf numFmtId="188" fontId="10" fillId="3" borderId="1" xfId="1" applyNumberFormat="1" applyFont="1" applyFill="1" applyBorder="1" applyAlignment="1" applyProtection="1">
      <alignment horizontal="right" vertical="center"/>
    </xf>
    <xf numFmtId="188" fontId="9" fillId="0" borderId="1" xfId="1" applyNumberFormat="1" applyFont="1" applyFill="1" applyBorder="1" applyAlignment="1" applyProtection="1">
      <alignment horizontal="right" vertical="center"/>
    </xf>
    <xf numFmtId="188" fontId="4" fillId="0" borderId="1" xfId="1" applyNumberFormat="1" applyFont="1" applyFill="1" applyBorder="1" applyAlignment="1" applyProtection="1">
      <alignment horizontal="right" vertical="center"/>
      <protection locked="0"/>
    </xf>
    <xf numFmtId="188" fontId="9" fillId="0" borderId="2" xfId="1" applyNumberFormat="1" applyFont="1" applyFill="1" applyBorder="1" applyAlignment="1" applyProtection="1">
      <alignment horizontal="right" vertical="center"/>
    </xf>
    <xf numFmtId="188" fontId="4" fillId="0" borderId="2" xfId="1" applyNumberFormat="1" applyFont="1" applyFill="1" applyBorder="1" applyAlignment="1" applyProtection="1">
      <alignment horizontal="right" vertical="center"/>
    </xf>
    <xf numFmtId="188" fontId="4" fillId="0" borderId="2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7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B7E7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90" zoomScaleNormal="90" workbookViewId="0">
      <selection activeCell="C23" sqref="C23"/>
    </sheetView>
  </sheetViews>
  <sheetFormatPr defaultRowHeight="21" x14ac:dyDescent="0.35"/>
  <cols>
    <col min="1" max="1" width="44.42578125" style="4" bestFit="1" customWidth="1"/>
    <col min="2" max="3" width="15.7109375" style="4" customWidth="1"/>
    <col min="4" max="7" width="10.7109375" style="4" customWidth="1"/>
    <col min="8" max="16384" width="9.140625" style="4"/>
  </cols>
  <sheetData>
    <row r="1" spans="1:7" s="1" customFormat="1" ht="23.25" x14ac:dyDescent="0.35">
      <c r="A1" s="21" t="s">
        <v>17</v>
      </c>
      <c r="B1" s="21"/>
      <c r="C1" s="21"/>
      <c r="D1" s="21"/>
      <c r="E1" s="21"/>
      <c r="F1" s="21"/>
      <c r="G1" s="21"/>
    </row>
    <row r="2" spans="1:7" s="1" customFormat="1" ht="23.25" x14ac:dyDescent="0.35">
      <c r="A2" s="21" t="s">
        <v>18</v>
      </c>
      <c r="B2" s="21"/>
      <c r="C2" s="21"/>
      <c r="D2" s="21"/>
      <c r="E2" s="21"/>
      <c r="F2" s="21"/>
      <c r="G2" s="21"/>
    </row>
    <row r="3" spans="1:7" x14ac:dyDescent="0.35">
      <c r="A3" s="2"/>
      <c r="B3" s="3"/>
      <c r="C3" s="3"/>
      <c r="D3" s="3"/>
      <c r="E3" s="3"/>
      <c r="G3" s="20" t="s">
        <v>4</v>
      </c>
    </row>
    <row r="4" spans="1:7" x14ac:dyDescent="0.35">
      <c r="A4" s="23" t="s">
        <v>7</v>
      </c>
      <c r="B4" s="22" t="s">
        <v>8</v>
      </c>
      <c r="C4" s="22"/>
      <c r="D4" s="22" t="s">
        <v>9</v>
      </c>
      <c r="E4" s="22"/>
      <c r="F4" s="22" t="s">
        <v>10</v>
      </c>
      <c r="G4" s="22"/>
    </row>
    <row r="5" spans="1:7" x14ac:dyDescent="0.35">
      <c r="A5" s="23"/>
      <c r="B5" s="11" t="s">
        <v>5</v>
      </c>
      <c r="C5" s="11" t="s">
        <v>6</v>
      </c>
      <c r="D5" s="11" t="s">
        <v>5</v>
      </c>
      <c r="E5" s="11" t="s">
        <v>6</v>
      </c>
      <c r="F5" s="11" t="s">
        <v>5</v>
      </c>
      <c r="G5" s="11" t="s">
        <v>6</v>
      </c>
    </row>
    <row r="6" spans="1:7" s="5" customFormat="1" x14ac:dyDescent="0.35">
      <c r="A6" s="9" t="s">
        <v>20</v>
      </c>
      <c r="B6" s="12">
        <f>SUM(D6,F6)</f>
        <v>63031</v>
      </c>
      <c r="C6" s="12">
        <f>SUM(E6,G6)</f>
        <v>22442</v>
      </c>
      <c r="D6" s="12">
        <f>SUM(D7,D13,D14,D19,D24)</f>
        <v>2832</v>
      </c>
      <c r="E6" s="12">
        <f>SUM(E7,E13,E14,E19,E24)</f>
        <v>1610</v>
      </c>
      <c r="F6" s="12">
        <f>SUM(F7,F13,F14,F19,F24)</f>
        <v>60199</v>
      </c>
      <c r="G6" s="12">
        <f>SUM(G7,G13,G14,G19,G24)</f>
        <v>20832</v>
      </c>
    </row>
    <row r="7" spans="1:7" s="2" customFormat="1" x14ac:dyDescent="0.35">
      <c r="A7" s="10" t="s">
        <v>12</v>
      </c>
      <c r="B7" s="14">
        <v>137</v>
      </c>
      <c r="C7" s="14">
        <v>235</v>
      </c>
      <c r="D7" s="14">
        <v>18</v>
      </c>
      <c r="E7" s="14">
        <v>131</v>
      </c>
      <c r="F7" s="14">
        <v>119</v>
      </c>
      <c r="G7" s="14">
        <v>104</v>
      </c>
    </row>
    <row r="8" spans="1:7" x14ac:dyDescent="0.35">
      <c r="A8" s="7" t="s">
        <v>11</v>
      </c>
      <c r="B8" s="15"/>
      <c r="C8" s="15"/>
      <c r="D8" s="13"/>
      <c r="E8" s="13"/>
      <c r="F8" s="13"/>
      <c r="G8" s="16"/>
    </row>
    <row r="9" spans="1:7" x14ac:dyDescent="0.35">
      <c r="A9" s="7" t="s">
        <v>0</v>
      </c>
      <c r="B9" s="13">
        <v>27</v>
      </c>
      <c r="C9" s="13">
        <v>22</v>
      </c>
      <c r="D9" s="16">
        <v>5</v>
      </c>
      <c r="E9" s="16">
        <v>9</v>
      </c>
      <c r="F9" s="16">
        <v>22</v>
      </c>
      <c r="G9" s="16">
        <v>13</v>
      </c>
    </row>
    <row r="10" spans="1:7" x14ac:dyDescent="0.35">
      <c r="A10" s="7" t="s">
        <v>1</v>
      </c>
      <c r="B10" s="13">
        <v>2</v>
      </c>
      <c r="C10" s="13">
        <v>31</v>
      </c>
      <c r="D10" s="16">
        <v>2</v>
      </c>
      <c r="E10" s="16">
        <v>31</v>
      </c>
      <c r="F10" s="16">
        <v>0</v>
      </c>
      <c r="G10" s="16">
        <v>0</v>
      </c>
    </row>
    <row r="11" spans="1:7" x14ac:dyDescent="0.35">
      <c r="A11" s="7" t="s">
        <v>2</v>
      </c>
      <c r="B11" s="13">
        <v>11</v>
      </c>
      <c r="C11" s="13">
        <v>84</v>
      </c>
      <c r="D11" s="16">
        <v>11</v>
      </c>
      <c r="E11" s="16">
        <v>84</v>
      </c>
      <c r="F11" s="16">
        <v>0</v>
      </c>
      <c r="G11" s="16">
        <v>0</v>
      </c>
    </row>
    <row r="12" spans="1:7" x14ac:dyDescent="0.35">
      <c r="A12" s="7" t="s">
        <v>3</v>
      </c>
      <c r="B12" s="13">
        <v>97</v>
      </c>
      <c r="C12" s="13">
        <v>98</v>
      </c>
      <c r="D12" s="16">
        <v>0</v>
      </c>
      <c r="E12" s="16">
        <v>7</v>
      </c>
      <c r="F12" s="16">
        <v>97</v>
      </c>
      <c r="G12" s="16">
        <v>91</v>
      </c>
    </row>
    <row r="13" spans="1:7" x14ac:dyDescent="0.35">
      <c r="A13" s="7" t="s">
        <v>13</v>
      </c>
      <c r="B13" s="13">
        <v>0</v>
      </c>
      <c r="C13" s="13">
        <v>2</v>
      </c>
      <c r="D13" s="16">
        <v>0</v>
      </c>
      <c r="E13" s="16">
        <v>2</v>
      </c>
      <c r="F13" s="16">
        <v>0</v>
      </c>
      <c r="G13" s="16">
        <v>0</v>
      </c>
    </row>
    <row r="14" spans="1:7" s="2" customFormat="1" x14ac:dyDescent="0.35">
      <c r="A14" s="10" t="s">
        <v>15</v>
      </c>
      <c r="B14" s="14">
        <v>9988</v>
      </c>
      <c r="C14" s="14">
        <v>3610</v>
      </c>
      <c r="D14" s="14">
        <v>1466</v>
      </c>
      <c r="E14" s="14">
        <v>433</v>
      </c>
      <c r="F14" s="14">
        <v>8522</v>
      </c>
      <c r="G14" s="14">
        <v>3177</v>
      </c>
    </row>
    <row r="15" spans="1:7" s="2" customFormat="1" x14ac:dyDescent="0.35">
      <c r="A15" s="7" t="s">
        <v>11</v>
      </c>
      <c r="B15" s="13">
        <v>5650</v>
      </c>
      <c r="C15" s="13">
        <v>1783</v>
      </c>
      <c r="D15" s="16">
        <v>1133</v>
      </c>
      <c r="E15" s="16">
        <v>229</v>
      </c>
      <c r="F15" s="16">
        <v>4517</v>
      </c>
      <c r="G15" s="16">
        <v>1554</v>
      </c>
    </row>
    <row r="16" spans="1:7" s="2" customFormat="1" x14ac:dyDescent="0.35">
      <c r="A16" s="7" t="s">
        <v>14</v>
      </c>
      <c r="B16" s="13">
        <v>3999</v>
      </c>
      <c r="C16" s="13">
        <v>1746</v>
      </c>
      <c r="D16" s="16">
        <v>269</v>
      </c>
      <c r="E16" s="16">
        <v>191</v>
      </c>
      <c r="F16" s="16">
        <v>3730</v>
      </c>
      <c r="G16" s="16">
        <v>1555</v>
      </c>
    </row>
    <row r="17" spans="1:7" s="2" customFormat="1" x14ac:dyDescent="0.35">
      <c r="A17" s="7" t="s">
        <v>13</v>
      </c>
      <c r="B17" s="13">
        <v>63</v>
      </c>
      <c r="C17" s="13">
        <v>12</v>
      </c>
      <c r="D17" s="16">
        <v>9</v>
      </c>
      <c r="E17" s="16">
        <v>0</v>
      </c>
      <c r="F17" s="16">
        <v>54</v>
      </c>
      <c r="G17" s="16">
        <v>12</v>
      </c>
    </row>
    <row r="18" spans="1:7" x14ac:dyDescent="0.35">
      <c r="A18" s="7" t="s">
        <v>16</v>
      </c>
      <c r="B18" s="13">
        <v>276</v>
      </c>
      <c r="C18" s="13">
        <v>69</v>
      </c>
      <c r="D18" s="13">
        <v>55</v>
      </c>
      <c r="E18" s="13">
        <v>13</v>
      </c>
      <c r="F18" s="13">
        <v>221</v>
      </c>
      <c r="G18" s="16">
        <v>56</v>
      </c>
    </row>
    <row r="19" spans="1:7" s="2" customFormat="1" x14ac:dyDescent="0.35">
      <c r="A19" s="10" t="s">
        <v>23</v>
      </c>
      <c r="B19" s="14">
        <v>52906</v>
      </c>
      <c r="C19" s="14">
        <v>18595</v>
      </c>
      <c r="D19" s="14">
        <v>1348</v>
      </c>
      <c r="E19" s="14">
        <v>1044</v>
      </c>
      <c r="F19" s="14">
        <v>51558</v>
      </c>
      <c r="G19" s="14">
        <v>17551</v>
      </c>
    </row>
    <row r="20" spans="1:7" s="2" customFormat="1" x14ac:dyDescent="0.35">
      <c r="A20" s="7" t="s">
        <v>11</v>
      </c>
      <c r="B20" s="13">
        <v>409</v>
      </c>
      <c r="C20" s="13">
        <v>183</v>
      </c>
      <c r="D20" s="16">
        <v>65</v>
      </c>
      <c r="E20" s="16">
        <v>76</v>
      </c>
      <c r="F20" s="16">
        <v>344</v>
      </c>
      <c r="G20" s="16">
        <v>107</v>
      </c>
    </row>
    <row r="21" spans="1:7" s="2" customFormat="1" x14ac:dyDescent="0.35">
      <c r="A21" s="7" t="s">
        <v>14</v>
      </c>
      <c r="B21" s="13">
        <v>52467</v>
      </c>
      <c r="C21" s="13">
        <v>18408</v>
      </c>
      <c r="D21" s="16">
        <v>1273</v>
      </c>
      <c r="E21" s="16">
        <v>967</v>
      </c>
      <c r="F21" s="16">
        <v>51194</v>
      </c>
      <c r="G21" s="16">
        <v>17441</v>
      </c>
    </row>
    <row r="22" spans="1:7" s="2" customFormat="1" x14ac:dyDescent="0.35">
      <c r="A22" s="7" t="s">
        <v>13</v>
      </c>
      <c r="B22" s="13">
        <v>3</v>
      </c>
      <c r="C22" s="13">
        <v>0</v>
      </c>
      <c r="D22" s="16">
        <v>2</v>
      </c>
      <c r="E22" s="16">
        <v>0</v>
      </c>
      <c r="F22" s="16">
        <v>1</v>
      </c>
      <c r="G22" s="16">
        <v>0</v>
      </c>
    </row>
    <row r="23" spans="1:7" s="2" customFormat="1" x14ac:dyDescent="0.35">
      <c r="A23" s="7" t="s">
        <v>16</v>
      </c>
      <c r="B23" s="13">
        <v>27</v>
      </c>
      <c r="C23" s="13">
        <v>4</v>
      </c>
      <c r="D23" s="16">
        <v>8</v>
      </c>
      <c r="E23" s="16">
        <v>1</v>
      </c>
      <c r="F23" s="16">
        <v>19</v>
      </c>
      <c r="G23" s="16">
        <v>3</v>
      </c>
    </row>
    <row r="24" spans="1:7" s="2" customFormat="1" x14ac:dyDescent="0.35">
      <c r="A24" s="10" t="s">
        <v>22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35">
      <c r="A25" s="8" t="s">
        <v>21</v>
      </c>
      <c r="B25" s="17"/>
      <c r="C25" s="17"/>
      <c r="D25" s="18"/>
      <c r="E25" s="18"/>
      <c r="F25" s="18"/>
      <c r="G25" s="19"/>
    </row>
    <row r="27" spans="1:7" x14ac:dyDescent="0.35">
      <c r="A27" s="6" t="s">
        <v>19</v>
      </c>
    </row>
  </sheetData>
  <mergeCells count="6">
    <mergeCell ref="A1:G1"/>
    <mergeCell ref="A2:G2"/>
    <mergeCell ref="B4:C4"/>
    <mergeCell ref="D4:E4"/>
    <mergeCell ref="F4:G4"/>
    <mergeCell ref="A4:A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2560</vt:lpstr>
    </vt:vector>
  </TitlesOfParts>
  <Company>gl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BKK-59-93-45</cp:lastModifiedBy>
  <cp:lastPrinted>2018-01-08T04:29:12Z</cp:lastPrinted>
  <dcterms:created xsi:type="dcterms:W3CDTF">1998-07-21T05:16:25Z</dcterms:created>
  <dcterms:modified xsi:type="dcterms:W3CDTF">2018-02-21T07:44:19Z</dcterms:modified>
</cp:coreProperties>
</file>