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0" windowWidth="22755" windowHeight="9630" firstSheet="1" activeTab="1"/>
  </bookViews>
  <sheets>
    <sheet name="นักเรียนแยกชั้น เพศ รายโรง" sheetId="1" r:id="rId1"/>
    <sheet name="จำนวนนักเรียน สรุปรวมเขต" sheetId="5" r:id="rId2"/>
    <sheet name="จำนวนนักเรียนแยกชั้น เพศ รายโรง" sheetId="2" r:id="rId3"/>
    <sheet name="ขนาดโรงเรียนจำแนกตามจำนวน นร." sheetId="3" r:id="rId4"/>
    <sheet name="จำนวนนักเรียน ร.ร. ขยายโอกาส" sheetId="4" r:id="rId5"/>
    <sheet name="ที่อยู่โรงเรียน" sheetId="6" r:id="rId6"/>
  </sheets>
  <calcPr calcId="145621"/>
</workbook>
</file>

<file path=xl/calcChain.xml><?xml version="1.0" encoding="utf-8"?>
<calcChain xmlns="http://schemas.openxmlformats.org/spreadsheetml/2006/main">
  <c r="E19" i="5" l="1"/>
  <c r="D19" i="5"/>
  <c r="C19" i="5"/>
  <c r="B19" i="5"/>
  <c r="E8" i="5"/>
  <c r="D8" i="5"/>
  <c r="C8" i="5"/>
  <c r="B8" i="5"/>
  <c r="S116" i="4" l="1"/>
  <c r="R116" i="4"/>
  <c r="Q116" i="4"/>
  <c r="P116" i="4"/>
  <c r="O116" i="4"/>
  <c r="N116" i="4"/>
  <c r="M116" i="4"/>
  <c r="L116" i="4"/>
  <c r="K116" i="4"/>
  <c r="J116" i="4"/>
  <c r="I116" i="4"/>
  <c r="H116" i="4"/>
  <c r="G116" i="4"/>
  <c r="F116" i="4"/>
  <c r="E116" i="4"/>
  <c r="D116" i="4"/>
  <c r="S110" i="4"/>
  <c r="R110" i="4"/>
  <c r="Q110" i="4"/>
  <c r="P110" i="4"/>
  <c r="O110" i="4"/>
  <c r="N110" i="4"/>
  <c r="M110" i="4"/>
  <c r="L110" i="4"/>
  <c r="K110" i="4"/>
  <c r="J110" i="4"/>
  <c r="I110" i="4"/>
  <c r="H110" i="4"/>
  <c r="G110" i="4"/>
  <c r="F110" i="4"/>
  <c r="E110" i="4"/>
  <c r="D110" i="4"/>
  <c r="S98" i="4"/>
  <c r="R98" i="4"/>
  <c r="Q98" i="4"/>
  <c r="P98" i="4"/>
  <c r="O98" i="4"/>
  <c r="N98" i="4"/>
  <c r="M98" i="4"/>
  <c r="L98" i="4"/>
  <c r="K98" i="4"/>
  <c r="J98" i="4"/>
  <c r="I98" i="4"/>
  <c r="H98" i="4"/>
  <c r="G98" i="4"/>
  <c r="F98" i="4"/>
  <c r="E98" i="4"/>
  <c r="D98" i="4"/>
  <c r="S90" i="4"/>
  <c r="R90" i="4"/>
  <c r="Q90" i="4"/>
  <c r="P90" i="4"/>
  <c r="O90" i="4"/>
  <c r="N90" i="4"/>
  <c r="M90" i="4"/>
  <c r="L90" i="4"/>
  <c r="K90" i="4"/>
  <c r="J90" i="4"/>
  <c r="I90" i="4"/>
  <c r="H90" i="4"/>
  <c r="G90" i="4"/>
  <c r="F90" i="4"/>
  <c r="E90" i="4"/>
  <c r="D9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D80" i="4"/>
  <c r="S57" i="4"/>
  <c r="R57" i="4"/>
  <c r="Q57" i="4"/>
  <c r="P57" i="4"/>
  <c r="O57" i="4"/>
  <c r="N57" i="4"/>
  <c r="M57" i="4"/>
  <c r="L57" i="4"/>
  <c r="K57" i="4"/>
  <c r="J57" i="4"/>
  <c r="I57" i="4"/>
  <c r="H57" i="4"/>
  <c r="G57" i="4"/>
  <c r="F57" i="4"/>
  <c r="E57" i="4"/>
  <c r="D57" i="4"/>
  <c r="S43" i="4"/>
  <c r="R43" i="4"/>
  <c r="Q43" i="4"/>
  <c r="P43" i="4"/>
  <c r="O43" i="4"/>
  <c r="N43" i="4"/>
  <c r="M43" i="4"/>
  <c r="L43" i="4"/>
  <c r="K43" i="4"/>
  <c r="J43" i="4"/>
  <c r="I43" i="4"/>
  <c r="H43" i="4"/>
  <c r="G43" i="4"/>
  <c r="F43" i="4"/>
  <c r="E43" i="4"/>
  <c r="D43" i="4"/>
  <c r="S30" i="4"/>
  <c r="R30" i="4"/>
  <c r="Q30" i="4"/>
  <c r="P30" i="4"/>
  <c r="O30" i="4"/>
  <c r="N30" i="4"/>
  <c r="M30" i="4"/>
  <c r="L30" i="4"/>
  <c r="K30" i="4"/>
  <c r="J30" i="4"/>
  <c r="I30" i="4"/>
  <c r="H30" i="4"/>
  <c r="G30" i="4"/>
  <c r="F30" i="4"/>
  <c r="E30" i="4"/>
  <c r="D30" i="4"/>
  <c r="R349" i="3"/>
  <c r="Q349" i="3"/>
  <c r="P349" i="3"/>
  <c r="O349" i="3"/>
  <c r="N349" i="3"/>
  <c r="M349" i="3"/>
  <c r="L349" i="3"/>
  <c r="K349" i="3"/>
  <c r="J349" i="3"/>
  <c r="I349" i="3"/>
  <c r="H349" i="3"/>
  <c r="G349" i="3"/>
  <c r="F349" i="3"/>
  <c r="E349" i="3"/>
  <c r="S348" i="3"/>
  <c r="T348" i="3" s="1"/>
  <c r="O348" i="3"/>
  <c r="H348" i="3"/>
  <c r="S347" i="3"/>
  <c r="T347" i="3" s="1"/>
  <c r="O347" i="3"/>
  <c r="H347" i="3"/>
  <c r="S346" i="3"/>
  <c r="T346" i="3" s="1"/>
  <c r="O346" i="3"/>
  <c r="H346" i="3"/>
  <c r="S345" i="3"/>
  <c r="T345" i="3" s="1"/>
  <c r="O345" i="3"/>
  <c r="H345" i="3"/>
  <c r="S344" i="3"/>
  <c r="T344" i="3" s="1"/>
  <c r="O344" i="3"/>
  <c r="H344" i="3"/>
  <c r="R342" i="3"/>
  <c r="Q342" i="3"/>
  <c r="P342" i="3"/>
  <c r="O342" i="3"/>
  <c r="N342" i="3"/>
  <c r="M342" i="3"/>
  <c r="L342" i="3"/>
  <c r="K342" i="3"/>
  <c r="K350" i="3" s="1"/>
  <c r="J342" i="3"/>
  <c r="I342" i="3"/>
  <c r="H342" i="3"/>
  <c r="G342" i="3"/>
  <c r="F342" i="3"/>
  <c r="E342" i="3"/>
  <c r="S341" i="3"/>
  <c r="T341" i="3" s="1"/>
  <c r="O341" i="3"/>
  <c r="H341" i="3"/>
  <c r="S340" i="3"/>
  <c r="T340" i="3" s="1"/>
  <c r="O340" i="3"/>
  <c r="H340" i="3"/>
  <c r="S339" i="3"/>
  <c r="T339" i="3" s="1"/>
  <c r="O339" i="3"/>
  <c r="H339" i="3"/>
  <c r="S338" i="3"/>
  <c r="T338" i="3" s="1"/>
  <c r="O338" i="3"/>
  <c r="H338" i="3"/>
  <c r="R336" i="3"/>
  <c r="Q336" i="3"/>
  <c r="P336" i="3"/>
  <c r="O336" i="3"/>
  <c r="N336" i="3"/>
  <c r="M336" i="3"/>
  <c r="L336" i="3"/>
  <c r="K336" i="3"/>
  <c r="J336" i="3"/>
  <c r="I336" i="3"/>
  <c r="H336" i="3"/>
  <c r="G336" i="3"/>
  <c r="F336" i="3"/>
  <c r="E336" i="3"/>
  <c r="S335" i="3"/>
  <c r="T335" i="3" s="1"/>
  <c r="O335" i="3"/>
  <c r="H335" i="3"/>
  <c r="S334" i="3"/>
  <c r="T334" i="3" s="1"/>
  <c r="O334" i="3"/>
  <c r="H334" i="3"/>
  <c r="S333" i="3"/>
  <c r="T333" i="3" s="1"/>
  <c r="O333" i="3"/>
  <c r="H333" i="3"/>
  <c r="S332" i="3"/>
  <c r="T332" i="3" s="1"/>
  <c r="O332" i="3"/>
  <c r="H332" i="3"/>
  <c r="S331" i="3"/>
  <c r="T331" i="3" s="1"/>
  <c r="O331" i="3"/>
  <c r="H331" i="3"/>
  <c r="S330" i="3"/>
  <c r="T330" i="3" s="1"/>
  <c r="O330" i="3"/>
  <c r="H330" i="3"/>
  <c r="S329" i="3"/>
  <c r="T329" i="3" s="1"/>
  <c r="O329" i="3"/>
  <c r="H329" i="3"/>
  <c r="S328" i="3"/>
  <c r="T328" i="3" s="1"/>
  <c r="O328" i="3"/>
  <c r="H328" i="3"/>
  <c r="S327" i="3"/>
  <c r="T327" i="3" s="1"/>
  <c r="O327" i="3"/>
  <c r="H327" i="3"/>
  <c r="S326" i="3"/>
  <c r="T326" i="3" s="1"/>
  <c r="O326" i="3"/>
  <c r="H326" i="3"/>
  <c r="S325" i="3"/>
  <c r="T325" i="3" s="1"/>
  <c r="O325" i="3"/>
  <c r="H325" i="3"/>
  <c r="S324" i="3"/>
  <c r="T324" i="3" s="1"/>
  <c r="O324" i="3"/>
  <c r="H324" i="3"/>
  <c r="S323" i="3"/>
  <c r="T323" i="3" s="1"/>
  <c r="O323" i="3"/>
  <c r="H323" i="3"/>
  <c r="S322" i="3"/>
  <c r="T322" i="3" s="1"/>
  <c r="O322" i="3"/>
  <c r="H322" i="3"/>
  <c r="S321" i="3"/>
  <c r="T321" i="3" s="1"/>
  <c r="O321" i="3"/>
  <c r="H321" i="3"/>
  <c r="S320" i="3"/>
  <c r="T320" i="3" s="1"/>
  <c r="O320" i="3"/>
  <c r="H320" i="3"/>
  <c r="S319" i="3"/>
  <c r="T319" i="3" s="1"/>
  <c r="O319" i="3"/>
  <c r="H319" i="3"/>
  <c r="S318" i="3"/>
  <c r="T318" i="3" s="1"/>
  <c r="O318" i="3"/>
  <c r="H318" i="3"/>
  <c r="S317" i="3"/>
  <c r="T317" i="3" s="1"/>
  <c r="O317" i="3"/>
  <c r="H317" i="3"/>
  <c r="S316" i="3"/>
  <c r="T316" i="3" s="1"/>
  <c r="O316" i="3"/>
  <c r="H316" i="3"/>
  <c r="S315" i="3"/>
  <c r="O315" i="3"/>
  <c r="H315" i="3"/>
  <c r="S314" i="3"/>
  <c r="T314" i="3" s="1"/>
  <c r="O314" i="3"/>
  <c r="H314" i="3"/>
  <c r="R312" i="3"/>
  <c r="Q312" i="3"/>
  <c r="P312" i="3"/>
  <c r="O312" i="3"/>
  <c r="N312" i="3"/>
  <c r="M312" i="3"/>
  <c r="L312" i="3"/>
  <c r="K312" i="3"/>
  <c r="J312" i="3"/>
  <c r="I312" i="3"/>
  <c r="H312" i="3"/>
  <c r="G312" i="3"/>
  <c r="F312" i="3"/>
  <c r="E312" i="3"/>
  <c r="S311" i="3"/>
  <c r="T311" i="3" s="1"/>
  <c r="O311" i="3"/>
  <c r="H311" i="3"/>
  <c r="S310" i="3"/>
  <c r="T310" i="3" s="1"/>
  <c r="O310" i="3"/>
  <c r="H310" i="3"/>
  <c r="S309" i="3"/>
  <c r="T309" i="3" s="1"/>
  <c r="O309" i="3"/>
  <c r="H309" i="3"/>
  <c r="S308" i="3"/>
  <c r="T308" i="3" s="1"/>
  <c r="O308" i="3"/>
  <c r="H308" i="3"/>
  <c r="S307" i="3"/>
  <c r="T307" i="3" s="1"/>
  <c r="O307" i="3"/>
  <c r="H307" i="3"/>
  <c r="S306" i="3"/>
  <c r="T306" i="3" s="1"/>
  <c r="O306" i="3"/>
  <c r="H306" i="3"/>
  <c r="S305" i="3"/>
  <c r="T305" i="3" s="1"/>
  <c r="O305" i="3"/>
  <c r="H305" i="3"/>
  <c r="S304" i="3"/>
  <c r="T304" i="3" s="1"/>
  <c r="O304" i="3"/>
  <c r="H304" i="3"/>
  <c r="S303" i="3"/>
  <c r="T303" i="3" s="1"/>
  <c r="O303" i="3"/>
  <c r="H303" i="3"/>
  <c r="S302" i="3"/>
  <c r="T302" i="3" s="1"/>
  <c r="O302" i="3"/>
  <c r="H302" i="3"/>
  <c r="S301" i="3"/>
  <c r="T301" i="3" s="1"/>
  <c r="O301" i="3"/>
  <c r="H301" i="3"/>
  <c r="S300" i="3"/>
  <c r="T300" i="3" s="1"/>
  <c r="O300" i="3"/>
  <c r="H300" i="3"/>
  <c r="S299" i="3"/>
  <c r="T299" i="3" s="1"/>
  <c r="O299" i="3"/>
  <c r="H299" i="3"/>
  <c r="S298" i="3"/>
  <c r="T298" i="3" s="1"/>
  <c r="O298" i="3"/>
  <c r="H298" i="3"/>
  <c r="S297" i="3"/>
  <c r="T297" i="3" s="1"/>
  <c r="O297" i="3"/>
  <c r="H297" i="3"/>
  <c r="S296" i="3"/>
  <c r="T296" i="3" s="1"/>
  <c r="O296" i="3"/>
  <c r="H296" i="3"/>
  <c r="S295" i="3"/>
  <c r="T295" i="3" s="1"/>
  <c r="O295" i="3"/>
  <c r="H295" i="3"/>
  <c r="S294" i="3"/>
  <c r="T294" i="3" s="1"/>
  <c r="O294" i="3"/>
  <c r="H294" i="3"/>
  <c r="S293" i="3"/>
  <c r="T293" i="3" s="1"/>
  <c r="O293" i="3"/>
  <c r="H293" i="3"/>
  <c r="S292" i="3"/>
  <c r="T292" i="3" s="1"/>
  <c r="O292" i="3"/>
  <c r="H292" i="3"/>
  <c r="S291" i="3"/>
  <c r="T291" i="3" s="1"/>
  <c r="O291" i="3"/>
  <c r="H291" i="3"/>
  <c r="S290" i="3"/>
  <c r="T290" i="3" s="1"/>
  <c r="O290" i="3"/>
  <c r="H290" i="3"/>
  <c r="S289" i="3"/>
  <c r="T289" i="3" s="1"/>
  <c r="O289" i="3"/>
  <c r="H289" i="3"/>
  <c r="S288" i="3"/>
  <c r="T288" i="3" s="1"/>
  <c r="O288" i="3"/>
  <c r="H288" i="3"/>
  <c r="S287" i="3"/>
  <c r="T287" i="3" s="1"/>
  <c r="O287" i="3"/>
  <c r="H287" i="3"/>
  <c r="S286" i="3"/>
  <c r="T286" i="3" s="1"/>
  <c r="O286" i="3"/>
  <c r="H286" i="3"/>
  <c r="S285" i="3"/>
  <c r="T285" i="3" s="1"/>
  <c r="O285" i="3"/>
  <c r="H285" i="3"/>
  <c r="S284" i="3"/>
  <c r="T284" i="3" s="1"/>
  <c r="O284" i="3"/>
  <c r="H284" i="3"/>
  <c r="S283" i="3"/>
  <c r="T283" i="3" s="1"/>
  <c r="O283" i="3"/>
  <c r="H283" i="3"/>
  <c r="S282" i="3"/>
  <c r="T282" i="3" s="1"/>
  <c r="O282" i="3"/>
  <c r="H282" i="3"/>
  <c r="S281" i="3"/>
  <c r="T281" i="3" s="1"/>
  <c r="O281" i="3"/>
  <c r="H281" i="3"/>
  <c r="S280" i="3"/>
  <c r="T280" i="3" s="1"/>
  <c r="O280" i="3"/>
  <c r="H280" i="3"/>
  <c r="S279" i="3"/>
  <c r="T279" i="3" s="1"/>
  <c r="O279" i="3"/>
  <c r="H279" i="3"/>
  <c r="S278" i="3"/>
  <c r="T278" i="3" s="1"/>
  <c r="O278" i="3"/>
  <c r="H278" i="3"/>
  <c r="S277" i="3"/>
  <c r="T277" i="3" s="1"/>
  <c r="O277" i="3"/>
  <c r="H277" i="3"/>
  <c r="S276" i="3"/>
  <c r="T276" i="3" s="1"/>
  <c r="O276" i="3"/>
  <c r="H276" i="3"/>
  <c r="S275" i="3"/>
  <c r="T275" i="3" s="1"/>
  <c r="O275" i="3"/>
  <c r="H275" i="3"/>
  <c r="S274" i="3"/>
  <c r="T274" i="3" s="1"/>
  <c r="O274" i="3"/>
  <c r="H274" i="3"/>
  <c r="S273" i="3"/>
  <c r="T273" i="3" s="1"/>
  <c r="O273" i="3"/>
  <c r="H273" i="3"/>
  <c r="S272" i="3"/>
  <c r="T272" i="3" s="1"/>
  <c r="O272" i="3"/>
  <c r="H272" i="3"/>
  <c r="S271" i="3"/>
  <c r="T271" i="3" s="1"/>
  <c r="O271" i="3"/>
  <c r="H271" i="3"/>
  <c r="S270" i="3"/>
  <c r="T270" i="3" s="1"/>
  <c r="O270" i="3"/>
  <c r="H270" i="3"/>
  <c r="S269" i="3"/>
  <c r="T269" i="3" s="1"/>
  <c r="O269" i="3"/>
  <c r="H269" i="3"/>
  <c r="S268" i="3"/>
  <c r="T268" i="3" s="1"/>
  <c r="O268" i="3"/>
  <c r="H268" i="3"/>
  <c r="S267" i="3"/>
  <c r="T267" i="3" s="1"/>
  <c r="O267" i="3"/>
  <c r="H267" i="3"/>
  <c r="S266" i="3"/>
  <c r="T266" i="3" s="1"/>
  <c r="O266" i="3"/>
  <c r="H266" i="3"/>
  <c r="S265" i="3"/>
  <c r="T265" i="3" s="1"/>
  <c r="O265" i="3"/>
  <c r="H265" i="3"/>
  <c r="S264" i="3"/>
  <c r="T264" i="3" s="1"/>
  <c r="O264" i="3"/>
  <c r="H264" i="3"/>
  <c r="S263" i="3"/>
  <c r="T263" i="3" s="1"/>
  <c r="O263" i="3"/>
  <c r="H263" i="3"/>
  <c r="S262" i="3"/>
  <c r="T262" i="3" s="1"/>
  <c r="O262" i="3"/>
  <c r="H262" i="3"/>
  <c r="S261" i="3"/>
  <c r="T261" i="3" s="1"/>
  <c r="O261" i="3"/>
  <c r="H261" i="3"/>
  <c r="S260" i="3"/>
  <c r="T260" i="3" s="1"/>
  <c r="O260" i="3"/>
  <c r="H260" i="3"/>
  <c r="S259" i="3"/>
  <c r="T259" i="3" s="1"/>
  <c r="O259" i="3"/>
  <c r="H259" i="3"/>
  <c r="S258" i="3"/>
  <c r="T258" i="3" s="1"/>
  <c r="O258" i="3"/>
  <c r="H258" i="3"/>
  <c r="S257" i="3"/>
  <c r="T257" i="3" s="1"/>
  <c r="O257" i="3"/>
  <c r="H257" i="3"/>
  <c r="S256" i="3"/>
  <c r="T256" i="3" s="1"/>
  <c r="O256" i="3"/>
  <c r="H256" i="3"/>
  <c r="S255" i="3"/>
  <c r="T255" i="3" s="1"/>
  <c r="O255" i="3"/>
  <c r="H255" i="3"/>
  <c r="S254" i="3"/>
  <c r="T254" i="3" s="1"/>
  <c r="O254" i="3"/>
  <c r="H254" i="3"/>
  <c r="S253" i="3"/>
  <c r="T253" i="3" s="1"/>
  <c r="O253" i="3"/>
  <c r="H253" i="3"/>
  <c r="S252" i="3"/>
  <c r="T252" i="3" s="1"/>
  <c r="O252" i="3"/>
  <c r="H252" i="3"/>
  <c r="S251" i="3"/>
  <c r="T251" i="3" s="1"/>
  <c r="O251" i="3"/>
  <c r="H251" i="3"/>
  <c r="S250" i="3"/>
  <c r="T250" i="3" s="1"/>
  <c r="O250" i="3"/>
  <c r="H250" i="3"/>
  <c r="S249" i="3"/>
  <c r="T249" i="3" s="1"/>
  <c r="O249" i="3"/>
  <c r="H249" i="3"/>
  <c r="S248" i="3"/>
  <c r="T248" i="3" s="1"/>
  <c r="O248" i="3"/>
  <c r="H248" i="3"/>
  <c r="S247" i="3"/>
  <c r="T247" i="3" s="1"/>
  <c r="O247" i="3"/>
  <c r="H247" i="3"/>
  <c r="S246" i="3"/>
  <c r="T246" i="3" s="1"/>
  <c r="O246" i="3"/>
  <c r="H246" i="3"/>
  <c r="S245" i="3"/>
  <c r="T245" i="3" s="1"/>
  <c r="O245" i="3"/>
  <c r="H245" i="3"/>
  <c r="S244" i="3"/>
  <c r="T244" i="3" s="1"/>
  <c r="O244" i="3"/>
  <c r="H244" i="3"/>
  <c r="R242" i="3"/>
  <c r="R350" i="3" s="1"/>
  <c r="Q242" i="3"/>
  <c r="Q350" i="3" s="1"/>
  <c r="P242" i="3"/>
  <c r="P350" i="3" s="1"/>
  <c r="O242" i="3"/>
  <c r="N242" i="3"/>
  <c r="N350" i="3" s="1"/>
  <c r="M242" i="3"/>
  <c r="M350" i="3" s="1"/>
  <c r="L242" i="3"/>
  <c r="L350" i="3" s="1"/>
  <c r="K242" i="3"/>
  <c r="J242" i="3"/>
  <c r="J350" i="3" s="1"/>
  <c r="I242" i="3"/>
  <c r="I350" i="3" s="1"/>
  <c r="H242" i="3"/>
  <c r="H350" i="3" s="1"/>
  <c r="G242" i="3"/>
  <c r="F242" i="3"/>
  <c r="F350" i="3" s="1"/>
  <c r="E242" i="3"/>
  <c r="E350" i="3" s="1"/>
  <c r="S241" i="3"/>
  <c r="T241" i="3" s="1"/>
  <c r="O241" i="3"/>
  <c r="H241" i="3"/>
  <c r="S240" i="3"/>
  <c r="T240" i="3" s="1"/>
  <c r="O240" i="3"/>
  <c r="H240" i="3"/>
  <c r="S239" i="3"/>
  <c r="T239" i="3" s="1"/>
  <c r="O239" i="3"/>
  <c r="H239" i="3"/>
  <c r="S238" i="3"/>
  <c r="T238" i="3" s="1"/>
  <c r="O238" i="3"/>
  <c r="H238" i="3"/>
  <c r="S237" i="3"/>
  <c r="T237" i="3" s="1"/>
  <c r="O237" i="3"/>
  <c r="H237" i="3"/>
  <c r="S236" i="3"/>
  <c r="T236" i="3" s="1"/>
  <c r="O236" i="3"/>
  <c r="H236" i="3"/>
  <c r="S235" i="3"/>
  <c r="T235" i="3" s="1"/>
  <c r="O235" i="3"/>
  <c r="H235" i="3"/>
  <c r="S234" i="3"/>
  <c r="T234" i="3" s="1"/>
  <c r="O234" i="3"/>
  <c r="H234" i="3"/>
  <c r="S233" i="3"/>
  <c r="T233" i="3" s="1"/>
  <c r="O233" i="3"/>
  <c r="H233" i="3"/>
  <c r="S232" i="3"/>
  <c r="T232" i="3" s="1"/>
  <c r="O232" i="3"/>
  <c r="H232" i="3"/>
  <c r="S231" i="3"/>
  <c r="T231" i="3" s="1"/>
  <c r="O231" i="3"/>
  <c r="H231" i="3"/>
  <c r="S230" i="3"/>
  <c r="T230" i="3" s="1"/>
  <c r="O230" i="3"/>
  <c r="H230" i="3"/>
  <c r="S229" i="3"/>
  <c r="T229" i="3" s="1"/>
  <c r="O229" i="3"/>
  <c r="H229" i="3"/>
  <c r="S228" i="3"/>
  <c r="T228" i="3" s="1"/>
  <c r="O228" i="3"/>
  <c r="H228" i="3"/>
  <c r="S227" i="3"/>
  <c r="T227" i="3" s="1"/>
  <c r="O227" i="3"/>
  <c r="H227" i="3"/>
  <c r="S226" i="3"/>
  <c r="T226" i="3" s="1"/>
  <c r="O226" i="3"/>
  <c r="H226" i="3"/>
  <c r="S225" i="3"/>
  <c r="T225" i="3" s="1"/>
  <c r="O225" i="3"/>
  <c r="H225" i="3"/>
  <c r="S224" i="3"/>
  <c r="T224" i="3" s="1"/>
  <c r="O224" i="3"/>
  <c r="H224" i="3"/>
  <c r="S223" i="3"/>
  <c r="T223" i="3" s="1"/>
  <c r="O223" i="3"/>
  <c r="H223" i="3"/>
  <c r="S222" i="3"/>
  <c r="T222" i="3" s="1"/>
  <c r="O222" i="3"/>
  <c r="H222" i="3"/>
  <c r="S221" i="3"/>
  <c r="T221" i="3" s="1"/>
  <c r="O221" i="3"/>
  <c r="H221" i="3"/>
  <c r="S220" i="3"/>
  <c r="T220" i="3" s="1"/>
  <c r="O220" i="3"/>
  <c r="H220" i="3"/>
  <c r="S219" i="3"/>
  <c r="T219" i="3" s="1"/>
  <c r="O219" i="3"/>
  <c r="H219" i="3"/>
  <c r="S218" i="3"/>
  <c r="T218" i="3" s="1"/>
  <c r="O218" i="3"/>
  <c r="H218" i="3"/>
  <c r="S217" i="3"/>
  <c r="T217" i="3" s="1"/>
  <c r="O217" i="3"/>
  <c r="H217" i="3"/>
  <c r="S216" i="3"/>
  <c r="T216" i="3" s="1"/>
  <c r="O216" i="3"/>
  <c r="H216" i="3"/>
  <c r="S215" i="3"/>
  <c r="T215" i="3" s="1"/>
  <c r="O215" i="3"/>
  <c r="H215" i="3"/>
  <c r="S214" i="3"/>
  <c r="T214" i="3" s="1"/>
  <c r="O214" i="3"/>
  <c r="H214" i="3"/>
  <c r="S213" i="3"/>
  <c r="T213" i="3" s="1"/>
  <c r="O213" i="3"/>
  <c r="H213" i="3"/>
  <c r="S212" i="3"/>
  <c r="T212" i="3" s="1"/>
  <c r="O212" i="3"/>
  <c r="H212" i="3"/>
  <c r="S211" i="3"/>
  <c r="T211" i="3" s="1"/>
  <c r="O211" i="3"/>
  <c r="H211" i="3"/>
  <c r="S210" i="3"/>
  <c r="T210" i="3" s="1"/>
  <c r="O210" i="3"/>
  <c r="H210" i="3"/>
  <c r="S209" i="3"/>
  <c r="T209" i="3" s="1"/>
  <c r="O209" i="3"/>
  <c r="H209" i="3"/>
  <c r="S208" i="3"/>
  <c r="T208" i="3" s="1"/>
  <c r="O208" i="3"/>
  <c r="H208" i="3"/>
  <c r="S207" i="3"/>
  <c r="T207" i="3" s="1"/>
  <c r="O207" i="3"/>
  <c r="H207" i="3"/>
  <c r="S206" i="3"/>
  <c r="T206" i="3" s="1"/>
  <c r="O206" i="3"/>
  <c r="H206" i="3"/>
  <c r="S205" i="3"/>
  <c r="T205" i="3" s="1"/>
  <c r="O205" i="3"/>
  <c r="H205" i="3"/>
  <c r="S204" i="3"/>
  <c r="T204" i="3" s="1"/>
  <c r="O204" i="3"/>
  <c r="H204" i="3"/>
  <c r="S203" i="3"/>
  <c r="T203" i="3" s="1"/>
  <c r="O203" i="3"/>
  <c r="H203" i="3"/>
  <c r="S202" i="3"/>
  <c r="T202" i="3" s="1"/>
  <c r="O202" i="3"/>
  <c r="H202" i="3"/>
  <c r="S201" i="3"/>
  <c r="T201" i="3" s="1"/>
  <c r="O201" i="3"/>
  <c r="H201" i="3"/>
  <c r="S200" i="3"/>
  <c r="T200" i="3" s="1"/>
  <c r="O200" i="3"/>
  <c r="H200" i="3"/>
  <c r="S199" i="3"/>
  <c r="T199" i="3" s="1"/>
  <c r="O199" i="3"/>
  <c r="H199" i="3"/>
  <c r="S198" i="3"/>
  <c r="T198" i="3" s="1"/>
  <c r="O198" i="3"/>
  <c r="H198" i="3"/>
  <c r="S197" i="3"/>
  <c r="T197" i="3" s="1"/>
  <c r="O197" i="3"/>
  <c r="H197" i="3"/>
  <c r="S196" i="3"/>
  <c r="T196" i="3" s="1"/>
  <c r="O196" i="3"/>
  <c r="H196" i="3"/>
  <c r="S195" i="3"/>
  <c r="T195" i="3" s="1"/>
  <c r="O195" i="3"/>
  <c r="H195" i="3"/>
  <c r="S194" i="3"/>
  <c r="T194" i="3" s="1"/>
  <c r="O194" i="3"/>
  <c r="H194" i="3"/>
  <c r="S193" i="3"/>
  <c r="T193" i="3" s="1"/>
  <c r="O193" i="3"/>
  <c r="H193" i="3"/>
  <c r="S192" i="3"/>
  <c r="T192" i="3" s="1"/>
  <c r="O192" i="3"/>
  <c r="H192" i="3"/>
  <c r="S191" i="3"/>
  <c r="T191" i="3" s="1"/>
  <c r="O191" i="3"/>
  <c r="H191" i="3"/>
  <c r="S190" i="3"/>
  <c r="T190" i="3" s="1"/>
  <c r="O190" i="3"/>
  <c r="H190" i="3"/>
  <c r="S189" i="3"/>
  <c r="T189" i="3" s="1"/>
  <c r="O189" i="3"/>
  <c r="H189" i="3"/>
  <c r="S188" i="3"/>
  <c r="T188" i="3" s="1"/>
  <c r="O188" i="3"/>
  <c r="H188" i="3"/>
  <c r="S187" i="3"/>
  <c r="T187" i="3" s="1"/>
  <c r="O187" i="3"/>
  <c r="H187" i="3"/>
  <c r="S186" i="3"/>
  <c r="T186" i="3" s="1"/>
  <c r="O186" i="3"/>
  <c r="H186" i="3"/>
  <c r="S185" i="3"/>
  <c r="T185" i="3" s="1"/>
  <c r="O185" i="3"/>
  <c r="H185" i="3"/>
  <c r="S184" i="3"/>
  <c r="T184" i="3" s="1"/>
  <c r="O184" i="3"/>
  <c r="H184" i="3"/>
  <c r="S183" i="3"/>
  <c r="T183" i="3" s="1"/>
  <c r="O183" i="3"/>
  <c r="H183" i="3"/>
  <c r="S182" i="3"/>
  <c r="T182" i="3" s="1"/>
  <c r="O182" i="3"/>
  <c r="H182" i="3"/>
  <c r="S181" i="3"/>
  <c r="T181" i="3" s="1"/>
  <c r="O181" i="3"/>
  <c r="H181" i="3"/>
  <c r="S180" i="3"/>
  <c r="T180" i="3" s="1"/>
  <c r="O180" i="3"/>
  <c r="H180" i="3"/>
  <c r="S179" i="3"/>
  <c r="T179" i="3" s="1"/>
  <c r="O179" i="3"/>
  <c r="H179" i="3"/>
  <c r="S178" i="3"/>
  <c r="T178" i="3" s="1"/>
  <c r="O178" i="3"/>
  <c r="H178" i="3"/>
  <c r="S177" i="3"/>
  <c r="T177" i="3" s="1"/>
  <c r="O177" i="3"/>
  <c r="H177" i="3"/>
  <c r="S176" i="3"/>
  <c r="T176" i="3" s="1"/>
  <c r="O176" i="3"/>
  <c r="H176" i="3"/>
  <c r="S175" i="3"/>
  <c r="T175" i="3" s="1"/>
  <c r="O175" i="3"/>
  <c r="H175" i="3"/>
  <c r="S174" i="3"/>
  <c r="T174" i="3" s="1"/>
  <c r="O174" i="3"/>
  <c r="H174" i="3"/>
  <c r="S173" i="3"/>
  <c r="T173" i="3" s="1"/>
  <c r="O173" i="3"/>
  <c r="H173" i="3"/>
  <c r="S172" i="3"/>
  <c r="T172" i="3" s="1"/>
  <c r="O172" i="3"/>
  <c r="H172" i="3"/>
  <c r="S171" i="3"/>
  <c r="T171" i="3" s="1"/>
  <c r="O171" i="3"/>
  <c r="H171" i="3"/>
  <c r="S170" i="3"/>
  <c r="T170" i="3" s="1"/>
  <c r="O170" i="3"/>
  <c r="H170" i="3"/>
  <c r="S169" i="3"/>
  <c r="T169" i="3" s="1"/>
  <c r="O169" i="3"/>
  <c r="H169" i="3"/>
  <c r="S168" i="3"/>
  <c r="T168" i="3" s="1"/>
  <c r="O168" i="3"/>
  <c r="H168" i="3"/>
  <c r="S167" i="3"/>
  <c r="T167" i="3" s="1"/>
  <c r="O167" i="3"/>
  <c r="H167" i="3"/>
  <c r="S166" i="3"/>
  <c r="T166" i="3" s="1"/>
  <c r="O166" i="3"/>
  <c r="H166" i="3"/>
  <c r="S165" i="3"/>
  <c r="T165" i="3" s="1"/>
  <c r="O165" i="3"/>
  <c r="H165" i="3"/>
  <c r="S164" i="3"/>
  <c r="T164" i="3" s="1"/>
  <c r="O164" i="3"/>
  <c r="H164" i="3"/>
  <c r="S163" i="3"/>
  <c r="T163" i="3" s="1"/>
  <c r="O163" i="3"/>
  <c r="H163" i="3"/>
  <c r="S162" i="3"/>
  <c r="T162" i="3" s="1"/>
  <c r="O162" i="3"/>
  <c r="H162" i="3"/>
  <c r="S161" i="3"/>
  <c r="T161" i="3" s="1"/>
  <c r="O161" i="3"/>
  <c r="H161" i="3"/>
  <c r="S160" i="3"/>
  <c r="T160" i="3" s="1"/>
  <c r="O160" i="3"/>
  <c r="H160" i="3"/>
  <c r="S159" i="3"/>
  <c r="T159" i="3" s="1"/>
  <c r="O159" i="3"/>
  <c r="H159" i="3"/>
  <c r="S158" i="3"/>
  <c r="T158" i="3" s="1"/>
  <c r="O158" i="3"/>
  <c r="H158" i="3"/>
  <c r="S157" i="3"/>
  <c r="T157" i="3" s="1"/>
  <c r="O157" i="3"/>
  <c r="H157" i="3"/>
  <c r="S156" i="3"/>
  <c r="T156" i="3" s="1"/>
  <c r="O156" i="3"/>
  <c r="H156" i="3"/>
  <c r="S155" i="3"/>
  <c r="T155" i="3" s="1"/>
  <c r="O155" i="3"/>
  <c r="H155" i="3"/>
  <c r="S154" i="3"/>
  <c r="T154" i="3" s="1"/>
  <c r="O154" i="3"/>
  <c r="H154" i="3"/>
  <c r="S153" i="3"/>
  <c r="T153" i="3" s="1"/>
  <c r="O153" i="3"/>
  <c r="H153" i="3"/>
  <c r="S152" i="3"/>
  <c r="T152" i="3" s="1"/>
  <c r="O152" i="3"/>
  <c r="H152" i="3"/>
  <c r="S151" i="3"/>
  <c r="T151" i="3" s="1"/>
  <c r="O151" i="3"/>
  <c r="H151" i="3"/>
  <c r="S150" i="3"/>
  <c r="T150" i="3" s="1"/>
  <c r="O150" i="3"/>
  <c r="H150" i="3"/>
  <c r="S149" i="3"/>
  <c r="T149" i="3" s="1"/>
  <c r="O149" i="3"/>
  <c r="H149" i="3"/>
  <c r="S148" i="3"/>
  <c r="T148" i="3" s="1"/>
  <c r="O148" i="3"/>
  <c r="H148" i="3"/>
  <c r="S147" i="3"/>
  <c r="T147" i="3" s="1"/>
  <c r="O147" i="3"/>
  <c r="H147" i="3"/>
  <c r="S146" i="3"/>
  <c r="T146" i="3" s="1"/>
  <c r="O146" i="3"/>
  <c r="H146" i="3"/>
  <c r="S145" i="3"/>
  <c r="T145" i="3" s="1"/>
  <c r="O145" i="3"/>
  <c r="H145" i="3"/>
  <c r="S144" i="3"/>
  <c r="T144" i="3" s="1"/>
  <c r="O144" i="3"/>
  <c r="H144" i="3"/>
  <c r="S143" i="3"/>
  <c r="T143" i="3" s="1"/>
  <c r="O143" i="3"/>
  <c r="H143" i="3"/>
  <c r="S142" i="3"/>
  <c r="T142" i="3" s="1"/>
  <c r="O142" i="3"/>
  <c r="H142" i="3"/>
  <c r="S141" i="3"/>
  <c r="T141" i="3" s="1"/>
  <c r="O141" i="3"/>
  <c r="H141" i="3"/>
  <c r="S140" i="3"/>
  <c r="T140" i="3" s="1"/>
  <c r="O140" i="3"/>
  <c r="H140" i="3"/>
  <c r="S139" i="3"/>
  <c r="T139" i="3" s="1"/>
  <c r="O139" i="3"/>
  <c r="H139" i="3"/>
  <c r="S138" i="3"/>
  <c r="T138" i="3" s="1"/>
  <c r="O138" i="3"/>
  <c r="H138" i="3"/>
  <c r="S137" i="3"/>
  <c r="T137" i="3" s="1"/>
  <c r="O137" i="3"/>
  <c r="H137" i="3"/>
  <c r="S136" i="3"/>
  <c r="T136" i="3" s="1"/>
  <c r="O136" i="3"/>
  <c r="H136" i="3"/>
  <c r="S135" i="3"/>
  <c r="T135" i="3" s="1"/>
  <c r="O135" i="3"/>
  <c r="H135" i="3"/>
  <c r="S134" i="3"/>
  <c r="T134" i="3" s="1"/>
  <c r="O134" i="3"/>
  <c r="H134" i="3"/>
  <c r="S133" i="3"/>
  <c r="T133" i="3" s="1"/>
  <c r="O133" i="3"/>
  <c r="H133" i="3"/>
  <c r="S132" i="3"/>
  <c r="T132" i="3" s="1"/>
  <c r="O132" i="3"/>
  <c r="H132" i="3"/>
  <c r="S131" i="3"/>
  <c r="T131" i="3" s="1"/>
  <c r="O131" i="3"/>
  <c r="H131" i="3"/>
  <c r="S130" i="3"/>
  <c r="T130" i="3" s="1"/>
  <c r="O130" i="3"/>
  <c r="H130" i="3"/>
  <c r="S129" i="3"/>
  <c r="T129" i="3" s="1"/>
  <c r="O129" i="3"/>
  <c r="H129" i="3"/>
  <c r="S128" i="3"/>
  <c r="T128" i="3" s="1"/>
  <c r="O128" i="3"/>
  <c r="H128" i="3"/>
  <c r="S127" i="3"/>
  <c r="T127" i="3" s="1"/>
  <c r="O127" i="3"/>
  <c r="H127" i="3"/>
  <c r="S126" i="3"/>
  <c r="T126" i="3" s="1"/>
  <c r="O126" i="3"/>
  <c r="H126" i="3"/>
  <c r="S125" i="3"/>
  <c r="T125" i="3" s="1"/>
  <c r="O125" i="3"/>
  <c r="H125" i="3"/>
  <c r="S124" i="3"/>
  <c r="T124" i="3" s="1"/>
  <c r="O124" i="3"/>
  <c r="H124" i="3"/>
  <c r="S123" i="3"/>
  <c r="T123" i="3" s="1"/>
  <c r="O123" i="3"/>
  <c r="H123" i="3"/>
  <c r="S122" i="3"/>
  <c r="T122" i="3" s="1"/>
  <c r="O122" i="3"/>
  <c r="H122" i="3"/>
  <c r="S121" i="3"/>
  <c r="T121" i="3" s="1"/>
  <c r="O121" i="3"/>
  <c r="H121" i="3"/>
  <c r="S120" i="3"/>
  <c r="T120" i="3" s="1"/>
  <c r="O120" i="3"/>
  <c r="H120" i="3"/>
  <c r="S119" i="3"/>
  <c r="T119" i="3" s="1"/>
  <c r="O119" i="3"/>
  <c r="H119" i="3"/>
  <c r="S118" i="3"/>
  <c r="T118" i="3" s="1"/>
  <c r="O118" i="3"/>
  <c r="H118" i="3"/>
  <c r="S117" i="3"/>
  <c r="T117" i="3" s="1"/>
  <c r="O117" i="3"/>
  <c r="H117" i="3"/>
  <c r="S116" i="3"/>
  <c r="T116" i="3" s="1"/>
  <c r="O116" i="3"/>
  <c r="H116" i="3"/>
  <c r="S115" i="3"/>
  <c r="T115" i="3" s="1"/>
  <c r="O115" i="3"/>
  <c r="H115" i="3"/>
  <c r="S114" i="3"/>
  <c r="T114" i="3" s="1"/>
  <c r="O114" i="3"/>
  <c r="H114" i="3"/>
  <c r="S113" i="3"/>
  <c r="T113" i="3" s="1"/>
  <c r="O113" i="3"/>
  <c r="H113" i="3"/>
  <c r="S112" i="3"/>
  <c r="T112" i="3" s="1"/>
  <c r="O112" i="3"/>
  <c r="H112" i="3"/>
  <c r="S111" i="3"/>
  <c r="T111" i="3" s="1"/>
  <c r="O111" i="3"/>
  <c r="H111" i="3"/>
  <c r="S110" i="3"/>
  <c r="T110" i="3" s="1"/>
  <c r="O110" i="3"/>
  <c r="H110" i="3"/>
  <c r="S109" i="3"/>
  <c r="T109" i="3" s="1"/>
  <c r="O109" i="3"/>
  <c r="H109" i="3"/>
  <c r="S108" i="3"/>
  <c r="T108" i="3" s="1"/>
  <c r="O108" i="3"/>
  <c r="H108" i="3"/>
  <c r="S107" i="3"/>
  <c r="T107" i="3" s="1"/>
  <c r="O107" i="3"/>
  <c r="H107" i="3"/>
  <c r="S106" i="3"/>
  <c r="T106" i="3" s="1"/>
  <c r="O106" i="3"/>
  <c r="H106" i="3"/>
  <c r="S105" i="3"/>
  <c r="T105" i="3" s="1"/>
  <c r="O105" i="3"/>
  <c r="H105" i="3"/>
  <c r="S104" i="3"/>
  <c r="T104" i="3" s="1"/>
  <c r="O104" i="3"/>
  <c r="H104" i="3"/>
  <c r="S103" i="3"/>
  <c r="T103" i="3" s="1"/>
  <c r="O103" i="3"/>
  <c r="H103" i="3"/>
  <c r="S102" i="3"/>
  <c r="T102" i="3" s="1"/>
  <c r="O102" i="3"/>
  <c r="H102" i="3"/>
  <c r="S101" i="3"/>
  <c r="T101" i="3" s="1"/>
  <c r="O101" i="3"/>
  <c r="H101" i="3"/>
  <c r="S100" i="3"/>
  <c r="T100" i="3" s="1"/>
  <c r="O100" i="3"/>
  <c r="H100" i="3"/>
  <c r="S99" i="3"/>
  <c r="T99" i="3" s="1"/>
  <c r="O99" i="3"/>
  <c r="H99" i="3"/>
  <c r="S98" i="3"/>
  <c r="T98" i="3" s="1"/>
  <c r="O98" i="3"/>
  <c r="H98" i="3"/>
  <c r="S97" i="3"/>
  <c r="T97" i="3" s="1"/>
  <c r="O97" i="3"/>
  <c r="H97" i="3"/>
  <c r="S96" i="3"/>
  <c r="T96" i="3" s="1"/>
  <c r="O96" i="3"/>
  <c r="H96" i="3"/>
  <c r="S95" i="3"/>
  <c r="T95" i="3" s="1"/>
  <c r="O95" i="3"/>
  <c r="H95" i="3"/>
  <c r="S94" i="3"/>
  <c r="T94" i="3" s="1"/>
  <c r="O94" i="3"/>
  <c r="H94" i="3"/>
  <c r="S93" i="3"/>
  <c r="T93" i="3" s="1"/>
  <c r="O93" i="3"/>
  <c r="H93" i="3"/>
  <c r="S92" i="3"/>
  <c r="T92" i="3" s="1"/>
  <c r="O92" i="3"/>
  <c r="H92" i="3"/>
  <c r="S91" i="3"/>
  <c r="T91" i="3" s="1"/>
  <c r="O91" i="3"/>
  <c r="H91" i="3"/>
  <c r="S90" i="3"/>
  <c r="T90" i="3" s="1"/>
  <c r="O90" i="3"/>
  <c r="H90" i="3"/>
  <c r="S89" i="3"/>
  <c r="T89" i="3" s="1"/>
  <c r="O89" i="3"/>
  <c r="H89" i="3"/>
  <c r="S88" i="3"/>
  <c r="T88" i="3" s="1"/>
  <c r="O88" i="3"/>
  <c r="H88" i="3"/>
  <c r="S87" i="3"/>
  <c r="T87" i="3" s="1"/>
  <c r="O87" i="3"/>
  <c r="H87" i="3"/>
  <c r="S86" i="3"/>
  <c r="T86" i="3" s="1"/>
  <c r="O86" i="3"/>
  <c r="H86" i="3"/>
  <c r="S85" i="3"/>
  <c r="T85" i="3" s="1"/>
  <c r="O85" i="3"/>
  <c r="H85" i="3"/>
  <c r="S84" i="3"/>
  <c r="T84" i="3" s="1"/>
  <c r="O84" i="3"/>
  <c r="H84" i="3"/>
  <c r="S83" i="3"/>
  <c r="T83" i="3" s="1"/>
  <c r="O83" i="3"/>
  <c r="H83" i="3"/>
  <c r="S82" i="3"/>
  <c r="T82" i="3" s="1"/>
  <c r="O82" i="3"/>
  <c r="H82" i="3"/>
  <c r="S81" i="3"/>
  <c r="T81" i="3" s="1"/>
  <c r="O81" i="3"/>
  <c r="H81" i="3"/>
  <c r="S80" i="3"/>
  <c r="T80" i="3" s="1"/>
  <c r="O80" i="3"/>
  <c r="H80" i="3"/>
  <c r="S79" i="3"/>
  <c r="T79" i="3" s="1"/>
  <c r="O79" i="3"/>
  <c r="H79" i="3"/>
  <c r="S78" i="3"/>
  <c r="T78" i="3" s="1"/>
  <c r="O78" i="3"/>
  <c r="H78" i="3"/>
  <c r="S77" i="3"/>
  <c r="T77" i="3" s="1"/>
  <c r="O77" i="3"/>
  <c r="H77" i="3"/>
  <c r="S76" i="3"/>
  <c r="T76" i="3" s="1"/>
  <c r="O76" i="3"/>
  <c r="H76" i="3"/>
  <c r="S75" i="3"/>
  <c r="T75" i="3" s="1"/>
  <c r="O75" i="3"/>
  <c r="H75" i="3"/>
  <c r="S74" i="3"/>
  <c r="T74" i="3" s="1"/>
  <c r="O74" i="3"/>
  <c r="H74" i="3"/>
  <c r="S73" i="3"/>
  <c r="T73" i="3" s="1"/>
  <c r="O73" i="3"/>
  <c r="H73" i="3"/>
  <c r="S72" i="3"/>
  <c r="T72" i="3" s="1"/>
  <c r="O72" i="3"/>
  <c r="H72" i="3"/>
  <c r="S71" i="3"/>
  <c r="T71" i="3" s="1"/>
  <c r="O71" i="3"/>
  <c r="H71" i="3"/>
  <c r="S70" i="3"/>
  <c r="T70" i="3" s="1"/>
  <c r="O70" i="3"/>
  <c r="H70" i="3"/>
  <c r="S69" i="3"/>
  <c r="T69" i="3" s="1"/>
  <c r="O69" i="3"/>
  <c r="H69" i="3"/>
  <c r="S68" i="3"/>
  <c r="T68" i="3" s="1"/>
  <c r="O68" i="3"/>
  <c r="H68" i="3"/>
  <c r="S67" i="3"/>
  <c r="T67" i="3" s="1"/>
  <c r="O67" i="3"/>
  <c r="H67" i="3"/>
  <c r="S66" i="3"/>
  <c r="T66" i="3" s="1"/>
  <c r="O66" i="3"/>
  <c r="H66" i="3"/>
  <c r="S65" i="3"/>
  <c r="T65" i="3" s="1"/>
  <c r="O65" i="3"/>
  <c r="H65" i="3"/>
  <c r="S64" i="3"/>
  <c r="T64" i="3" s="1"/>
  <c r="O64" i="3"/>
  <c r="H64" i="3"/>
  <c r="S63" i="3"/>
  <c r="T63" i="3" s="1"/>
  <c r="O63" i="3"/>
  <c r="H63" i="3"/>
  <c r="S62" i="3"/>
  <c r="T62" i="3" s="1"/>
  <c r="O62" i="3"/>
  <c r="H62" i="3"/>
  <c r="S61" i="3"/>
  <c r="T61" i="3" s="1"/>
  <c r="O61" i="3"/>
  <c r="H61" i="3"/>
  <c r="S60" i="3"/>
  <c r="T60" i="3" s="1"/>
  <c r="O60" i="3"/>
  <c r="H60" i="3"/>
  <c r="S59" i="3"/>
  <c r="T59" i="3" s="1"/>
  <c r="O59" i="3"/>
  <c r="H59" i="3"/>
  <c r="S58" i="3"/>
  <c r="T58" i="3" s="1"/>
  <c r="O58" i="3"/>
  <c r="H58" i="3"/>
  <c r="S57" i="3"/>
  <c r="T57" i="3" s="1"/>
  <c r="O57" i="3"/>
  <c r="H57" i="3"/>
  <c r="S56" i="3"/>
  <c r="T56" i="3" s="1"/>
  <c r="O56" i="3"/>
  <c r="H56" i="3"/>
  <c r="S55" i="3"/>
  <c r="T55" i="3" s="1"/>
  <c r="O55" i="3"/>
  <c r="H55" i="3"/>
  <c r="S54" i="3"/>
  <c r="T54" i="3" s="1"/>
  <c r="O54" i="3"/>
  <c r="H54" i="3"/>
  <c r="S53" i="3"/>
  <c r="T53" i="3" s="1"/>
  <c r="O53" i="3"/>
  <c r="H53" i="3"/>
  <c r="S52" i="3"/>
  <c r="T52" i="3" s="1"/>
  <c r="O52" i="3"/>
  <c r="H52" i="3"/>
  <c r="S51" i="3"/>
  <c r="T51" i="3" s="1"/>
  <c r="O51" i="3"/>
  <c r="H51" i="3"/>
  <c r="S50" i="3"/>
  <c r="T50" i="3" s="1"/>
  <c r="O50" i="3"/>
  <c r="H50" i="3"/>
  <c r="S49" i="3"/>
  <c r="T49" i="3" s="1"/>
  <c r="O49" i="3"/>
  <c r="H49" i="3"/>
  <c r="S48" i="3"/>
  <c r="T48" i="3" s="1"/>
  <c r="O48" i="3"/>
  <c r="H48" i="3"/>
  <c r="S47" i="3"/>
  <c r="T47" i="3" s="1"/>
  <c r="O47" i="3"/>
  <c r="H47" i="3"/>
  <c r="S46" i="3"/>
  <c r="T46" i="3" s="1"/>
  <c r="O46" i="3"/>
  <c r="H46" i="3"/>
  <c r="S45" i="3"/>
  <c r="T45" i="3" s="1"/>
  <c r="O45" i="3"/>
  <c r="H45" i="3"/>
  <c r="S44" i="3"/>
  <c r="T44" i="3" s="1"/>
  <c r="O44" i="3"/>
  <c r="H44" i="3"/>
  <c r="S43" i="3"/>
  <c r="T43" i="3" s="1"/>
  <c r="O43" i="3"/>
  <c r="H43" i="3"/>
  <c r="S42" i="3"/>
  <c r="T42" i="3" s="1"/>
  <c r="O42" i="3"/>
  <c r="H42" i="3"/>
  <c r="S41" i="3"/>
  <c r="T41" i="3" s="1"/>
  <c r="O41" i="3"/>
  <c r="H41" i="3"/>
  <c r="S40" i="3"/>
  <c r="T40" i="3" s="1"/>
  <c r="O40" i="3"/>
  <c r="H40" i="3"/>
  <c r="S39" i="3"/>
  <c r="T39" i="3" s="1"/>
  <c r="O39" i="3"/>
  <c r="H39" i="3"/>
  <c r="S38" i="3"/>
  <c r="T38" i="3" s="1"/>
  <c r="O38" i="3"/>
  <c r="H38" i="3"/>
  <c r="S37" i="3"/>
  <c r="T37" i="3" s="1"/>
  <c r="O37" i="3"/>
  <c r="H37" i="3"/>
  <c r="S36" i="3"/>
  <c r="T36" i="3" s="1"/>
  <c r="O36" i="3"/>
  <c r="H36" i="3"/>
  <c r="S35" i="3"/>
  <c r="T35" i="3" s="1"/>
  <c r="O35" i="3"/>
  <c r="H35" i="3"/>
  <c r="S34" i="3"/>
  <c r="T34" i="3" s="1"/>
  <c r="O34" i="3"/>
  <c r="H34" i="3"/>
  <c r="S33" i="3"/>
  <c r="T33" i="3" s="1"/>
  <c r="O33" i="3"/>
  <c r="H33" i="3"/>
  <c r="S32" i="3"/>
  <c r="T32" i="3" s="1"/>
  <c r="O32" i="3"/>
  <c r="H32" i="3"/>
  <c r="S31" i="3"/>
  <c r="T31" i="3" s="1"/>
  <c r="O31" i="3"/>
  <c r="H31" i="3"/>
  <c r="S30" i="3"/>
  <c r="T30" i="3" s="1"/>
  <c r="O30" i="3"/>
  <c r="H30" i="3"/>
  <c r="S29" i="3"/>
  <c r="T29" i="3" s="1"/>
  <c r="O29" i="3"/>
  <c r="H29" i="3"/>
  <c r="S28" i="3"/>
  <c r="T28" i="3" s="1"/>
  <c r="O28" i="3"/>
  <c r="H28" i="3"/>
  <c r="S27" i="3"/>
  <c r="T27" i="3" s="1"/>
  <c r="O27" i="3"/>
  <c r="H27" i="3"/>
  <c r="S26" i="3"/>
  <c r="T26" i="3" s="1"/>
  <c r="O26" i="3"/>
  <c r="H26" i="3"/>
  <c r="S25" i="3"/>
  <c r="T25" i="3" s="1"/>
  <c r="O25" i="3"/>
  <c r="H25" i="3"/>
  <c r="S24" i="3"/>
  <c r="T24" i="3" s="1"/>
  <c r="O24" i="3"/>
  <c r="H24" i="3"/>
  <c r="S23" i="3"/>
  <c r="T23" i="3" s="1"/>
  <c r="O23" i="3"/>
  <c r="H23" i="3"/>
  <c r="S22" i="3"/>
  <c r="T22" i="3" s="1"/>
  <c r="O22" i="3"/>
  <c r="H22" i="3"/>
  <c r="S21" i="3"/>
  <c r="T21" i="3" s="1"/>
  <c r="O21" i="3"/>
  <c r="H21" i="3"/>
  <c r="S20" i="3"/>
  <c r="T20" i="3" s="1"/>
  <c r="O20" i="3"/>
  <c r="H20" i="3"/>
  <c r="S19" i="3"/>
  <c r="T19" i="3" s="1"/>
  <c r="O19" i="3"/>
  <c r="H19" i="3"/>
  <c r="S18" i="3"/>
  <c r="T18" i="3" s="1"/>
  <c r="O18" i="3"/>
  <c r="H18" i="3"/>
  <c r="S17" i="3"/>
  <c r="T17" i="3" s="1"/>
  <c r="O17" i="3"/>
  <c r="H17" i="3"/>
  <c r="S16" i="3"/>
  <c r="T16" i="3" s="1"/>
  <c r="O16" i="3"/>
  <c r="H16" i="3"/>
  <c r="S15" i="3"/>
  <c r="T15" i="3" s="1"/>
  <c r="O15" i="3"/>
  <c r="H15" i="3"/>
  <c r="S14" i="3"/>
  <c r="T14" i="3" s="1"/>
  <c r="O14" i="3"/>
  <c r="H14" i="3"/>
  <c r="S13" i="3"/>
  <c r="T13" i="3" s="1"/>
  <c r="O13" i="3"/>
  <c r="H13" i="3"/>
  <c r="S12" i="3"/>
  <c r="T12" i="3" s="1"/>
  <c r="O12" i="3"/>
  <c r="H12" i="3"/>
  <c r="S11" i="3"/>
  <c r="T11" i="3" s="1"/>
  <c r="O11" i="3"/>
  <c r="H11" i="3"/>
  <c r="S10" i="3"/>
  <c r="T10" i="3" s="1"/>
  <c r="O10" i="3"/>
  <c r="H10" i="3"/>
  <c r="S9" i="3"/>
  <c r="T9" i="3" s="1"/>
  <c r="O9" i="3"/>
  <c r="H9" i="3"/>
  <c r="S8" i="3"/>
  <c r="T8" i="3" s="1"/>
  <c r="O8" i="3"/>
  <c r="H8" i="3"/>
  <c r="S7" i="3"/>
  <c r="T7" i="3" s="1"/>
  <c r="T242" i="3" s="1"/>
  <c r="O7" i="3"/>
  <c r="H7" i="3"/>
  <c r="D117" i="4" l="1"/>
  <c r="H117" i="4"/>
  <c r="L117" i="4"/>
  <c r="P117" i="4"/>
  <c r="E117" i="4"/>
  <c r="I117" i="4"/>
  <c r="M117" i="4"/>
  <c r="Q117" i="4"/>
  <c r="N117" i="4"/>
  <c r="F117" i="4"/>
  <c r="J117" i="4"/>
  <c r="R117" i="4"/>
  <c r="G117" i="4"/>
  <c r="K117" i="4"/>
  <c r="O117" i="4"/>
  <c r="S117" i="4"/>
  <c r="S349" i="3"/>
  <c r="S242" i="3"/>
  <c r="T342" i="3"/>
  <c r="S342" i="3"/>
  <c r="T312" i="3"/>
  <c r="S312" i="3"/>
  <c r="G350" i="3"/>
  <c r="O350" i="3"/>
  <c r="T315" i="3"/>
  <c r="T336" i="3" s="1"/>
  <c r="S336" i="3"/>
  <c r="T349" i="3"/>
  <c r="T350" i="3" l="1"/>
  <c r="S350" i="3"/>
</calcChain>
</file>

<file path=xl/sharedStrings.xml><?xml version="1.0" encoding="utf-8"?>
<sst xmlns="http://schemas.openxmlformats.org/spreadsheetml/2006/main" count="6040" uniqueCount="1926">
  <si>
    <t>รหัสโรงเรียน</t>
  </si>
  <si>
    <t>ชื่อโรงเรียน</t>
  </si>
  <si>
    <t>อ.1 ชาย</t>
  </si>
  <si>
    <t>อ.1 หญิง</t>
  </si>
  <si>
    <t>รวมอ.1</t>
  </si>
  <si>
    <t>อ.1 ห้อง</t>
  </si>
  <si>
    <t>อ.2 ชาย</t>
  </si>
  <si>
    <t>อ.2 หญิง</t>
  </si>
  <si>
    <t>รวมอ.2</t>
  </si>
  <si>
    <t>อ.2 ห้อง</t>
  </si>
  <si>
    <t>อ.3 ชาย</t>
  </si>
  <si>
    <t>อ.3 หญิง</t>
  </si>
  <si>
    <t>รวมอ.3</t>
  </si>
  <si>
    <t>อ.3 ห้อง</t>
  </si>
  <si>
    <t>รวมก่อนประถม ชาย</t>
  </si>
  <si>
    <t>รวมก่อนประถม หญิง</t>
  </si>
  <si>
    <t>รวมก่อนประถม</t>
  </si>
  <si>
    <t>รวมห้องก่อนประถม</t>
  </si>
  <si>
    <t>ป.1 ชาย</t>
  </si>
  <si>
    <t>ป.1 หญิง</t>
  </si>
  <si>
    <t>รวมป.1</t>
  </si>
  <si>
    <t>ป.1 ห้อง</t>
  </si>
  <si>
    <t>ป.2 ชาย</t>
  </si>
  <si>
    <t>ป.2 หญิง</t>
  </si>
  <si>
    <t>รวมป.2</t>
  </si>
  <si>
    <t>ป.2 ห้อง</t>
  </si>
  <si>
    <t>ป.3 ชาย</t>
  </si>
  <si>
    <t>ป.3 หญิง</t>
  </si>
  <si>
    <t>รวมป.3</t>
  </si>
  <si>
    <t>ป.3 ห้อง</t>
  </si>
  <si>
    <t>ป.4 ชาย</t>
  </si>
  <si>
    <t>ป.4 หญิง</t>
  </si>
  <si>
    <t>รวมป.4</t>
  </si>
  <si>
    <t>ป.4 ห้อง</t>
  </si>
  <si>
    <t>ป.5 ชาย</t>
  </si>
  <si>
    <t>ป.5 หญิง</t>
  </si>
  <si>
    <t>รวมป.5</t>
  </si>
  <si>
    <t>ป.5 ห้อง</t>
  </si>
  <si>
    <t>ป.6 ชาย</t>
  </si>
  <si>
    <t>ป.6 หญิง</t>
  </si>
  <si>
    <t>รวมป.6</t>
  </si>
  <si>
    <t>ป.6 ห้อง</t>
  </si>
  <si>
    <t>รวมประถม ชาย</t>
  </si>
  <si>
    <t>รวมประถม หญิง</t>
  </si>
  <si>
    <t>รวมประถม</t>
  </si>
  <si>
    <t>รวมห้องประถม</t>
  </si>
  <si>
    <t>ม.1 ชาย</t>
  </si>
  <si>
    <t>ม.1 หญิง</t>
  </si>
  <si>
    <t>รวมม.1</t>
  </si>
  <si>
    <t>ม.1 ห้อง</t>
  </si>
  <si>
    <t>ม.2 ชาย</t>
  </si>
  <si>
    <t>ม.2 หญิง</t>
  </si>
  <si>
    <t>รวมม.2</t>
  </si>
  <si>
    <t>ม.2 ห้อง</t>
  </si>
  <si>
    <t>ม.3 ชาย</t>
  </si>
  <si>
    <t>ม.3 หญิง</t>
  </si>
  <si>
    <t>รวมม.3</t>
  </si>
  <si>
    <t>ม.3 ห้อง</t>
  </si>
  <si>
    <t>รวมม.ต้น ชาย</t>
  </si>
  <si>
    <t>รวมม.ต้น หญิง</t>
  </si>
  <si>
    <t>รวมม.ต้น</t>
  </si>
  <si>
    <t>รวมห้องม.ต้น</t>
  </si>
  <si>
    <t>รวมทั้งหมด ชาย</t>
  </si>
  <si>
    <t>รวมทั้งหมด หญิง</t>
  </si>
  <si>
    <t>รวมทั้งหมด</t>
  </si>
  <si>
    <t>รวมห้องทั้งหมด</t>
  </si>
  <si>
    <t>บ้านหนองอ่างดอกรัก</t>
  </si>
  <si>
    <t>บ้านฮ่องทราย</t>
  </si>
  <si>
    <t>บ้านไทรทอง</t>
  </si>
  <si>
    <t>หนองพระบางตลาดม่วง</t>
  </si>
  <si>
    <t>บ้านหนองสระหงส์</t>
  </si>
  <si>
    <t>บ้านกู่กาสิงห์</t>
  </si>
  <si>
    <t>จตุรคามพัฒนา</t>
  </si>
  <si>
    <t>บ้านหนองส้าวโพนงอยประชาชื่น</t>
  </si>
  <si>
    <t>บ้านโพนโพธิ์หว้างาม</t>
  </si>
  <si>
    <t>เมืองเกษตรวิสัย</t>
  </si>
  <si>
    <t>วัดธาตุ(ธรรมธาดากิจจานุสรณ์)</t>
  </si>
  <si>
    <t>บ้านป่ายาง</t>
  </si>
  <si>
    <t>บ้านหนองแวง</t>
  </si>
  <si>
    <t>บ้านดงครั่งน้อย</t>
  </si>
  <si>
    <t>ทุ่งกุลาประชารัฐ</t>
  </si>
  <si>
    <t>บ้านโพนแท่น</t>
  </si>
  <si>
    <t>บ้านแสนสี</t>
  </si>
  <si>
    <t>วัดแจ่มอารมณ์</t>
  </si>
  <si>
    <t>บ้านโพนเงินโพนทอง</t>
  </si>
  <si>
    <t>บ้านดงครั่งใหญ่</t>
  </si>
  <si>
    <t>บ้านนกเหาะ</t>
  </si>
  <si>
    <t>บ้านโพนทัน</t>
  </si>
  <si>
    <t>บ้านโพนหิน</t>
  </si>
  <si>
    <t>บ้านหนองไผ่ลุ่ม</t>
  </si>
  <si>
    <t>บ้านเขวาหรดี</t>
  </si>
  <si>
    <t>บ้านเขวาตะคลอง</t>
  </si>
  <si>
    <t>ชีโนวาทธำรง</t>
  </si>
  <si>
    <t>บ้านโนนจาน</t>
  </si>
  <si>
    <t>บ้านยางจ้องหนองแวงน้อย</t>
  </si>
  <si>
    <t>บ้านน้ำอ้อม</t>
  </si>
  <si>
    <t>ไตรคามสามัคคี</t>
  </si>
  <si>
    <t>บ้านผำโนนสว่าง</t>
  </si>
  <si>
    <t>คุรุราษฎร์สามัคคี</t>
  </si>
  <si>
    <t>บ้านเขวาใหญ่</t>
  </si>
  <si>
    <t>บ้านหนองกุง</t>
  </si>
  <si>
    <t>บ้านหนองเปลือยตาแสง</t>
  </si>
  <si>
    <t>บ้านหัวดอนชาด</t>
  </si>
  <si>
    <t>บ้านตลาดไชย</t>
  </si>
  <si>
    <t>บ้านฝาง</t>
  </si>
  <si>
    <t>เมืองบัววิทยาคาร</t>
  </si>
  <si>
    <t>บ้านหัวดงกำแพง</t>
  </si>
  <si>
    <t>บ้านสำราญนิวาสสามัคคี</t>
  </si>
  <si>
    <t>วัดบ้านโพนเงิน</t>
  </si>
  <si>
    <t>บ้านขี้เหล็กซ้ายดอนแตง</t>
  </si>
  <si>
    <t>สิงห์โคกดงมันเหล่างามวิทยาคม</t>
  </si>
  <si>
    <t>บ้านจานทุ่งโนนสังข์</t>
  </si>
  <si>
    <t>บ้านหัวหนองตาด</t>
  </si>
  <si>
    <t>บ้านหัวหนองแวง(สามัคคีราษฎร์บำรุง)</t>
  </si>
  <si>
    <t>บ้านหนองช้าง</t>
  </si>
  <si>
    <t>บ้านเหนือ</t>
  </si>
  <si>
    <t>บ้านสิงห์ไคล</t>
  </si>
  <si>
    <t>บ้านอี่เม้ง</t>
  </si>
  <si>
    <t>ชุมชนบ้านหนองผึ้ง(ประพันธ์คุรุราษฎร์อุทิศ)</t>
  </si>
  <si>
    <t>บ้านโพนสะอาด</t>
  </si>
  <si>
    <t>บ้านหนองสังข์</t>
  </si>
  <si>
    <t>ชุมชนบ้านอุ่มเม่าสิงห์ไคล</t>
  </si>
  <si>
    <t>บ้านคุยผงดงน้อย</t>
  </si>
  <si>
    <t>บ้านดอนดู่เหล่าเสือ</t>
  </si>
  <si>
    <t>บ้านขี้เหล็ก</t>
  </si>
  <si>
    <t>บ้านพิลา</t>
  </si>
  <si>
    <t>บ้านนาแค</t>
  </si>
  <si>
    <t>บ้านโพนทอง</t>
  </si>
  <si>
    <t>บ้านขามป้อม</t>
  </si>
  <si>
    <t>บ้านม่วง</t>
  </si>
  <si>
    <t>บ้านค้อแสนสี</t>
  </si>
  <si>
    <t>บ้านตาจ่อยหนองสระ</t>
  </si>
  <si>
    <t>บ้านหนองคูโคกเพ็ก</t>
  </si>
  <si>
    <t>บ้านโพนงาม</t>
  </si>
  <si>
    <t>บ้านโนนสะอาดหนองแต้</t>
  </si>
  <si>
    <t>บ้านขนวน(คุรุประชาสรรค์)</t>
  </si>
  <si>
    <t>บ้านโนนสวรรค์</t>
  </si>
  <si>
    <t>บ้านดูน(บักตู้ โนนตาแสง)</t>
  </si>
  <si>
    <t>บ้านน้ำคำ</t>
  </si>
  <si>
    <t>บ้านหัวช้างเลิงแก</t>
  </si>
  <si>
    <t>บ้านส้มโฮง</t>
  </si>
  <si>
    <t>บ้านฮ่องแฮ่พยอมหนองม่วง</t>
  </si>
  <si>
    <t>บ้านหนองขาม</t>
  </si>
  <si>
    <t>บ้านดงช้าง</t>
  </si>
  <si>
    <t>เมืองปทุมรัตต์</t>
  </si>
  <si>
    <t>บ้านจานเหนือคุยแต้โนนรัง</t>
  </si>
  <si>
    <t>ชุมชนบ้านโคกทม(พิศิษฐ์พิทยาคาร)</t>
  </si>
  <si>
    <t>บ้านหนองบึง</t>
  </si>
  <si>
    <t>บ้านจานใต้</t>
  </si>
  <si>
    <t>บ้านโคกก่อง</t>
  </si>
  <si>
    <t>บ้านโพธิ์น้อย</t>
  </si>
  <si>
    <t>บ้านโพนสูง</t>
  </si>
  <si>
    <t>บ้านสระบัว</t>
  </si>
  <si>
    <t>บ้านหนองมะเขือบัวแดงน้อย</t>
  </si>
  <si>
    <t>บ้านเขวาโคกสวายโดด</t>
  </si>
  <si>
    <t>บ้านเขวาทุ่ง</t>
  </si>
  <si>
    <t>บ้านภูดิน</t>
  </si>
  <si>
    <t>บ้านบัวขาว</t>
  </si>
  <si>
    <t>หนองหญ้ารังกาหนองส่วยดอนดู่</t>
  </si>
  <si>
    <t>ชุมชนบ้านหนองแคน(นนทาภิบาล)</t>
  </si>
  <si>
    <t>บ้านดู่ฝายใหญ่</t>
  </si>
  <si>
    <t>บ้านสวนปอ</t>
  </si>
  <si>
    <t>บ้านสำราญหนองบาก</t>
  </si>
  <si>
    <t>บ้านโคกกลาง</t>
  </si>
  <si>
    <t>ประสิทธาราม</t>
  </si>
  <si>
    <t>บ้านดงมัน</t>
  </si>
  <si>
    <t>บ้านกุดน้ำใส(ผดุงวิทยาคาร)</t>
  </si>
  <si>
    <t>บ้านคูฟ้า</t>
  </si>
  <si>
    <t>ค้อใหญ่ชัยยุทธวิทยา</t>
  </si>
  <si>
    <t>คำไฮสำโรงวิทยาคาร</t>
  </si>
  <si>
    <t>บ้านนางเตี้ยไศลทอง</t>
  </si>
  <si>
    <t>บ้านโปง(ประชาสามัคคี)</t>
  </si>
  <si>
    <t>บ้านดอนคำ</t>
  </si>
  <si>
    <t>บ้านโนนศิลา</t>
  </si>
  <si>
    <t>โนนไทยวิทยาคาร</t>
  </si>
  <si>
    <t>ไตรราษฎร์วิทยา</t>
  </si>
  <si>
    <t>บ้านขุมเงิน(ราษฎร์สามัคคีวิทยา)</t>
  </si>
  <si>
    <t>บ้านคำแดง</t>
  </si>
  <si>
    <t>บ้านหนองฟ้า</t>
  </si>
  <si>
    <t>บ้านชานุวรรณ(ประชาวิทยาคาร)</t>
  </si>
  <si>
    <t>บ้านพนัสดงสว่างวิทย์</t>
  </si>
  <si>
    <t>บ้านชาติ</t>
  </si>
  <si>
    <t>บ้านโนนม่วง</t>
  </si>
  <si>
    <t>บ้านโนนจิกหนองคู</t>
  </si>
  <si>
    <t>บ้านคำพระ</t>
  </si>
  <si>
    <t>นานวลราษฎร์นิยม</t>
  </si>
  <si>
    <t>อนุบาลเมืองพนมไพร</t>
  </si>
  <si>
    <t>บ้านดอนเจริญ</t>
  </si>
  <si>
    <t>บ้านชะโดเหล่าบึงแก้ว</t>
  </si>
  <si>
    <t>ดอนเสาโฮง(นิคมวิทยาคาร)</t>
  </si>
  <si>
    <t>ปัญจคามประชาสรรค์</t>
  </si>
  <si>
    <t>บ้านหนองศรีทองสว่างวิทย์</t>
  </si>
  <si>
    <t>บ้านดอนบ่อดอนแฮด</t>
  </si>
  <si>
    <t>บ้านหนองเหล็ก</t>
  </si>
  <si>
    <t>บ้านบัวงาม</t>
  </si>
  <si>
    <t>บ้านโพธิ์ใหญ่</t>
  </si>
  <si>
    <t>ท่าโพธิ์ท่าไฮหนองแวงประชาสรรค์</t>
  </si>
  <si>
    <t>หนองกุงวิทยา</t>
  </si>
  <si>
    <t>บ้านโนนชัยศรีหนองแคน</t>
  </si>
  <si>
    <t>บ้านหัวหนองกุดหลด</t>
  </si>
  <si>
    <t>บ้านสมสะอาด</t>
  </si>
  <si>
    <t>วารีสวัสดิ์วิทยา</t>
  </si>
  <si>
    <t>ดอนดู่ดอนเจริญ</t>
  </si>
  <si>
    <t>บ้านสระแก้วเจริญศิลป์</t>
  </si>
  <si>
    <t>บ้านโนนทรายสระทอง</t>
  </si>
  <si>
    <t>บ้านนาชมดอนกลางวิทยา</t>
  </si>
  <si>
    <t>บ้านหงษ์ทอง(แสนสุขวิทยา)</t>
  </si>
  <si>
    <t>บ้านดอนแดง</t>
  </si>
  <si>
    <t>บ้านท่าลาดวารีวิทยา</t>
  </si>
  <si>
    <t>บ้านท่าเสียว(กาญจนาอุปถัมภ์)</t>
  </si>
  <si>
    <t>โรงเรียนทุ่งหมื่นทุ่งแสนพิทยาคม</t>
  </si>
  <si>
    <t>บ้านโพธิ์งาม(สุขะวรรณะอุปถัมภ์)</t>
  </si>
  <si>
    <t>บ้านหัวนา</t>
  </si>
  <si>
    <t>บ้านหนองทัพไทย</t>
  </si>
  <si>
    <t>เมืองจำปาขัน</t>
  </si>
  <si>
    <t>บ่อพันขันวิทยา</t>
  </si>
  <si>
    <t>บ้านปลาค้าว</t>
  </si>
  <si>
    <t>บ้านหญ้าหน่อง</t>
  </si>
  <si>
    <t>บ้านหนองบั่ววิทยา</t>
  </si>
  <si>
    <t>บ้านแดง</t>
  </si>
  <si>
    <t>บ้านเปลือย(คุรุสรรค์วิทยา)</t>
  </si>
  <si>
    <t>บ้านค้อโนนสว่าง</t>
  </si>
  <si>
    <t>บ้านยางเลิง</t>
  </si>
  <si>
    <t>บ้านหมอตา</t>
  </si>
  <si>
    <t>บ้านดอกไม้</t>
  </si>
  <si>
    <t>บ้านโคก(ทองคุรุราษฎร์พัฒนา)</t>
  </si>
  <si>
    <t>บ้านภูงา</t>
  </si>
  <si>
    <t>จานเตยวิทยาประชาสรรค์</t>
  </si>
  <si>
    <t>บ้านฮ่องสังข์</t>
  </si>
  <si>
    <t>บ้านสาหร่าย</t>
  </si>
  <si>
    <t>บ้านดอนแคน</t>
  </si>
  <si>
    <t>บ้านโนนตาด</t>
  </si>
  <si>
    <t>เมืองทุ่งวิทยา</t>
  </si>
  <si>
    <t>ทุ่งศรีเมืองวิทยา</t>
  </si>
  <si>
    <t>โพนขวาวพิทยาคม</t>
  </si>
  <si>
    <t>หว่านท่าสมอวิทยา</t>
  </si>
  <si>
    <t>บ้านตาหยวก(ประชาสงเคราะห์)</t>
  </si>
  <si>
    <t>บ้านร้านหญ้า</t>
  </si>
  <si>
    <t>บ้านโพนเดื่อ</t>
  </si>
  <si>
    <t>บ้านสระโพนทอง</t>
  </si>
  <si>
    <t>บ้านคูดินทราย</t>
  </si>
  <si>
    <t>บ้านตาแหลวโนนหมากแงว</t>
  </si>
  <si>
    <t>บ้านเม็กหางเหย</t>
  </si>
  <si>
    <t>บ้านนา</t>
  </si>
  <si>
    <t>บ้านงูเหลือม</t>
  </si>
  <si>
    <t>ดงหัวเรือป่าม่วงวิทยา</t>
  </si>
  <si>
    <t>บ้านโพนยานาง</t>
  </si>
  <si>
    <t>บ้านเหว่อดงสวนผึ้ง(สุขนาคธรรม)</t>
  </si>
  <si>
    <t>หนองบัวคุรุประชาสรรค์</t>
  </si>
  <si>
    <t>ไตรราษฎร์คุรุสามัคคี</t>
  </si>
  <si>
    <t>น้ำคำใหญ่วิทยา</t>
  </si>
  <si>
    <t>ผักเผ็ดจ้อก้อน้อยคูขาม</t>
  </si>
  <si>
    <t>บ้านหนองยางหนองไผ่</t>
  </si>
  <si>
    <t>บ้านเปลือยน้อยสุขสวัสดิ์</t>
  </si>
  <si>
    <t>บ้านเหล่าติ้ว</t>
  </si>
  <si>
    <t>บ้านมหิงษาราม</t>
  </si>
  <si>
    <t>ห้วยหินลาด</t>
  </si>
  <si>
    <t>บ้านยางเครือด่านน้อย</t>
  </si>
  <si>
    <t>เมืองอารัมย์</t>
  </si>
  <si>
    <t>ดอนยางดอนสังข์วิทยา</t>
  </si>
  <si>
    <t>บ้านโพนครกน้อย</t>
  </si>
  <si>
    <t>เมืองสุวรรณภูมิ</t>
  </si>
  <si>
    <t>ดอนแฮดวิทยา</t>
  </si>
  <si>
    <t>โสภาพพิทยาภรณ์</t>
  </si>
  <si>
    <t>บ้านน้ำคำน้อยวิทยา</t>
  </si>
  <si>
    <t>หนองตอกแป้นหนองมั่งวิทยา</t>
  </si>
  <si>
    <t>อนุบาลเมืองใหม่สุวรรณภูมิ</t>
  </si>
  <si>
    <t>บ้านเหม้าหนองข่าวิทยา</t>
  </si>
  <si>
    <t>จตุคามวิทยา</t>
  </si>
  <si>
    <t>บ้านหนองแล้ง</t>
  </si>
  <si>
    <t>บ้านน้ำคำน้อย</t>
  </si>
  <si>
    <t>บ้านลำโกน(คุรุรัฐราษฎร์พัฒนา)</t>
  </si>
  <si>
    <t>บ้านหัวช้าง</t>
  </si>
  <si>
    <t>บ้านห้างหว้า(คุรุรัฐประชาสรรค์)</t>
  </si>
  <si>
    <t>บ้านโคกสำโรง</t>
  </si>
  <si>
    <t>หัวโทนมิตรภาพที่165ฯ</t>
  </si>
  <si>
    <t>ตากแดดสุธรรมประชาสรรค์</t>
  </si>
  <si>
    <t>บ้านสองชั้น</t>
  </si>
  <si>
    <t>บ้านโพนดวน</t>
  </si>
  <si>
    <t>บ้านโพนพอุง</t>
  </si>
  <si>
    <t>บ้านหินกอง</t>
  </si>
  <si>
    <t>บ้านเล้าข้าว</t>
  </si>
  <si>
    <t>บ้านขัดเค้า</t>
  </si>
  <si>
    <t>บ้านตังหมอง</t>
  </si>
  <si>
    <t>บ้านหนองอีเข็ม</t>
  </si>
  <si>
    <t>บ้านกกกุงคุรุราษฎร์พัฒนา</t>
  </si>
  <si>
    <t>บ้านเหล่าหัวภู</t>
  </si>
  <si>
    <t>บัวสูงบัวเงินวิทยา</t>
  </si>
  <si>
    <t>หนองยางวิทยาคม</t>
  </si>
  <si>
    <t>บ้านสูงยาง</t>
  </si>
  <si>
    <t>บ้านคูเมือง</t>
  </si>
  <si>
    <t>บ้านป่าดวนพังหาด</t>
  </si>
  <si>
    <t>ดงเกลือวิทยา</t>
  </si>
  <si>
    <t>บ้านเมืองสรวง</t>
  </si>
  <si>
    <t>ชุมชนบ้านผำ</t>
  </si>
  <si>
    <t>บ้านเหล่าฮก</t>
  </si>
  <si>
    <t>บ้านป่ายางวนาทิพย์</t>
  </si>
  <si>
    <t>บ้านหนองผือโนนค้อ</t>
  </si>
  <si>
    <t>บ้านข่อย</t>
  </si>
  <si>
    <t>หนองหินใหญ่วิทยา</t>
  </si>
  <si>
    <t>บ้านหนองหินน้อย</t>
  </si>
  <si>
    <t>ดอนโมงสัมพันธ์ปลาคูณม่วงน้อย</t>
  </si>
  <si>
    <t>บ้านหนองพลับ</t>
  </si>
  <si>
    <t>เมืองโพนทราย</t>
  </si>
  <si>
    <t>หนองบัวประชาสรรค์</t>
  </si>
  <si>
    <t>บ้านหนองสรวงหนองซำ</t>
  </si>
  <si>
    <t>บ้านหนองยาง</t>
  </si>
  <si>
    <t>บ้านดอนหม่วย</t>
  </si>
  <si>
    <t>ยางคำวิทยา</t>
  </si>
  <si>
    <t>บ้านเหล่าข้าว</t>
  </si>
  <si>
    <t>บ้านกู่คันธนามหนองฝั่งแดง</t>
  </si>
  <si>
    <t>บ้านสว่าง</t>
  </si>
  <si>
    <t>บ้านดอนขาม</t>
  </si>
  <si>
    <t>สะแบงตากทุ่งสระแกโนนพยอมประชาสรรค์</t>
  </si>
  <si>
    <t>บ้านโพนดวนสาวเอ้</t>
  </si>
  <si>
    <t>บ้านดงหมากไฟ</t>
  </si>
  <si>
    <t>บ้านหัวดง</t>
  </si>
  <si>
    <t>สามขาพิทยาคม</t>
  </si>
  <si>
    <t>ชุมชนบ้านหมากยาง</t>
  </si>
  <si>
    <t>บ้านยางเฌอ(วีรชนอุทิศ)</t>
  </si>
  <si>
    <t>บ้านจิก(หจก.วิบูลย์พาณิชย์อนุเคราะห์)</t>
  </si>
  <si>
    <t>บ้านเหล่าง้าวโนนค้อประชาสรรค์</t>
  </si>
  <si>
    <t>บ้านกุดเขียว</t>
  </si>
  <si>
    <t>ชีโหล่นวิทยา</t>
  </si>
  <si>
    <t>บ้านแจ้ง</t>
  </si>
  <si>
    <t>บ้านท่าค้อ</t>
  </si>
  <si>
    <t>บ้านโนนยางรัฐพัฒนา</t>
  </si>
  <si>
    <t>บ้านสำโรง</t>
  </si>
  <si>
    <t>บ้านหว่านไฟ</t>
  </si>
  <si>
    <t>บ้านลิ้นฟ้า</t>
  </si>
  <si>
    <t>บ้านดู่</t>
  </si>
  <si>
    <t>บ้านดงเมืองจอก</t>
  </si>
  <si>
    <t>บ้านธาตุสามัคคี</t>
  </si>
  <si>
    <t>บ้านโนนวิทยาพัฒน์</t>
  </si>
  <si>
    <t>บ้านกอก</t>
  </si>
  <si>
    <t>บ้านดงบัง</t>
  </si>
  <si>
    <t>บ้านเหล่าบากสามัคคี</t>
  </si>
  <si>
    <t>ชุมชนบ้านโพนเมือง</t>
  </si>
  <si>
    <t>ชุมชนดงสว่างหนองแซง</t>
  </si>
  <si>
    <t>บ้านแวงวังเซียม</t>
  </si>
  <si>
    <t>บ้านหนองฮาง</t>
  </si>
  <si>
    <t>บ้านเป้า</t>
  </si>
  <si>
    <t>บ้านเมืองคลอง</t>
  </si>
  <si>
    <t>หนองขามวิทยา</t>
  </si>
  <si>
    <t>บ้านขุมเงิน</t>
  </si>
  <si>
    <t>บ้านหนองบัว</t>
  </si>
  <si>
    <t>บ้านหนองเรือ</t>
  </si>
  <si>
    <t>บ้านแขม</t>
  </si>
  <si>
    <t>บ้านมะกอก</t>
  </si>
  <si>
    <t>บ้านทองหลาง</t>
  </si>
  <si>
    <t>บ้านกระจายเหล่าสูง</t>
  </si>
  <si>
    <t>บ้านหนองหัวคน</t>
  </si>
  <si>
    <t>บ้านสีสวาดเล็บขาว</t>
  </si>
  <si>
    <t>บ้านหนองหมื่นถ่าน</t>
  </si>
  <si>
    <t>บ้านหัวดอนเปลือยวิทยา</t>
  </si>
  <si>
    <t>บ้านห้วยแก้วห้วยสำราญ</t>
  </si>
  <si>
    <t>บ้านโนนแฮด</t>
  </si>
  <si>
    <t>บ้านหน่อมฟ้าเลื่อมวิทยา</t>
  </si>
  <si>
    <t>จ้อก้อแมดมันเหลืองวิทยา</t>
  </si>
  <si>
    <t>บ้านกลอยโนนสมบูรณ์</t>
  </si>
  <si>
    <t>บ้านโหรา</t>
  </si>
  <si>
    <t>บ้านหนองหว้า</t>
  </si>
  <si>
    <t>บ้านหนองนาหล้า</t>
  </si>
  <si>
    <t>บ้านหนองย่างงัว</t>
  </si>
  <si>
    <t>บ้านน้ำเงิน</t>
  </si>
  <si>
    <t>บ้านแคน(วันครู 2503)</t>
  </si>
  <si>
    <t>บ้านศาลา</t>
  </si>
  <si>
    <t>เมืองอาจสามารถ</t>
  </si>
  <si>
    <t>บ้านส่องอนามัย</t>
  </si>
  <si>
    <t>บ้านเมืองคลองสาขาบ้านดอนงัว</t>
  </si>
  <si>
    <t>บ้านสำราญ</t>
  </si>
  <si>
    <t>ร่องคำหงษ์ทองวิทยา</t>
  </si>
  <si>
    <t>บ้านบุ่งเบา</t>
  </si>
  <si>
    <t>บ้านหนองจาน</t>
  </si>
  <si>
    <t>บ้านดูกอึ่งศรีเจริญ(ศรีปัญญาวิทยาคม)</t>
  </si>
  <si>
    <t>บ้านหนองแห้วหนองบัวทอง</t>
  </si>
  <si>
    <t>บ้านธาตุจอมศรี</t>
  </si>
  <si>
    <t>บ้านวารีสีสุก</t>
  </si>
  <si>
    <t>บ้านหนองไศล</t>
  </si>
  <si>
    <t>บ้านขมิ้น</t>
  </si>
  <si>
    <t>บ้านดงเย็น</t>
  </si>
  <si>
    <t>บ้านกอกแก้ว</t>
  </si>
  <si>
    <t>บ้านเด่นราษฎร์</t>
  </si>
  <si>
    <t>บ้านหนองคูณ</t>
  </si>
  <si>
    <t>สาวแหวิทยา</t>
  </si>
  <si>
    <t>ชุมชนบ้านหนองฮี(ถาวรวิทยาคม)</t>
  </si>
  <si>
    <t>ขวาวคุรุประชาสรรค์</t>
  </si>
  <si>
    <t>ดอนกลอยวิทยาคาร</t>
  </si>
  <si>
    <t>ลำดับ</t>
  </si>
  <si>
    <t>อำเภอเกษตรวิสัย</t>
  </si>
  <si>
    <t>อำเภอปทุมรัตต์</t>
  </si>
  <si>
    <t>อำเภอพนมไพร</t>
  </si>
  <si>
    <t>อำเภอสุวรรณภูมิ</t>
  </si>
  <si>
    <t>อำเภอเมืองสรวง</t>
  </si>
  <si>
    <t>อำเภออาจสามารถ</t>
  </si>
  <si>
    <t>อำเภอหนองฮี</t>
  </si>
  <si>
    <t>อำเภอโพนทราย</t>
  </si>
  <si>
    <t xml:space="preserve">จำนวนนักเรียนจำแนกเพศ ชั้น ปีการศึกษา 2563 </t>
  </si>
  <si>
    <t>สำนักงานเขตพื้นที่การศึกษาประถมศึกษาร้อยเอ็ด เขต 2</t>
  </si>
  <si>
    <t xml:space="preserve">จำนวนนักเรียนจำแนกเพศ ชั้น ปีการศึกษา 1/2563  </t>
  </si>
  <si>
    <t>ที่</t>
  </si>
  <si>
    <t>เพศ/</t>
  </si>
  <si>
    <t>ระดับก่อนประถมศึกษา</t>
  </si>
  <si>
    <t>ระดับประถมศึกษา</t>
  </si>
  <si>
    <t>ระดับมัธยมศึกษา</t>
  </si>
  <si>
    <t>รวมทุก</t>
  </si>
  <si>
    <t>ห้อง</t>
  </si>
  <si>
    <t>อ.1</t>
  </si>
  <si>
    <t>อ.2</t>
  </si>
  <si>
    <t>อ.3</t>
  </si>
  <si>
    <t>รวม</t>
  </si>
  <si>
    <t>ป.1</t>
  </si>
  <si>
    <t>ป.2</t>
  </si>
  <si>
    <t>ป.3</t>
  </si>
  <si>
    <t>ป.4</t>
  </si>
  <si>
    <t>ป.5</t>
  </si>
  <si>
    <t>ป.6</t>
  </si>
  <si>
    <t>ม.1</t>
  </si>
  <si>
    <t>ม.2</t>
  </si>
  <si>
    <t>ม.3</t>
  </si>
  <si>
    <t>ระดับ</t>
  </si>
  <si>
    <t>ชาย</t>
  </si>
  <si>
    <t xml:space="preserve">Smis       45020001 </t>
  </si>
  <si>
    <t>หญิง</t>
  </si>
  <si>
    <t xml:space="preserve">Percode  450107  </t>
  </si>
  <si>
    <t>10 หลัก    10-45-450107</t>
  </si>
  <si>
    <t>Smis       45020002</t>
  </si>
  <si>
    <t xml:space="preserve">Percode  450108 </t>
  </si>
  <si>
    <t>10 หลัก    10-45-450108</t>
  </si>
  <si>
    <t>Smis       45020003</t>
  </si>
  <si>
    <t>Percode  450109</t>
  </si>
  <si>
    <t>10 หลัก    10-45-450109</t>
  </si>
  <si>
    <t>Smis       45020004</t>
  </si>
  <si>
    <t>Percode  450115</t>
  </si>
  <si>
    <t>10 หลัก    10-45-450115</t>
  </si>
  <si>
    <t>Smis       45020005</t>
  </si>
  <si>
    <t>Percode  450105</t>
  </si>
  <si>
    <t>10 หลัก    10-45-450105</t>
  </si>
  <si>
    <t>Smis       45020006</t>
  </si>
  <si>
    <t>Percode  450064</t>
  </si>
  <si>
    <t>10 หลัก    10-45-450064</t>
  </si>
  <si>
    <t>Smis       45020007</t>
  </si>
  <si>
    <t>Percode  450065</t>
  </si>
  <si>
    <t>10 หลัก    10-45-450065</t>
  </si>
  <si>
    <t>Smis       45020009</t>
  </si>
  <si>
    <t>Percode  450061</t>
  </si>
  <si>
    <t>10 หลัก    10-45-450061</t>
  </si>
  <si>
    <t>Smis       45020010</t>
  </si>
  <si>
    <t>Percode  450062</t>
  </si>
  <si>
    <t>10 หลัก    10-45-450062</t>
  </si>
  <si>
    <t>Smis       45020011</t>
  </si>
  <si>
    <t>Percode  450057</t>
  </si>
  <si>
    <t>10 หลัก    10-45-450057</t>
  </si>
  <si>
    <t>วัดธาตุ (ธรรมธาดากิจจานุสรณ์)</t>
  </si>
  <si>
    <t>Smis       45020012</t>
  </si>
  <si>
    <t>Percode  450058</t>
  </si>
  <si>
    <t>10 หลัก    10-45-450058</t>
  </si>
  <si>
    <t>Smis       45020013</t>
  </si>
  <si>
    <t>Percode  450059</t>
  </si>
  <si>
    <t>10 หลัก    10-45-450059</t>
  </si>
  <si>
    <t>Smis       45020014</t>
  </si>
  <si>
    <t>Percode  450060</t>
  </si>
  <si>
    <t>10 หลัก    10-45-450060</t>
  </si>
  <si>
    <t>Smis       45020015</t>
  </si>
  <si>
    <t>Percode  450099</t>
  </si>
  <si>
    <t>10 หลัก    10-45-450099</t>
  </si>
  <si>
    <t>Smis       45020016</t>
  </si>
  <si>
    <t>Percode  450100</t>
  </si>
  <si>
    <t>10 หลัก    10-45-450100</t>
  </si>
  <si>
    <t>Smis       45020017</t>
  </si>
  <si>
    <t>Percode  450101</t>
  </si>
  <si>
    <t>10 หลัก    10-45-450101</t>
  </si>
  <si>
    <t>Smis       45020018</t>
  </si>
  <si>
    <t>Percode  450103</t>
  </si>
  <si>
    <t>10 หลัก    10-45-450103</t>
  </si>
  <si>
    <t>Smis       45020019</t>
  </si>
  <si>
    <t>Percode  450104</t>
  </si>
  <si>
    <t>10 หลัก    10-45-450104</t>
  </si>
  <si>
    <t>Smis       45020020</t>
  </si>
  <si>
    <t>Percode  450106</t>
  </si>
  <si>
    <t>10 หลัก    10-45-450106</t>
  </si>
  <si>
    <t>Smis       45020021</t>
  </si>
  <si>
    <t>Percode  450097</t>
  </si>
  <si>
    <t>10 หลัก    10-45-450097</t>
  </si>
  <si>
    <t>Smis       45020022</t>
  </si>
  <si>
    <t>Percode  450098</t>
  </si>
  <si>
    <t>10 หลัก    10-45-450098</t>
  </si>
  <si>
    <t>Smis       45020023</t>
  </si>
  <si>
    <t>Percode  450102</t>
  </si>
  <si>
    <t>10 หลัก    10-45-450102</t>
  </si>
  <si>
    <t>Smis       45020024</t>
  </si>
  <si>
    <t>Percode  450110</t>
  </si>
  <si>
    <t>10 หลัก    10-45-450110</t>
  </si>
  <si>
    <t>Smis       45020025</t>
  </si>
  <si>
    <t>Percode  450111</t>
  </si>
  <si>
    <t>10 หลัก    10-45-450111</t>
  </si>
  <si>
    <t>Smis       45020026</t>
  </si>
  <si>
    <t>Percode  450114</t>
  </si>
  <si>
    <t>10 หลัก    10-45-450114</t>
  </si>
  <si>
    <t>Smis       45020027</t>
  </si>
  <si>
    <t>Percode  450112</t>
  </si>
  <si>
    <t>10 หลัก    10-45-450112</t>
  </si>
  <si>
    <t>Smis       45020028</t>
  </si>
  <si>
    <t>Percode  450113</t>
  </si>
  <si>
    <t>10 หลัก    10-45-450113</t>
  </si>
  <si>
    <t>Smis       45020029</t>
  </si>
  <si>
    <t>Percode  450071</t>
  </si>
  <si>
    <t>10 หลัก    10-45-450071</t>
  </si>
  <si>
    <t>Smis       45020030</t>
  </si>
  <si>
    <t>Percode  450072</t>
  </si>
  <si>
    <t>10 หลัก    10-45-450072</t>
  </si>
  <si>
    <t>Smis       45020031</t>
  </si>
  <si>
    <t>Percode  450070</t>
  </si>
  <si>
    <t>10 หลัก    10-45-450070</t>
  </si>
  <si>
    <t>Smis       45020032</t>
  </si>
  <si>
    <t>Percode  450075</t>
  </si>
  <si>
    <t>10 หลัก    10-45-450075</t>
  </si>
  <si>
    <t>Smis       45020033</t>
  </si>
  <si>
    <t>Percode  450076</t>
  </si>
  <si>
    <t>10 หลัก    10-45-450076</t>
  </si>
  <si>
    <t>Smis       45020034</t>
  </si>
  <si>
    <t>Percode  450085</t>
  </si>
  <si>
    <t>10 หลัก    10-45-450085</t>
  </si>
  <si>
    <t>Smis       45020035</t>
  </si>
  <si>
    <t>Percode  450086</t>
  </si>
  <si>
    <t>10 หลัก    10-45-450086</t>
  </si>
  <si>
    <t>Smis       45020036</t>
  </si>
  <si>
    <t>Percode  450080</t>
  </si>
  <si>
    <t>10 หลัก    10-45-450080</t>
  </si>
  <si>
    <t>Smis       45020037</t>
  </si>
  <si>
    <t>Percode  450081</t>
  </si>
  <si>
    <t>10 หลัก    10-45-450081</t>
  </si>
  <si>
    <t>Smis       45020038</t>
  </si>
  <si>
    <t>Percode  450082</t>
  </si>
  <si>
    <t>10 หลัก    10-45-450082</t>
  </si>
  <si>
    <t>Smis       45020039</t>
  </si>
  <si>
    <t>Percode  450083</t>
  </si>
  <si>
    <t>10 หลัก    10-45-450083</t>
  </si>
  <si>
    <t>Smis       45020040</t>
  </si>
  <si>
    <t>Percode  450084</t>
  </si>
  <si>
    <t>10 หลัก    10-45-450084</t>
  </si>
  <si>
    <t>Smis       45020041</t>
  </si>
  <si>
    <t>Percode  450066</t>
  </si>
  <si>
    <t>10 หลัก    10-45-450066</t>
  </si>
  <si>
    <t>Smis       45020042</t>
  </si>
  <si>
    <t>Percode  450067</t>
  </si>
  <si>
    <t>10 หลัก    10-45-450067</t>
  </si>
  <si>
    <t>Smis       45020043</t>
  </si>
  <si>
    <t>Percode  450068</t>
  </si>
  <si>
    <t>10 หลัก    10-45-450068</t>
  </si>
  <si>
    <t>Smis       45020044</t>
  </si>
  <si>
    <t>Percode  450069</t>
  </si>
  <si>
    <t>10 หลัก    10-45-450069</t>
  </si>
  <si>
    <t>Smis       45020045</t>
  </si>
  <si>
    <t>Percode  450093</t>
  </si>
  <si>
    <t>10 หลัก    10-45-450093</t>
  </si>
  <si>
    <t>Smis       45020046</t>
  </si>
  <si>
    <t>Percode  450094</t>
  </si>
  <si>
    <t>10 หลัก    10-45-450094</t>
  </si>
  <si>
    <t>Smis       45020047</t>
  </si>
  <si>
    <t>Percode  450095</t>
  </si>
  <si>
    <t>10 หลัก    10-45-450095</t>
  </si>
  <si>
    <t>Smis       45020048</t>
  </si>
  <si>
    <t>Percode  450096</t>
  </si>
  <si>
    <t>10 หลัก    10-45-450096</t>
  </si>
  <si>
    <t>บ้านหัวหนองแวง (สามัคคีราษฎร์บำรุง)</t>
  </si>
  <si>
    <t>Smis       45020049</t>
  </si>
  <si>
    <t>Percode  450092</t>
  </si>
  <si>
    <t>10 หลัก    10-45-450092</t>
  </si>
  <si>
    <t>Smis       45020050</t>
  </si>
  <si>
    <t>Percode  450088</t>
  </si>
  <si>
    <t>10 หลัก    10-45-450088</t>
  </si>
  <si>
    <t>Smis       45020051</t>
  </si>
  <si>
    <t>Percode  450089</t>
  </si>
  <si>
    <t>10 หลัก    10-45-450089</t>
  </si>
  <si>
    <t>Smis       45020052</t>
  </si>
  <si>
    <t>Percode  450090</t>
  </si>
  <si>
    <t>10 หลัก    10-45-450090</t>
  </si>
  <si>
    <t>Smis       45020053</t>
  </si>
  <si>
    <t>Percode  450091</t>
  </si>
  <si>
    <t>10 หลัก    10-45-450091</t>
  </si>
  <si>
    <t>ชุมชนบ้านหนองผึ้ง (ประพันธ์คุรุราษฎร์อุทิศ)</t>
  </si>
  <si>
    <t>Smis       45020054</t>
  </si>
  <si>
    <t>Percode  450087</t>
  </si>
  <si>
    <t>10 หลัก    10-45-450087</t>
  </si>
  <si>
    <t>Smis       45020055</t>
  </si>
  <si>
    <t>Percode  450078</t>
  </si>
  <si>
    <t>10 หลัก    10-45-450078</t>
  </si>
  <si>
    <t>Smis       45020056</t>
  </si>
  <si>
    <t>Percode  450079</t>
  </si>
  <si>
    <t>10 หลัก    10-45-450079</t>
  </si>
  <si>
    <t>Smis       45020057</t>
  </si>
  <si>
    <t>Percode  450073</t>
  </si>
  <si>
    <t>10 หลัก    10-45-450073</t>
  </si>
  <si>
    <t>Smis       45020058</t>
  </si>
  <si>
    <t>Percode  450074</t>
  </si>
  <si>
    <t>10 หลัก    10-45-450074</t>
  </si>
  <si>
    <t>Smis       45020059</t>
  </si>
  <si>
    <t>Percode  450077</t>
  </si>
  <si>
    <t>10 หลัก    10-45-450077</t>
  </si>
  <si>
    <t>รวมอำเภอเกษตรวิสัย</t>
  </si>
  <si>
    <t>Smis       45020060</t>
  </si>
  <si>
    <t>Percode  450231</t>
  </si>
  <si>
    <t>10 หลัก    10-45-450231</t>
  </si>
  <si>
    <t>Smis       45020061</t>
  </si>
  <si>
    <t>Percode  450232</t>
  </si>
  <si>
    <t>10 หลัก    10-45-450232</t>
  </si>
  <si>
    <t>Smis       45020062</t>
  </si>
  <si>
    <t>Percode  450233</t>
  </si>
  <si>
    <t>10 หลัก    10-45-450233</t>
  </si>
  <si>
    <t>Smis       45020063</t>
  </si>
  <si>
    <t>Percode  450234</t>
  </si>
  <si>
    <t>10 หลัก    10-45-450234</t>
  </si>
  <si>
    <t>Smis       45020064</t>
  </si>
  <si>
    <t>Percode  450243</t>
  </si>
  <si>
    <t>10 หลัก    10-45-450243</t>
  </si>
  <si>
    <t>Smis       45020065</t>
  </si>
  <si>
    <t>Percode  450248</t>
  </si>
  <si>
    <t>10 หลัก    10-45-450248</t>
  </si>
  <si>
    <t>Smis       45020066</t>
  </si>
  <si>
    <t>Percode  450249</t>
  </si>
  <si>
    <t>10 หลัก    10-45-450249</t>
  </si>
  <si>
    <t>Smis       45020067</t>
  </si>
  <si>
    <t>Percode  450250</t>
  </si>
  <si>
    <t>10 หลัก    10-45-450250</t>
  </si>
  <si>
    <t>Smis       45020068</t>
  </si>
  <si>
    <t>Percode  450213</t>
  </si>
  <si>
    <t>10 หลัก    10-45-450213</t>
  </si>
  <si>
    <t>Smis       45020069</t>
  </si>
  <si>
    <t>Percode  450214</t>
  </si>
  <si>
    <t>10 หลัก    10-45-450214</t>
  </si>
  <si>
    <t>Smis       45020070</t>
  </si>
  <si>
    <t>Percode  450215</t>
  </si>
  <si>
    <t>10 หลัก    10-45-450215</t>
  </si>
  <si>
    <t>บ้านขนวน (คุรุประชาสรรค์)</t>
  </si>
  <si>
    <t>Smis       45020071</t>
  </si>
  <si>
    <t>Percode  450244</t>
  </si>
  <si>
    <t>10 หลัก    10-45-450244</t>
  </si>
  <si>
    <t>Smis       45020072</t>
  </si>
  <si>
    <t>Percode  450246</t>
  </si>
  <si>
    <t>10 หลัก    10-45-450246</t>
  </si>
  <si>
    <t>Smis       45020073</t>
  </si>
  <si>
    <t>Percode  450237</t>
  </si>
  <si>
    <t>10 หลัก    10-45-450237</t>
  </si>
  <si>
    <t>บ้านดูน (บักตู้ โนนตาแสง)</t>
  </si>
  <si>
    <t>Smis       45020074</t>
  </si>
  <si>
    <t>Percode  450238</t>
  </si>
  <si>
    <t>10 หลัก    10-45-450238</t>
  </si>
  <si>
    <t>Smis       45020075</t>
  </si>
  <si>
    <t>Percode  450239</t>
  </si>
  <si>
    <t>10 หลัก    10-45-450239</t>
  </si>
  <si>
    <t>Smis       45020076</t>
  </si>
  <si>
    <t>Percode  450240</t>
  </si>
  <si>
    <t>10 หลัก    10-45-450240</t>
  </si>
  <si>
    <t>Smis       45020077</t>
  </si>
  <si>
    <t>Percode  450241</t>
  </si>
  <si>
    <t>10 หลัก    10-45-450241</t>
  </si>
  <si>
    <t>Smis       45020078</t>
  </si>
  <si>
    <t>Percode  450242</t>
  </si>
  <si>
    <t>10 หลัก    10-45-450242</t>
  </si>
  <si>
    <t>Smis       45020079</t>
  </si>
  <si>
    <t>Percode  450247</t>
  </si>
  <si>
    <t>10 หลัก    10-45-450247</t>
  </si>
  <si>
    <t>Smis       45020080</t>
  </si>
  <si>
    <t>Percode  450245</t>
  </si>
  <si>
    <t>10 หลัก    10-45-450245</t>
  </si>
  <si>
    <t>Smis       45020081</t>
  </si>
  <si>
    <t>Percode  450209</t>
  </si>
  <si>
    <t>10 หลัก    10-45-450209</t>
  </si>
  <si>
    <t>บ้านจานเหนือ</t>
  </si>
  <si>
    <t>Smis       45020082</t>
  </si>
  <si>
    <t>Percode  450210</t>
  </si>
  <si>
    <t>10 หลัก    10-45-450210</t>
  </si>
  <si>
    <t>Smis       45020083</t>
  </si>
  <si>
    <t>Percode  450211</t>
  </si>
  <si>
    <t>10 หลัก    10-45-450211</t>
  </si>
  <si>
    <t>Smis       45020084</t>
  </si>
  <si>
    <t>Percode  450212</t>
  </si>
  <si>
    <t>10 หลัก    10-45-450212</t>
  </si>
  <si>
    <t>Smis       45020085</t>
  </si>
  <si>
    <t>Percode  450236</t>
  </si>
  <si>
    <t>10 หลัก    10-45-450236</t>
  </si>
  <si>
    <t>Smis       45020086</t>
  </si>
  <si>
    <t>Percode  450235</t>
  </si>
  <si>
    <t>10 หลัก    10-45-450235</t>
  </si>
  <si>
    <t>Smis       45020087</t>
  </si>
  <si>
    <t>Percode  450230</t>
  </si>
  <si>
    <t>10 หลัก    10-45-450230</t>
  </si>
  <si>
    <t>Smis       45020088</t>
  </si>
  <si>
    <t>Percode  450229</t>
  </si>
  <si>
    <t>10 หลัก    10-45-450229</t>
  </si>
  <si>
    <t>Smis       45020089</t>
  </si>
  <si>
    <t>Percode  450216</t>
  </si>
  <si>
    <t>10 หลัก    10-45-450216</t>
  </si>
  <si>
    <t>บ้านหนองมะเขือ</t>
  </si>
  <si>
    <t>Smis       45020090</t>
  </si>
  <si>
    <t>Percode  450217</t>
  </si>
  <si>
    <t>10 หลัก    10-45-450217</t>
  </si>
  <si>
    <t>Smis       45020091</t>
  </si>
  <si>
    <t>Percode  450218</t>
  </si>
  <si>
    <t>10 หลัก    10-45-450218</t>
  </si>
  <si>
    <t>Smis       45020092</t>
  </si>
  <si>
    <t>Percode  4500219</t>
  </si>
  <si>
    <t>10 หลัก    10-45-450219</t>
  </si>
  <si>
    <t>Smis       45020093</t>
  </si>
  <si>
    <t>Percode  450220</t>
  </si>
  <si>
    <t>10 หลัก    10-45-450220</t>
  </si>
  <si>
    <t>Smis       45020094</t>
  </si>
  <si>
    <t>Percode  450221</t>
  </si>
  <si>
    <t>10 หลัก    10-45-450221</t>
  </si>
  <si>
    <t>Smis       45020095</t>
  </si>
  <si>
    <t>Percode  450222</t>
  </si>
  <si>
    <t>10 หลัก    10-45-450222</t>
  </si>
  <si>
    <t>ชุมชนบ้านหนองแคน (นนทาภิบาล)</t>
  </si>
  <si>
    <t>Smis       45020096</t>
  </si>
  <si>
    <t>Percode  450223</t>
  </si>
  <si>
    <t>10 หลัก    10-45-450223</t>
  </si>
  <si>
    <t>Smis       45020097</t>
  </si>
  <si>
    <t>Percode  450228</t>
  </si>
  <si>
    <t>10 หลัก    10-45-450228</t>
  </si>
  <si>
    <t>Smis       45020098</t>
  </si>
  <si>
    <t>Percode  450224</t>
  </si>
  <si>
    <t>10 หลัก    10-45-450224</t>
  </si>
  <si>
    <t>Smis       45020099</t>
  </si>
  <si>
    <t>Percode  450225</t>
  </si>
  <si>
    <t>10 หลัก    10-45-450225</t>
  </si>
  <si>
    <t>Smis       45020100</t>
  </si>
  <si>
    <t>Percode  450226</t>
  </si>
  <si>
    <t>10 หลัก    10-45-450226</t>
  </si>
  <si>
    <t>Smis       45020101</t>
  </si>
  <si>
    <t>Percode  450227</t>
  </si>
  <si>
    <t>10 หลัก    10-45-450227</t>
  </si>
  <si>
    <t>รวมอำเภอปทุมรัตต์</t>
  </si>
  <si>
    <t>Smis       45020102</t>
  </si>
  <si>
    <t>Percode  450264</t>
  </si>
  <si>
    <t>10 หลัก    10-45-450264</t>
  </si>
  <si>
    <t>บ้านกุดน้ำใส (ผดุงวิทยาคาร)</t>
  </si>
  <si>
    <t>Smis       45020103</t>
  </si>
  <si>
    <t>Percode  450297</t>
  </si>
  <si>
    <t>10 หลัก    10-45-450297</t>
  </si>
  <si>
    <t>Smis       45020104</t>
  </si>
  <si>
    <t>Percode  450300</t>
  </si>
  <si>
    <t>10 หลัก    10-45-450300</t>
  </si>
  <si>
    <t>Smis       45020105</t>
  </si>
  <si>
    <t>Percode  450269</t>
  </si>
  <si>
    <t>10 หลัก    10-45-450269</t>
  </si>
  <si>
    <t>Smis       45020106</t>
  </si>
  <si>
    <t>Percode  450265</t>
  </si>
  <si>
    <t>10 หลัก    10-45-450265</t>
  </si>
  <si>
    <t>Smis       45020107</t>
  </si>
  <si>
    <t>Percode  450266</t>
  </si>
  <si>
    <t>10 หลัก    10-45-450266</t>
  </si>
  <si>
    <t>บ้านโปง (ประชาสามัคคี)</t>
  </si>
  <si>
    <t>Smis       45020108</t>
  </si>
  <si>
    <t>Percode  450267</t>
  </si>
  <si>
    <t>10 หลัก    10-45-450267</t>
  </si>
  <si>
    <t>Smis       45020109</t>
  </si>
  <si>
    <t>Percode  450268</t>
  </si>
  <si>
    <t>10 หลัก    10-45-450268</t>
  </si>
  <si>
    <t>Smis       45020110</t>
  </si>
  <si>
    <t>Percode  450274</t>
  </si>
  <si>
    <t>10 หลัก    10-45-450274</t>
  </si>
  <si>
    <t>Smis       45020111</t>
  </si>
  <si>
    <t>Percode  450275</t>
  </si>
  <si>
    <t>10 หลัก    10-45-450275</t>
  </si>
  <si>
    <t>Smis       45020112</t>
  </si>
  <si>
    <t>Percode  450276</t>
  </si>
  <si>
    <t>10 หลัก    10-45-450276</t>
  </si>
  <si>
    <t>บ้านขุมเงิน (ราษฎร์สามัคคีวิทยา)</t>
  </si>
  <si>
    <t>Smis       45020113</t>
  </si>
  <si>
    <t>Percode  450277</t>
  </si>
  <si>
    <t>10 หลัก    10-45-450277</t>
  </si>
  <si>
    <t>Smis       45020114</t>
  </si>
  <si>
    <t>Percode  450278</t>
  </si>
  <si>
    <t>10 หลัก    10-45-450278</t>
  </si>
  <si>
    <t>Smis       45020115</t>
  </si>
  <si>
    <t>Percode  450279</t>
  </si>
  <si>
    <t>10 หลัก    10-45-450279</t>
  </si>
  <si>
    <t>บ้านชานุวรรณ (ประชาวิทยาคาร)</t>
  </si>
  <si>
    <t>Smis       45020116</t>
  </si>
  <si>
    <t>Percode  450299</t>
  </si>
  <si>
    <t>10 หลัก    10-45-450299</t>
  </si>
  <si>
    <t>Smis       45020117</t>
  </si>
  <si>
    <t>Percode  450298</t>
  </si>
  <si>
    <t>10 หลัก    10-45-450298</t>
  </si>
  <si>
    <t>Smis       45020118</t>
  </si>
  <si>
    <t>Percode  450270</t>
  </si>
  <si>
    <t>10 หลัก    10-45-450270</t>
  </si>
  <si>
    <t>Smis       45020119</t>
  </si>
  <si>
    <t>Percode  450257</t>
  </si>
  <si>
    <t>10 หลัก    10-45-450257</t>
  </si>
  <si>
    <t>Smis       45020120</t>
  </si>
  <si>
    <t>Percode  450271</t>
  </si>
  <si>
    <t>10 หลัก    10-45-450271</t>
  </si>
  <si>
    <t>Smis       45020121</t>
  </si>
  <si>
    <t>Percode  450272</t>
  </si>
  <si>
    <t>10 หลัก    10-45-450272</t>
  </si>
  <si>
    <t>Smis       45020122</t>
  </si>
  <si>
    <t>Percode  450273</t>
  </si>
  <si>
    <t>10 หลัก    10-45-450273</t>
  </si>
  <si>
    <t>Smis       45020123</t>
  </si>
  <si>
    <t>Percode  450251</t>
  </si>
  <si>
    <t>10 หลัก    10-45-450251</t>
  </si>
  <si>
    <t>Smis       45020124</t>
  </si>
  <si>
    <t>Percode  450252</t>
  </si>
  <si>
    <t>10 หลัก    10-45-450252</t>
  </si>
  <si>
    <t>Smis       45020125</t>
  </si>
  <si>
    <t>Percode  450253</t>
  </si>
  <si>
    <t>10 หลัก    10-45-450253</t>
  </si>
  <si>
    <t>ดอนเสาโฮง</t>
  </si>
  <si>
    <t>Smis       45020126</t>
  </si>
  <si>
    <t>Percode  450254</t>
  </si>
  <si>
    <t>10 หลัก    10-45-450254</t>
  </si>
  <si>
    <t>Smis       45020127</t>
  </si>
  <si>
    <t>Percode  450281</t>
  </si>
  <si>
    <t>10 หลัก    10-45-450281</t>
  </si>
  <si>
    <t>Smis       45020128</t>
  </si>
  <si>
    <t>Percode  450282</t>
  </si>
  <si>
    <t>10 หลัก    10-45-450282</t>
  </si>
  <si>
    <t>Smis       45020129</t>
  </si>
  <si>
    <t>Percode  450283</t>
  </si>
  <si>
    <t>10 หลัก    10-45-450283</t>
  </si>
  <si>
    <t>Smis       45020130</t>
  </si>
  <si>
    <t>Percode  450284</t>
  </si>
  <si>
    <t>10 หลัก    10-45-450284</t>
  </si>
  <si>
    <t>Smis       45020131</t>
  </si>
  <si>
    <t>Percode  450262</t>
  </si>
  <si>
    <t>10 หลัก    10-45-450262</t>
  </si>
  <si>
    <t>Smis       45020132</t>
  </si>
  <si>
    <t>Percode  450258</t>
  </si>
  <si>
    <t>10 หลัก    10-45-450258</t>
  </si>
  <si>
    <t>Smis       45020133</t>
  </si>
  <si>
    <t>Percode  450259</t>
  </si>
  <si>
    <t>10 หลัก    10-45-450259</t>
  </si>
  <si>
    <t>Smis       45020134</t>
  </si>
  <si>
    <t>Percode  450260</t>
  </si>
  <si>
    <t>10 หลัก    10-45-450260</t>
  </si>
  <si>
    <t>Smis       45020135</t>
  </si>
  <si>
    <t>Percode  450261</t>
  </si>
  <si>
    <t>10 หลัก    10-45-450261</t>
  </si>
  <si>
    <t>Smis       45020136</t>
  </si>
  <si>
    <t>Percode  450280</t>
  </si>
  <si>
    <t>10 หลัก    10-45-450280</t>
  </si>
  <si>
    <t>Smis       45020137</t>
  </si>
  <si>
    <t>Percode  450291</t>
  </si>
  <si>
    <t>10 หลัก    10-45-450291</t>
  </si>
  <si>
    <t>Smis       45020138</t>
  </si>
  <si>
    <t>Percode  450289</t>
  </si>
  <si>
    <t>10 หลัก    10-45-450289</t>
  </si>
  <si>
    <t>Smis       45020139</t>
  </si>
  <si>
    <t>Percode  450290</t>
  </si>
  <si>
    <t>10 หลัก    10-45-450290</t>
  </si>
  <si>
    <t>บ้านสระแก้ว</t>
  </si>
  <si>
    <t>Smis       45020140</t>
  </si>
  <si>
    <t>Percode  450255</t>
  </si>
  <si>
    <t>10 หลัก    10-45-450255</t>
  </si>
  <si>
    <t>Smis       45020141</t>
  </si>
  <si>
    <t>Percode  450256</t>
  </si>
  <si>
    <t>10 หลัก    10-45-450256</t>
  </si>
  <si>
    <t>Smis       45020142</t>
  </si>
  <si>
    <t>Percode  450263</t>
  </si>
  <si>
    <t>10 หลัก    10-45-450263</t>
  </si>
  <si>
    <t>Smis       45020143</t>
  </si>
  <si>
    <t>Percode  450292</t>
  </si>
  <si>
    <t>10 หลัก    10-45-450292</t>
  </si>
  <si>
    <t>บ้านหงษ์ทอง (แสนสุขวิทยา)</t>
  </si>
  <si>
    <t>Smis       45020144</t>
  </si>
  <si>
    <t>Percode  450293</t>
  </si>
  <si>
    <t>10 หลัก    10-45-450293</t>
  </si>
  <si>
    <t>Smis       45020145</t>
  </si>
  <si>
    <t>Percode  450294</t>
  </si>
  <si>
    <t>10 หลัก    10-45-450294</t>
  </si>
  <si>
    <t>Smis       45020146</t>
  </si>
  <si>
    <t>Percode  450295</t>
  </si>
  <si>
    <t>10 หลัก    10-45-450295</t>
  </si>
  <si>
    <t>บ้านท่าเสียว (กาญจนาอุปถัมภ์)</t>
  </si>
  <si>
    <t>Smis       45020147</t>
  </si>
  <si>
    <t>Percode  450296</t>
  </si>
  <si>
    <t>10 หลัก    10-45-450296</t>
  </si>
  <si>
    <t>ทุ่งหมื่นทุ่งแสนพิทยาคม</t>
  </si>
  <si>
    <t>Smis       45020148</t>
  </si>
  <si>
    <t>Percode  450288</t>
  </si>
  <si>
    <t>10 หลัก    10-45-450288</t>
  </si>
  <si>
    <t>บ้านโพธิ์งาม (สุขะวรรณะอุปถัมภ์)</t>
  </si>
  <si>
    <t>Smis       45020149</t>
  </si>
  <si>
    <t>Percode  450286</t>
  </si>
  <si>
    <t>10 หลัก    10-45-450286</t>
  </si>
  <si>
    <t>Smis       45020150</t>
  </si>
  <si>
    <t>Percode  450287</t>
  </si>
  <si>
    <t>10 หลัก    10-45-450287</t>
  </si>
  <si>
    <t>Smis       45020151</t>
  </si>
  <si>
    <t>Percode  450285</t>
  </si>
  <si>
    <t>10 หลัก    10-45-450285</t>
  </si>
  <si>
    <t>รวมอำเภอพนมไพร</t>
  </si>
  <si>
    <t>Smis       45020152</t>
  </si>
  <si>
    <t>Percode  450410</t>
  </si>
  <si>
    <t>10 หลัก    10-45-450410</t>
  </si>
  <si>
    <t>Smis       45020153</t>
  </si>
  <si>
    <t>Percode  450413</t>
  </si>
  <si>
    <t>10 หลัก    10-45-450413</t>
  </si>
  <si>
    <t>Smis       45020154</t>
  </si>
  <si>
    <t>Percode  450414</t>
  </si>
  <si>
    <t>10 หลัก    10-45-450414</t>
  </si>
  <si>
    <t>Smis       45020155</t>
  </si>
  <si>
    <t>Percode  450415</t>
  </si>
  <si>
    <t>10 หลัก    10-45-450415</t>
  </si>
  <si>
    <t>Smis       45020156</t>
  </si>
  <si>
    <t>Percode  450407</t>
  </si>
  <si>
    <t>10 หลัก    10-45-450407</t>
  </si>
  <si>
    <t>Smis       45020157</t>
  </si>
  <si>
    <t>Percode  450408</t>
  </si>
  <si>
    <t>10 หลัก    10-45-450408</t>
  </si>
  <si>
    <t>บ้านเปลือย (คุรุสรรค์วิทยา)</t>
  </si>
  <si>
    <t>Smis       45020158</t>
  </si>
  <si>
    <t>Percode  450402</t>
  </si>
  <si>
    <t>10 หลัก    10-45-450402</t>
  </si>
  <si>
    <t>Smis       45020159</t>
  </si>
  <si>
    <t>Percode  450406</t>
  </si>
  <si>
    <t>10 หลัก    10-45-450406</t>
  </si>
  <si>
    <t>Smis       45020160</t>
  </si>
  <si>
    <t>Percode  450381</t>
  </si>
  <si>
    <t>10 หลัก    10-45-450381</t>
  </si>
  <si>
    <t>Smis       45020161</t>
  </si>
  <si>
    <t>Percode  450382</t>
  </si>
  <si>
    <t>10 หลัก    10-45-450382</t>
  </si>
  <si>
    <t>Smis       45020162</t>
  </si>
  <si>
    <t>Percode  450383</t>
  </si>
  <si>
    <t>10 หลัก    10-45-450383</t>
  </si>
  <si>
    <t>บ้านโคก (ทองคุรุราษฎร์พัฒนา)</t>
  </si>
  <si>
    <t>Smis       45020163</t>
  </si>
  <si>
    <t>Percode  450384</t>
  </si>
  <si>
    <t>10 หลัก    10-45-450384</t>
  </si>
  <si>
    <t>Smis       45020164</t>
  </si>
  <si>
    <t>Percode  450385</t>
  </si>
  <si>
    <t>10 หลัก    10-45-450385</t>
  </si>
  <si>
    <t>Smis       45020165</t>
  </si>
  <si>
    <t>Percode  450386</t>
  </si>
  <si>
    <t>10 หลัก    10-45-450386</t>
  </si>
  <si>
    <t>Smis       45020166</t>
  </si>
  <si>
    <t>Percode  450387</t>
  </si>
  <si>
    <t>10 หลัก    10-45-450387</t>
  </si>
  <si>
    <t>Smis       45020167</t>
  </si>
  <si>
    <t>Percode  450388</t>
  </si>
  <si>
    <t>10 หลัก    10-45-450388</t>
  </si>
  <si>
    <t>Smis       45020168</t>
  </si>
  <si>
    <t>Percode  450389</t>
  </si>
  <si>
    <t>10 หลัก    10-45-450389</t>
  </si>
  <si>
    <t>Smis       45020169</t>
  </si>
  <si>
    <t>Percode  450390</t>
  </si>
  <si>
    <t>10 หลัก    10-45-450390</t>
  </si>
  <si>
    <t>Smis       45020170</t>
  </si>
  <si>
    <t>Percode  450425</t>
  </si>
  <si>
    <t>10 หลัก    10-45-450425</t>
  </si>
  <si>
    <t>Smis       45020171</t>
  </si>
  <si>
    <t>Percode  450426</t>
  </si>
  <si>
    <t>10 หลัก    10-45-450426</t>
  </si>
  <si>
    <t>Smis       45020172</t>
  </si>
  <si>
    <t>Percode  450427</t>
  </si>
  <si>
    <t>10 หลัก    10-45-450427</t>
  </si>
  <si>
    <t>Smis       45020173</t>
  </si>
  <si>
    <t>Percode  450428</t>
  </si>
  <si>
    <t>10 หลัก    10-45-450428</t>
  </si>
  <si>
    <t>บ้านตาหยวก (ประชาสงเคราะห์)</t>
  </si>
  <si>
    <t>Smis       45020174</t>
  </si>
  <si>
    <t>Percode  450391</t>
  </si>
  <si>
    <t>10 หลัก    10-45-450391</t>
  </si>
  <si>
    <t>Smis       45020175</t>
  </si>
  <si>
    <t>Percode  450392</t>
  </si>
  <si>
    <t>10 หลัก    10-45-450392</t>
  </si>
  <si>
    <t>Smis       45020176</t>
  </si>
  <si>
    <t>Percode  450393</t>
  </si>
  <si>
    <t>10 หลัก    10-45-450393</t>
  </si>
  <si>
    <t>Smis       45020177</t>
  </si>
  <si>
    <t>Percode  450442</t>
  </si>
  <si>
    <t>10 หลัก    10-45-450442</t>
  </si>
  <si>
    <t>Smis       45020178</t>
  </si>
  <si>
    <t>Percode  450443</t>
  </si>
  <si>
    <t>10 หลัก    10-45-450443</t>
  </si>
  <si>
    <t>Smis       45020179</t>
  </si>
  <si>
    <t>Percode  450424</t>
  </si>
  <si>
    <t>10 หลัก    10-45-45424</t>
  </si>
  <si>
    <t>Smis       45020180</t>
  </si>
  <si>
    <t>Percode  450380</t>
  </si>
  <si>
    <t>10 หลัก    10-45-450380</t>
  </si>
  <si>
    <t>Smis       45020181</t>
  </si>
  <si>
    <t>Percode  450376</t>
  </si>
  <si>
    <t>10 หลัก    10-45-450376</t>
  </si>
  <si>
    <t>Smis       45020182</t>
  </si>
  <si>
    <t>Percode  450377</t>
  </si>
  <si>
    <t>10 หลัก    10-45-450377</t>
  </si>
  <si>
    <t>Smis       45020183</t>
  </si>
  <si>
    <t>Percode  450378</t>
  </si>
  <si>
    <t>10 หลัก    10-45-450378</t>
  </si>
  <si>
    <t>Smis       45020184</t>
  </si>
  <si>
    <t>Percode  450379</t>
  </si>
  <si>
    <t>10 หลัก    10-45-450379</t>
  </si>
  <si>
    <t>Smis       45020185</t>
  </si>
  <si>
    <t>Percode  450422</t>
  </si>
  <si>
    <t>10 หลัก    10-45-450422</t>
  </si>
  <si>
    <t>Smis       45020186</t>
  </si>
  <si>
    <t>Percode  450420</t>
  </si>
  <si>
    <t>10 หลัก    10-45-450420</t>
  </si>
  <si>
    <t>Smis       45020187</t>
  </si>
  <si>
    <t>Percode  450421</t>
  </si>
  <si>
    <t>10 หลัก    10-45-450421</t>
  </si>
  <si>
    <t>Smis       45020188</t>
  </si>
  <si>
    <t>Percode  450418</t>
  </si>
  <si>
    <t>10 หลัก    10-45-450418</t>
  </si>
  <si>
    <t>Smis       45020189</t>
  </si>
  <si>
    <t>Percode  450419</t>
  </si>
  <si>
    <t>10 หลัก    10-45-450419</t>
  </si>
  <si>
    <t>Smis       45020190</t>
  </si>
  <si>
    <t>Percode  450417</t>
  </si>
  <si>
    <t>10 หลัก    10-45-450417</t>
  </si>
  <si>
    <t>Smis       45020191</t>
  </si>
  <si>
    <t>Percode  450411</t>
  </si>
  <si>
    <t>10 หลัก    10-45-450411</t>
  </si>
  <si>
    <t>Smis       45020192</t>
  </si>
  <si>
    <t>Percode  450412</t>
  </si>
  <si>
    <t>10 หลัก    10-45-450412</t>
  </si>
  <si>
    <t>Smis       45020193</t>
  </si>
  <si>
    <t>Percode  450429</t>
  </si>
  <si>
    <t>10 หลัก    10-45-450429</t>
  </si>
  <si>
    <t>Smis       45020194</t>
  </si>
  <si>
    <t>Percode  450430</t>
  </si>
  <si>
    <t>10 หลัก    10-45-450430</t>
  </si>
  <si>
    <t>Smis       45020195</t>
  </si>
  <si>
    <t>Percode  450416</t>
  </si>
  <si>
    <t>10 หลัก    10-45-450416</t>
  </si>
  <si>
    <t>Smis       45020196</t>
  </si>
  <si>
    <t>Percode  450433</t>
  </si>
  <si>
    <t>10 หลัก    10-45-450433</t>
  </si>
  <si>
    <t>Smis       45020198</t>
  </si>
  <si>
    <t>Percode  450440</t>
  </si>
  <si>
    <t>10 หลัก    10-45-450440</t>
  </si>
  <si>
    <t>Smis       45020199</t>
  </si>
  <si>
    <t>Percode  450441</t>
  </si>
  <si>
    <t>10 หลัก    10-45-450441</t>
  </si>
  <si>
    <t>Smis       45020200</t>
  </si>
  <si>
    <t>Percode  450368</t>
  </si>
  <si>
    <t>10 หลัก    10-45-450368</t>
  </si>
  <si>
    <t>Smis       45020201</t>
  </si>
  <si>
    <t>Percode  450370</t>
  </si>
  <si>
    <t>10 หลัก    10-45-450370</t>
  </si>
  <si>
    <t>Smis       45020202</t>
  </si>
  <si>
    <t>Percode  450439</t>
  </si>
  <si>
    <t>10 หลัก    10-45-450439</t>
  </si>
  <si>
    <t>Smis       45020204</t>
  </si>
  <si>
    <t>Percode  450374</t>
  </si>
  <si>
    <t>10 หลัก    10-45-450374</t>
  </si>
  <si>
    <t>Smis       45020206</t>
  </si>
  <si>
    <t>Percode  450431</t>
  </si>
  <si>
    <t>10 หลัก    10-45-450431</t>
  </si>
  <si>
    <t>Smis       45020207</t>
  </si>
  <si>
    <t>Percode  450369</t>
  </si>
  <si>
    <t>10 หลัก    10-45-450369</t>
  </si>
  <si>
    <t>Smis       45020208</t>
  </si>
  <si>
    <t>Percode  450372</t>
  </si>
  <si>
    <t>10 หลัก    10-45-450372</t>
  </si>
  <si>
    <t>Smis       45020209</t>
  </si>
  <si>
    <t>Percode  450438</t>
  </si>
  <si>
    <t>10 หลัก    10-45-450438</t>
  </si>
  <si>
    <t>Smis       45020210</t>
  </si>
  <si>
    <t>Percode  450432</t>
  </si>
  <si>
    <t>10 หลัก    10-45-450432</t>
  </si>
  <si>
    <t>Smis       45020211</t>
  </si>
  <si>
    <t>Percode  450434</t>
  </si>
  <si>
    <t>10 หลัก    10-45-450434</t>
  </si>
  <si>
    <t>Smis       45020212</t>
  </si>
  <si>
    <t>Smis       45020213</t>
  </si>
  <si>
    <t>Percode  450409</t>
  </si>
  <si>
    <t>10 หลัก    10-45-450409</t>
  </si>
  <si>
    <t>บ้านลำโกน (คุรุรัฐราษฎร์พัฒนา)</t>
  </si>
  <si>
    <t>Smis       45020214</t>
  </si>
  <si>
    <t>Percode  450405</t>
  </si>
  <si>
    <t>10 หลัก    10-45-450405</t>
  </si>
  <si>
    <t>Smis       45020215</t>
  </si>
  <si>
    <t>Percode  450403</t>
  </si>
  <si>
    <t>10 หลัก    10-45-450403</t>
  </si>
  <si>
    <t>บ้านห้างหว้า (คุรุรัฐประชาสรรค์)</t>
  </si>
  <si>
    <t>Smis       45020216</t>
  </si>
  <si>
    <t>Percode  450404</t>
  </si>
  <si>
    <t>10 หลัก    10-45-450404</t>
  </si>
  <si>
    <t>Smis       45020217</t>
  </si>
  <si>
    <t>Percode  450435</t>
  </si>
  <si>
    <t>10 หลัก    10-45-450435</t>
  </si>
  <si>
    <t>Smis       45020218</t>
  </si>
  <si>
    <t>Percode  450437</t>
  </si>
  <si>
    <t>10 หลัก    10-45-450437</t>
  </si>
  <si>
    <t>บ้านตากแดดสุธรรมประชาสรรค์</t>
  </si>
  <si>
    <t>Smis       45020219</t>
  </si>
  <si>
    <t>Percode  450423</t>
  </si>
  <si>
    <t>10 หลัก    10-45-450423</t>
  </si>
  <si>
    <t>Smis       45020220</t>
  </si>
  <si>
    <t>Percode  450401</t>
  </si>
  <si>
    <t>10 หลัก    10-45-450401</t>
  </si>
  <si>
    <t>Smis       45020221</t>
  </si>
  <si>
    <t>Percode  450396</t>
  </si>
  <si>
    <t>10 หลัก    10-45-450396</t>
  </si>
  <si>
    <t>Smis       45020222</t>
  </si>
  <si>
    <t>Percode  450397</t>
  </si>
  <si>
    <t>10 หลัก    10-45-450397</t>
  </si>
  <si>
    <t>Smis       45020224</t>
  </si>
  <si>
    <t>Percode  450395</t>
  </si>
  <si>
    <t>10 หลัก    10-45-450395</t>
  </si>
  <si>
    <t>Smis       45020225</t>
  </si>
  <si>
    <t>Percode  450398</t>
  </si>
  <si>
    <t>10 หลัก    10-45-450398</t>
  </si>
  <si>
    <t>Smis       45020226</t>
  </si>
  <si>
    <t>Percode  450399</t>
  </si>
  <si>
    <t>10 หลัก    10-45-450399</t>
  </si>
  <si>
    <t>Smis       45020227</t>
  </si>
  <si>
    <t>Percode  450400</t>
  </si>
  <si>
    <t>10 หลัก    10-45-450400</t>
  </si>
  <si>
    <t>Smis       45020228</t>
  </si>
  <si>
    <t>Percode  450444</t>
  </si>
  <si>
    <t>10 หลัก    10-45-450444</t>
  </si>
  <si>
    <t>Smis       45020229</t>
  </si>
  <si>
    <t>Percode  450445</t>
  </si>
  <si>
    <t>10 หลัก    10-45-450445</t>
  </si>
  <si>
    <t>รวมอำเภอสุวรรณภูมิ</t>
  </si>
  <si>
    <t>Smis       45020230</t>
  </si>
  <si>
    <t>Percode  450627</t>
  </si>
  <si>
    <t>10 หลัก    10-45-450627</t>
  </si>
  <si>
    <t>Smis       45020231</t>
  </si>
  <si>
    <t>Percode  450628</t>
  </si>
  <si>
    <t>10 หลัก    10-45-450628</t>
  </si>
  <si>
    <t>Smis       45020232</t>
  </si>
  <si>
    <t>Percode  450629</t>
  </si>
  <si>
    <t>10 หลัก    10-45-450629</t>
  </si>
  <si>
    <t>Smis       45020233</t>
  </si>
  <si>
    <t>Percode  450630</t>
  </si>
  <si>
    <t>10 หลัก    10-45-450630</t>
  </si>
  <si>
    <t>Smis       45020234</t>
  </si>
  <si>
    <t>Percode  450631</t>
  </si>
  <si>
    <t>10 หลัก    10-45-450631</t>
  </si>
  <si>
    <t>Smis       45020235</t>
  </si>
  <si>
    <t>Percode  450623</t>
  </si>
  <si>
    <t>10 หลัก    10-45-450623</t>
  </si>
  <si>
    <t>Smis       45020236</t>
  </si>
  <si>
    <t>Percode  450624</t>
  </si>
  <si>
    <t>10 หลัก    10-45-450624</t>
  </si>
  <si>
    <t>Smis       45020237</t>
  </si>
  <si>
    <t>Percode  450625</t>
  </si>
  <si>
    <t>10 หลัก    10-45-450625</t>
  </si>
  <si>
    <t>Smis       45020238</t>
  </si>
  <si>
    <t>Percode  450626</t>
  </si>
  <si>
    <t>10 หลัก    10-45-450626</t>
  </si>
  <si>
    <t>Smis       45020239</t>
  </si>
  <si>
    <t>Percode  450619</t>
  </si>
  <si>
    <t>10 หลัก    10-45-450619</t>
  </si>
  <si>
    <t>Smis       45020240</t>
  </si>
  <si>
    <t>Percode  450620</t>
  </si>
  <si>
    <t>10 หลัก    10-45-450620</t>
  </si>
  <si>
    <t>Smis       45020241</t>
  </si>
  <si>
    <t>Percode  450616</t>
  </si>
  <si>
    <t>10 หลัก    10-45-450616</t>
  </si>
  <si>
    <t>Smis       45020242</t>
  </si>
  <si>
    <t>Percode  450617</t>
  </si>
  <si>
    <t>10 หลัก    10-45-450617</t>
  </si>
  <si>
    <t>Smis       45020243</t>
  </si>
  <si>
    <t>Percode  450632</t>
  </si>
  <si>
    <t>10 หลัก    10-45-450632</t>
  </si>
  <si>
    <t>Smis       45020244</t>
  </si>
  <si>
    <t>Percode  450621</t>
  </si>
  <si>
    <t>10 หลัก    10-45-450621</t>
  </si>
  <si>
    <t>Smis       45020245</t>
  </si>
  <si>
    <t>Percode  450622</t>
  </si>
  <si>
    <t>10 หลัก    10-45-450622</t>
  </si>
  <si>
    <t>Smis       45020246</t>
  </si>
  <si>
    <t>Percode  450618</t>
  </si>
  <si>
    <t>10 หลัก    10-45-450618</t>
  </si>
  <si>
    <t>รวมอำเภอเมืองสรวง</t>
  </si>
  <si>
    <t>Smis       45020247</t>
  </si>
  <si>
    <t>Percode  450667</t>
  </si>
  <si>
    <t>10 หลัก    10-45-450667</t>
  </si>
  <si>
    <t>Smis       45020248</t>
  </si>
  <si>
    <t>Percode  450668</t>
  </si>
  <si>
    <t>10 หลัก    10-45-450668</t>
  </si>
  <si>
    <t>Smis       45020249</t>
  </si>
  <si>
    <t>Percode  450669</t>
  </si>
  <si>
    <t>10 หลัก    10-45-450669</t>
  </si>
  <si>
    <t>Smis       45020251</t>
  </si>
  <si>
    <t>Percode  450670</t>
  </si>
  <si>
    <t>10 หลัก    10-45-450670</t>
  </si>
  <si>
    <t>Smis       45020252</t>
  </si>
  <si>
    <t>Percode  450671</t>
  </si>
  <si>
    <t>10 หลัก    10-45-450671</t>
  </si>
  <si>
    <t>Smis       45020253</t>
  </si>
  <si>
    <t>Percode  450673</t>
  </si>
  <si>
    <t>10 หลัก    10-45-450673</t>
  </si>
  <si>
    <t>Smis       45020254</t>
  </si>
  <si>
    <t>Percode  450674</t>
  </si>
  <si>
    <t>10 หลัก    10-45-450674</t>
  </si>
  <si>
    <t>Smis       45020255</t>
  </si>
  <si>
    <t>Percode  450675</t>
  </si>
  <si>
    <t>10 หลัก    10-45-450675</t>
  </si>
  <si>
    <t>Smis       45020256</t>
  </si>
  <si>
    <t>Percode  450676</t>
  </si>
  <si>
    <t>10 หลัก    10-45-450676</t>
  </si>
  <si>
    <t>Smis       45020257</t>
  </si>
  <si>
    <t>Percode  450677</t>
  </si>
  <si>
    <t>10 หลัก    10-45-450677</t>
  </si>
  <si>
    <t>Smis       45020258</t>
  </si>
  <si>
    <t>Percode  450672</t>
  </si>
  <si>
    <t>10 หลัก    10-45-450672</t>
  </si>
  <si>
    <t>Smis       45020259</t>
  </si>
  <si>
    <t>Percode  450678</t>
  </si>
  <si>
    <t>10 หลัก    10-45-450678</t>
  </si>
  <si>
    <t>Smis       45020260</t>
  </si>
  <si>
    <t>Percode  450679</t>
  </si>
  <si>
    <t>10 หลัก    10-45-450679</t>
  </si>
  <si>
    <t>Smis       45020261</t>
  </si>
  <si>
    <t>Percode  450680</t>
  </si>
  <si>
    <t>10 หลัก    10-45-450680</t>
  </si>
  <si>
    <t>Smis       45020262</t>
  </si>
  <si>
    <t>Percode  450681</t>
  </si>
  <si>
    <t>10 หลัก    10-45-450681</t>
  </si>
  <si>
    <t>Smis       45020263</t>
  </si>
  <si>
    <t>Percode  450683</t>
  </si>
  <si>
    <t>10 หลัก    10-45-450683</t>
  </si>
  <si>
    <t>Smis       45020264</t>
  </si>
  <si>
    <t>Percode  450684</t>
  </si>
  <si>
    <t>10 หลัก    10-45-450684</t>
  </si>
  <si>
    <t>Smis       45020265</t>
  </si>
  <si>
    <t>Percode  450665</t>
  </si>
  <si>
    <t>10 หลัก    10-45-450665</t>
  </si>
  <si>
    <t>Smis       45020266</t>
  </si>
  <si>
    <t>Percode  450666</t>
  </si>
  <si>
    <t>10 หลัก    10-45-450666</t>
  </si>
  <si>
    <t>รวมอำเภอโพนทราย</t>
  </si>
  <si>
    <t>Smis       45020267</t>
  </si>
  <si>
    <t>Percode  450599</t>
  </si>
  <si>
    <t>10 หลัก    10-45-450599</t>
  </si>
  <si>
    <t>บ้านยางเฌอ (วีรชนอุทิศ)</t>
  </si>
  <si>
    <t>Smis       45020268</t>
  </si>
  <si>
    <t>Percode  450600</t>
  </si>
  <si>
    <t>10 หลัก    10-45-450600</t>
  </si>
  <si>
    <t>บ้านจิก (หจก.วิบูลย์พาณิชย์อนุเคราะห์)</t>
  </si>
  <si>
    <t>Smis       45020269</t>
  </si>
  <si>
    <t>Percode  450602</t>
  </si>
  <si>
    <t>10 หลัก    10-45-450602</t>
  </si>
  <si>
    <t>Smis       45020270</t>
  </si>
  <si>
    <t>Percode  450603</t>
  </si>
  <si>
    <t>10 หลัก    10-45-450603</t>
  </si>
  <si>
    <t>Smis       45020271</t>
  </si>
  <si>
    <t>Percode  450597</t>
  </si>
  <si>
    <t>10 หลัก    10-45-450597</t>
  </si>
  <si>
    <t>Smis       45020272</t>
  </si>
  <si>
    <t>Percode  450595</t>
  </si>
  <si>
    <t>10 หลัก    10-45-450595</t>
  </si>
  <si>
    <t>Smis       45020273</t>
  </si>
  <si>
    <t>Percode  450596</t>
  </si>
  <si>
    <t>10 หลัก    10-45-450596</t>
  </si>
  <si>
    <t>Smis       45020274</t>
  </si>
  <si>
    <t>Percode  450592</t>
  </si>
  <si>
    <t>10 หลัก    10-45-450592</t>
  </si>
  <si>
    <t>Smis       45020275</t>
  </si>
  <si>
    <t>Percode  450593</t>
  </si>
  <si>
    <t>10 หลัก    10-45-450593</t>
  </si>
  <si>
    <t>Smis       45020276</t>
  </si>
  <si>
    <t>Percode  450594</t>
  </si>
  <si>
    <t>10 หลัก    10-45-450594</t>
  </si>
  <si>
    <t>Smis       45020277</t>
  </si>
  <si>
    <t>Percode  450612</t>
  </si>
  <si>
    <t>10 หลัก    10-45-450612</t>
  </si>
  <si>
    <t>Smis       45020278</t>
  </si>
  <si>
    <t>Percode  450614</t>
  </si>
  <si>
    <t>10 หลัก    10-45-450614</t>
  </si>
  <si>
    <t>Smis       45020279</t>
  </si>
  <si>
    <t>Percode  450615</t>
  </si>
  <si>
    <t>10 หลัก    10-45-450615</t>
  </si>
  <si>
    <t>Smis       45020280</t>
  </si>
  <si>
    <t>Percode  450605</t>
  </si>
  <si>
    <t>10 หลัก    10-45-450605</t>
  </si>
  <si>
    <t>Smis       45020281</t>
  </si>
  <si>
    <t>Percode  450606</t>
  </si>
  <si>
    <t>10 หลัก    10-45-450606</t>
  </si>
  <si>
    <t>Smis       45020282</t>
  </si>
  <si>
    <t>Percode  450598</t>
  </si>
  <si>
    <t>10 หลัก    10-45-450598</t>
  </si>
  <si>
    <t>Smis       45020283</t>
  </si>
  <si>
    <t>Percode  450587</t>
  </si>
  <si>
    <t>10 หลัก    10-45-450587</t>
  </si>
  <si>
    <t>Smis       45020284</t>
  </si>
  <si>
    <t>Percode  450588</t>
  </si>
  <si>
    <t>10 หลัก    10-45-450588</t>
  </si>
  <si>
    <t>Smis       45020285</t>
  </si>
  <si>
    <t>Percode  450589</t>
  </si>
  <si>
    <t>10 หลัก    10-45-450589</t>
  </si>
  <si>
    <t>Smis       45020286</t>
  </si>
  <si>
    <t>Percode  450590</t>
  </si>
  <si>
    <t>10 หลัก    10-45-450590</t>
  </si>
  <si>
    <t>Smis       45020287</t>
  </si>
  <si>
    <t>Percode  450585</t>
  </si>
  <si>
    <t>10 หลัก    10-45-450585</t>
  </si>
  <si>
    <t>Smis       45020288</t>
  </si>
  <si>
    <t>Percode  450586</t>
  </si>
  <si>
    <t>10 หลัก    10-45-450586</t>
  </si>
  <si>
    <t>บ้านดงสว่าง</t>
  </si>
  <si>
    <t>Smis       45020289</t>
  </si>
  <si>
    <t>Percode  450583</t>
  </si>
  <si>
    <t>10 หลัก    10-45-450583</t>
  </si>
  <si>
    <t>Smis       45020291</t>
  </si>
  <si>
    <t>Percode  450578</t>
  </si>
  <si>
    <t>10 หลัก    10-45-450578</t>
  </si>
  <si>
    <t>Smis       45020292</t>
  </si>
  <si>
    <t>Percode  450579</t>
  </si>
  <si>
    <t>10 หลัก    10-45-450579</t>
  </si>
  <si>
    <t>Smis       45020293</t>
  </si>
  <si>
    <t>Percode  450580</t>
  </si>
  <si>
    <t>10 หลัก    10-45-450580</t>
  </si>
  <si>
    <t>Smis       45020294</t>
  </si>
  <si>
    <t>Percode  450581</t>
  </si>
  <si>
    <t>10 หลัก    10-45-450581</t>
  </si>
  <si>
    <t>Smis       45020295</t>
  </si>
  <si>
    <t>Percode  450577</t>
  </si>
  <si>
    <t>10 หลัก    10-45-450577</t>
  </si>
  <si>
    <t>Smis       45020296</t>
  </si>
  <si>
    <t>Percode  450613</t>
  </si>
  <si>
    <t>10 หลัก    10-45-450613</t>
  </si>
  <si>
    <t>Smis       45020297</t>
  </si>
  <si>
    <t>Percode  450610</t>
  </si>
  <si>
    <t>10 หลัก    10-45-450610</t>
  </si>
  <si>
    <t>Smis       45020298</t>
  </si>
  <si>
    <t>Percode  450611</t>
  </si>
  <si>
    <t>10 หลัก    10-45-450611</t>
  </si>
  <si>
    <t>Smis       45020299</t>
  </si>
  <si>
    <t>Percode  450582</t>
  </si>
  <si>
    <t>10 หลัก    10-45-450582</t>
  </si>
  <si>
    <t>Smis       45020300</t>
  </si>
  <si>
    <t>Percode  450575</t>
  </si>
  <si>
    <t>10 หลัก    10-45-450575</t>
  </si>
  <si>
    <t>Smis       45020301</t>
  </si>
  <si>
    <t>Percode  450576</t>
  </si>
  <si>
    <t>10 หลัก    10-45-450576</t>
  </si>
  <si>
    <t>Smis       45020302</t>
  </si>
  <si>
    <t>Percode  450571</t>
  </si>
  <si>
    <t>10 หลัก    10-45-450571</t>
  </si>
  <si>
    <t>Smis       45020303</t>
  </si>
  <si>
    <t>Percode  450572</t>
  </si>
  <si>
    <t>10 หลัก    10-45-450572</t>
  </si>
  <si>
    <t>Smis       45020304</t>
  </si>
  <si>
    <t>Percode  450573</t>
  </si>
  <si>
    <t>10 หลัก    10-45-450573</t>
  </si>
  <si>
    <t>สีสวาดเล็บขาว</t>
  </si>
  <si>
    <t>Smis       45020305</t>
  </si>
  <si>
    <t>Percode  450574</t>
  </si>
  <si>
    <t>10 หลัก    10-45-450574</t>
  </si>
  <si>
    <t>Smis       45020306</t>
  </si>
  <si>
    <t>Percode  450570</t>
  </si>
  <si>
    <t>10 หลัก    10-45-450570</t>
  </si>
  <si>
    <t>บ้านหัวดอนเปลือยพัฒนา</t>
  </si>
  <si>
    <t>Smis       45020307</t>
  </si>
  <si>
    <t>Percode  450569</t>
  </si>
  <si>
    <t>10 หลัก    10-45-450569</t>
  </si>
  <si>
    <t>Smis       45020308</t>
  </si>
  <si>
    <t>Percode  450567</t>
  </si>
  <si>
    <t>10 หลัก    10-45-450567</t>
  </si>
  <si>
    <t>Smis       45020309</t>
  </si>
  <si>
    <t>Percode  450568</t>
  </si>
  <si>
    <t>10 หลัก    10-45-450568</t>
  </si>
  <si>
    <t>Smis       45020310</t>
  </si>
  <si>
    <t>Percode  450564</t>
  </si>
  <si>
    <t>10 หลัก    10-45-450564</t>
  </si>
  <si>
    <t>Smis       45020311</t>
  </si>
  <si>
    <t>Percode  450565</t>
  </si>
  <si>
    <t>10 หลัก    10-45-450565</t>
  </si>
  <si>
    <t>Smis       45020312</t>
  </si>
  <si>
    <t>Percode  450566</t>
  </si>
  <si>
    <t>10 หลัก    10-45-450566</t>
  </si>
  <si>
    <t>Smis       45020313</t>
  </si>
  <si>
    <t>Percode  450608</t>
  </si>
  <si>
    <t>10 หลัก    10-45-450608</t>
  </si>
  <si>
    <t>Smis       45020314</t>
  </si>
  <si>
    <t>Percode  450609</t>
  </si>
  <si>
    <t>10 หลัก    10-45-450609</t>
  </si>
  <si>
    <t>Smis       45020315</t>
  </si>
  <si>
    <t>Percode  450591</t>
  </si>
  <si>
    <t>10 หลัก    10-45-450591</t>
  </si>
  <si>
    <t>Smis       45020316</t>
  </si>
  <si>
    <t>Percode  450601</t>
  </si>
  <si>
    <t>10 หลัก    10-45-450601</t>
  </si>
  <si>
    <t>Smis       45020317</t>
  </si>
  <si>
    <t>Percode  450604</t>
  </si>
  <si>
    <t>10 หลัก    10-45-450604</t>
  </si>
  <si>
    <t>บ้านแคน (วันครู 2503)</t>
  </si>
  <si>
    <t>Smis       45020318</t>
  </si>
  <si>
    <t>Percode  450607</t>
  </si>
  <si>
    <t>10 หลัก    10-45-450607</t>
  </si>
  <si>
    <t>Smis       45020319</t>
  </si>
  <si>
    <t>Percode  450563</t>
  </si>
  <si>
    <t>10 หลัก    10-45-450563</t>
  </si>
  <si>
    <t>Smis       45020320</t>
  </si>
  <si>
    <t>Percode  450557</t>
  </si>
  <si>
    <t>10 หลัก    10-45-450557</t>
  </si>
  <si>
    <t>Smis       45020321</t>
  </si>
  <si>
    <t>Percode  450558</t>
  </si>
  <si>
    <t>10 หลัก    10-45-450558</t>
  </si>
  <si>
    <t>Smis       45020322</t>
  </si>
  <si>
    <t>Percode  450584</t>
  </si>
  <si>
    <t>10 หลัก    10-45-450584</t>
  </si>
  <si>
    <t>Smis       45020323</t>
  </si>
  <si>
    <t>Percode  450560</t>
  </si>
  <si>
    <t>10 หลัก    10-45-450560</t>
  </si>
  <si>
    <t>Smis       45020324</t>
  </si>
  <si>
    <t>Percode  450561</t>
  </si>
  <si>
    <t>10 หลัก    10-45-450561</t>
  </si>
  <si>
    <t>Smis       45020325</t>
  </si>
  <si>
    <t>Percode  450562</t>
  </si>
  <si>
    <t>10 หลัก    10-45-450562</t>
  </si>
  <si>
    <t>รวมอำเภออาจสามารถ</t>
  </si>
  <si>
    <t>Smis       45020326</t>
  </si>
  <si>
    <t>Percode  450784</t>
  </si>
  <si>
    <t>10 หลัก    10-45-450784</t>
  </si>
  <si>
    <t>บ้านดูกอึ่งศรีเจริญ (ศรีปัญญาวิทยาคม)</t>
  </si>
  <si>
    <t>Smis       45020327</t>
  </si>
  <si>
    <t>Percode  450779</t>
  </si>
  <si>
    <t>10 หลัก    10-45-450779</t>
  </si>
  <si>
    <t>Smis       45020328</t>
  </si>
  <si>
    <t>Percode  450780</t>
  </si>
  <si>
    <t>10 หลัก    10-45-450780</t>
  </si>
  <si>
    <t>Smis       45020329</t>
  </si>
  <si>
    <t>Percode  450781</t>
  </si>
  <si>
    <t>10 หลัก    10-45-450781</t>
  </si>
  <si>
    <t>Smis       45020330</t>
  </si>
  <si>
    <t>Percode  450782</t>
  </si>
  <si>
    <t>10 หลัก    10-45-450782</t>
  </si>
  <si>
    <t>Smis       45020331</t>
  </si>
  <si>
    <t>Percode  450783</t>
  </si>
  <si>
    <t>10 หลัก    10-45-450783</t>
  </si>
  <si>
    <t>Smis       45020332</t>
  </si>
  <si>
    <t>Percode  450773</t>
  </si>
  <si>
    <t>10 หลัก    10-45-450773</t>
  </si>
  <si>
    <t>Smis       45020333</t>
  </si>
  <si>
    <t>Percode  450771</t>
  </si>
  <si>
    <t>10 หลัก    10-45-450771</t>
  </si>
  <si>
    <t>Smis       45020334</t>
  </si>
  <si>
    <t>Percode  450772</t>
  </si>
  <si>
    <t>10 หลัก    10-45-450772</t>
  </si>
  <si>
    <t>Smis       45020335</t>
  </si>
  <si>
    <t>Percode  450769</t>
  </si>
  <si>
    <t>10 หลัก    10-45-450769</t>
  </si>
  <si>
    <t>Smis       45020336</t>
  </si>
  <si>
    <t>Percode  450770</t>
  </si>
  <si>
    <t>10 หลัก    10-45-450770</t>
  </si>
  <si>
    <t>Smis       45020337</t>
  </si>
  <si>
    <t>Percode  450777</t>
  </si>
  <si>
    <t>10 หลัก    10-45-450777</t>
  </si>
  <si>
    <t>Smis       45020338</t>
  </si>
  <si>
    <t>Percode  450778</t>
  </si>
  <si>
    <t>10 หลัก    10-45-450778</t>
  </si>
  <si>
    <t>ชุมชนบ้านหนองฮี (ถาวรวิทยาคม)</t>
  </si>
  <si>
    <t>Smis       45020339</t>
  </si>
  <si>
    <t>Percode  450774</t>
  </si>
  <si>
    <t>10 หลัก    10-45-450774</t>
  </si>
  <si>
    <t>Smis       45020340</t>
  </si>
  <si>
    <t>Percode  450775</t>
  </si>
  <si>
    <t>10 หลัก    10-45-450775</t>
  </si>
  <si>
    <t>Smis       45020341</t>
  </si>
  <si>
    <t>Percode  450776</t>
  </si>
  <si>
    <t>10 หลัก    10-45-450776</t>
  </si>
  <si>
    <t>รวมอำเภอหนองฮี</t>
  </si>
  <si>
    <t xml:space="preserve">สำนักงานเขตพื้นที่การศึกษาประถมศึกษาร้อยเอ็ด เขต 2 </t>
  </si>
  <si>
    <t>ข้อมูลขนาดโรงเรียนจำแนกตามจำนวนนักเรียน ปีการศึกษา 1/2563</t>
  </si>
  <si>
    <t>อำเภอ</t>
  </si>
  <si>
    <t xml:space="preserve">Smis  </t>
  </si>
  <si>
    <t xml:space="preserve">     ขนาดที่ 1 ( จำนวนนักเรียน 0 - 120 คน)</t>
  </si>
  <si>
    <t>เกษตรวิสัย</t>
  </si>
  <si>
    <t>อาจสามารถ</t>
  </si>
  <si>
    <t>สุวรรณภูมิ</t>
  </si>
  <si>
    <t>พนมไพร</t>
  </si>
  <si>
    <t>ปทุมรัตต์</t>
  </si>
  <si>
    <t>หนองฮี</t>
  </si>
  <si>
    <t>โพนทราย</t>
  </si>
  <si>
    <t>เมืองสรวง</t>
  </si>
  <si>
    <t>รวมขนาดที่  1 ( 0 - 120 คน)</t>
  </si>
  <si>
    <t xml:space="preserve">      ขนาดที่ 2 ( จำนวน  121 - 200 คน)</t>
  </si>
  <si>
    <t>รวมขนาดที่  2 ( 121 - 200 คน)</t>
  </si>
  <si>
    <t>ขนาดที่ 3 ( จำนวน  201 - 300 คน)</t>
  </si>
  <si>
    <t>รวมขนาดที่  3 ( 201 - 300 คน)</t>
  </si>
  <si>
    <t xml:space="preserve">     ขนาดที่ 4 ( จำนวน  301-499 คน)</t>
  </si>
  <si>
    <t>รวมขนาดที่  4 ( 301 - 499 คน)</t>
  </si>
  <si>
    <t xml:space="preserve">     ขนาดที่ 5 ( จำนวน  500 - 1,499 คน)</t>
  </si>
  <si>
    <t>รวมขนาดที่  5 ( 500 - 1,499 คน)</t>
  </si>
  <si>
    <t xml:space="preserve">   หมายเหตุ : สพป.ร้อยเอ็ด  เขต 2 ไม่มีโรงเรียน 2 ขนาด คือ</t>
  </si>
  <si>
    <t xml:space="preserve">                   1. ขนาดที่  6 ( 1,500 - 2,499 คน)</t>
  </si>
  <si>
    <t xml:space="preserve">                   2. ขนาดที่ 7 ( &gt;=2,500 คน)</t>
  </si>
  <si>
    <t>จำนวนนักเรียนโรงเรียนขยายโอกาสทางการศึกษา จำแนกรายชั้น ปีการศึกษา 1/2563</t>
  </si>
  <si>
    <t>รหัสโรงเรียน 
(SMIS)</t>
  </si>
  <si>
    <t>อนุบาล 1</t>
  </si>
  <si>
    <t>อนุบาล 2</t>
  </si>
  <si>
    <t>อนุบาล 3</t>
  </si>
  <si>
    <t>รวมอำเภอเกษตรวิสัย 24 โรงเรียน</t>
  </si>
  <si>
    <t>รวมปทุมรัตต์ 11 โรงเรียน</t>
  </si>
  <si>
    <t>รวมพนมไพร 12 โรงเรียน</t>
  </si>
  <si>
    <t>รวมสุวรรณภูมิ 21 โรงเรียน</t>
  </si>
  <si>
    <t>รวมเมืองสรวง 8 โรงเรียน</t>
  </si>
  <si>
    <t>รวมโพนทราย 6 โรงเรียน</t>
  </si>
  <si>
    <t>รวมอาจสามารถ 10 โรงเรียน</t>
  </si>
  <si>
    <t>รวมหนองฮี 4 โรงเรียน</t>
  </si>
  <si>
    <t xml:space="preserve">รวมทั้งสิ้น จำนวน 96 โรงเรียน </t>
  </si>
  <si>
    <t>จำนวนนักเรียน สำนักงานเขตพื้นที่การศึกษาประถมศึกษาร้อยเอ็ด เขต 2</t>
  </si>
  <si>
    <t>ข้อมูล 1/2563</t>
  </si>
  <si>
    <t>ชั้น/เพศ</t>
  </si>
  <si>
    <t>ห้องเรียน</t>
  </si>
  <si>
    <t>ประถมศึกษาปีที่ 1</t>
  </si>
  <si>
    <t>ประถมศึกษาปีที่ 2</t>
  </si>
  <si>
    <t>ประถมศึกษาปีที่ 3</t>
  </si>
  <si>
    <t>ประถมศึกษาปีที่ 4</t>
  </si>
  <si>
    <t>ประถมศึกษาปีที่ 5</t>
  </si>
  <si>
    <t>ประถมศึกษาปีที่ 6</t>
  </si>
  <si>
    <t>มัธยมศึกษาปีที่ 1</t>
  </si>
  <si>
    <t>มัธยมศึกษาปีที่ 2</t>
  </si>
  <si>
    <t>มัธยมศึกษาปีที่ 3</t>
  </si>
  <si>
    <t>รวมมัธยมศึกษาตอนต้น</t>
  </si>
  <si>
    <t xml:space="preserve">ที่อยู่โรงเรียนในสังกัดสำนักงานเขตพื้นที่การศึกษาประถมศึกษาร้อยเอ็ด เขต 2 </t>
  </si>
  <si>
    <t>โรงเรียน</t>
  </si>
  <si>
    <t>รหัส 10 หลัก</t>
  </si>
  <si>
    <t>รหัส Smis</t>
  </si>
  <si>
    <t>รหัส Obec</t>
  </si>
  <si>
    <t>ประเภทการศึกษา</t>
  </si>
  <si>
    <t>เครือข่าย</t>
  </si>
  <si>
    <t>หมู่บ้าน</t>
  </si>
  <si>
    <t>ตำบล</t>
  </si>
  <si>
    <t>จังหวัด</t>
  </si>
  <si>
    <t>รหัส ปณ.</t>
  </si>
  <si>
    <t>อนุบาล-ประถมศึกษา</t>
  </si>
  <si>
    <t>หมู่ 7 บ้านดอกรักน้อย</t>
  </si>
  <si>
    <t>กำแพง</t>
  </si>
  <si>
    <t>ร้อยเอ็ด</t>
  </si>
  <si>
    <t>หมู่ 4 บ้านฮ่องทราย</t>
  </si>
  <si>
    <t>หมู่ 3 บ้านไทรทอง</t>
  </si>
  <si>
    <t>อนุบาล-มัธยมศึกษาตอนต้น</t>
  </si>
  <si>
    <t>หมู่ 8 บ้านหนองพระบาง</t>
  </si>
  <si>
    <t>หมู่ 6 บ้านหนองสระหงส์</t>
  </si>
  <si>
    <t>หมู่ 2 บ้านกู่กาสิงห์</t>
  </si>
  <si>
    <t>กู่กาสิงห์</t>
  </si>
  <si>
    <t>หมู่ 7 บ้านหนองเบ็ญ</t>
  </si>
  <si>
    <t>หมู่ 5 บ้านหนองส้าวโพนงอย</t>
  </si>
  <si>
    <t>หมู่ 12 บ้านหว้างาม</t>
  </si>
  <si>
    <t>หมู่ 1 บ้านเกษตรวิสัย</t>
  </si>
  <si>
    <t>หมู่ 2 บ้านเกษตรวิสัย</t>
  </si>
  <si>
    <t>หมู่ 15 บ้านป่ายาง</t>
  </si>
  <si>
    <t>หมู่ 3 บ้านหนองแวง</t>
  </si>
  <si>
    <t>หมู่ 9 บ้านดงครั่งน้อย</t>
  </si>
  <si>
    <t>ดงครั่งน้อย</t>
  </si>
  <si>
    <t>หมู่ 3 บ้านโพนทอน</t>
  </si>
  <si>
    <t>หมู่ 11 บ้านเสริมสุข</t>
  </si>
  <si>
    <t>หมู่ 10 บ้านแสนสีน้อย</t>
  </si>
  <si>
    <t>หมู่ 13 บ้านหนองกลาง</t>
  </si>
  <si>
    <t>ดงครั่งใหญ่</t>
  </si>
  <si>
    <t>หมู่ 8 บ้านโพนเงินน้อย</t>
  </si>
  <si>
    <t>หมู่ 1 บ้านดงครั่งใหญ่</t>
  </si>
  <si>
    <t>หมู่ 4 บ้านนกเหาะ</t>
  </si>
  <si>
    <t>หมู่ 5 บ้านโพนทัน</t>
  </si>
  <si>
    <t>หมู่ 1 บ้านโพนหิน</t>
  </si>
  <si>
    <t>ทุ่งทอง</t>
  </si>
  <si>
    <t>หมู่ 9 บ้านโนนไผ่ลุ่ม</t>
  </si>
  <si>
    <t>หมู่ 4 บ้านเขวาหรดี</t>
  </si>
  <si>
    <t>หมู่ 2 บ้านเขวาตะคลอง</t>
  </si>
  <si>
    <t>หมู่ 6 บ้านซึกวึก</t>
  </si>
  <si>
    <t>หมู่ 3 บ้านโนนจาน</t>
  </si>
  <si>
    <t>น้ำอ้อม</t>
  </si>
  <si>
    <t>หมู่ 5 บ้านหนองแวงน้อย</t>
  </si>
  <si>
    <t>หมู่ 2 บ้านน้ำอ้อม</t>
  </si>
  <si>
    <t>หมู่ 2 บ้านส้มโฮง</t>
  </si>
  <si>
    <t>โนนสว่าง</t>
  </si>
  <si>
    <t>หมู่ 5 บ้านโนนสว่าง</t>
  </si>
  <si>
    <t>หมู่ 6 บ้านสองห้อง โนนศรีทอง          อาลาง หนองสิม</t>
  </si>
  <si>
    <t>หมู่ 3 บ้านเขวาใหญ่</t>
  </si>
  <si>
    <t>หมู่ 9 บ้านหนองกุง</t>
  </si>
  <si>
    <t>หมู่ 5 บ้านหนองเปลือย</t>
  </si>
  <si>
    <t>หมู่ 4 บ้านหัวดอนชาด</t>
  </si>
  <si>
    <t>หมู่ 6 บ้านตลาดไชย</t>
  </si>
  <si>
    <t>หมู่ 11 บ้านพระจันทร์</t>
  </si>
  <si>
    <t>หมู่ 2 บ้านเมืองบัว</t>
  </si>
  <si>
    <t>เมืองบัว</t>
  </si>
  <si>
    <t>หมู่ 7 บ้านหัวดงกำแพง</t>
  </si>
  <si>
    <t>หมู่ 3 บ้านสำราญนิวาส</t>
  </si>
  <si>
    <t>หมู่ 4 บ้านโพนเงิน</t>
  </si>
  <si>
    <t>หมู่ 7 บ้านขี้เหล็กซ้าย</t>
  </si>
  <si>
    <t>สิงห์โคก</t>
  </si>
  <si>
    <t>หมู่ 3 บ้านดงมัน</t>
  </si>
  <si>
    <t>หมู่ 5 บ้านจานทุ่ง</t>
  </si>
  <si>
    <t>หมู่ 4 บ้านหนองตาด-หัวหนอง</t>
  </si>
  <si>
    <t>หมู่ 1 บ้านหัวหนองแวง</t>
  </si>
  <si>
    <t>หนองแวง</t>
  </si>
  <si>
    <t>หมู่ 5 บ้านหนองช้าง</t>
  </si>
  <si>
    <t>หมู่ 2 บ้านเหนือ</t>
  </si>
  <si>
    <t>หมู่ 3 บ้านสิงห์ไคล</t>
  </si>
  <si>
    <t>หมู่ 4 บ้านอี่เม้ง</t>
  </si>
  <si>
    <t>หมู่ 10 บ้านเหล่า</t>
  </si>
  <si>
    <t>หมู่ 9 บ้านโพนสะอาด</t>
  </si>
  <si>
    <t>เหล่าหลวง</t>
  </si>
  <si>
    <t>หมู่ 8 บ้านหนองสังข์</t>
  </si>
  <si>
    <t>หมู่ 1 บ้านอุ่มเม่า-สิงห์ไคล-สิงห์ทอง</t>
  </si>
  <si>
    <t>หมู่ 5 บ้านคุยผง</t>
  </si>
  <si>
    <t>หมู่ 6 บ้านดอนดู่-เหล่าเสือ</t>
  </si>
  <si>
    <t>หมู่ 191 บ้านขี้เหล็ก</t>
  </si>
  <si>
    <t>ขี้เหล็ก</t>
  </si>
  <si>
    <t>หมู่ 3 บ้านพิลา</t>
  </si>
  <si>
    <t>หมู่ 7 บ้านนาแค</t>
  </si>
  <si>
    <t>หมู่ 5 บ้านโพนทอง</t>
  </si>
  <si>
    <t>หมู่ 6 บ้านขามป้อม</t>
  </si>
  <si>
    <t>หมู่ 7 บ้านม่วง</t>
  </si>
  <si>
    <t>ดอกล้ำ</t>
  </si>
  <si>
    <t>หมู่ 14 บ้านค้อ</t>
  </si>
  <si>
    <t>หมู่ 12 บ้านตาจ่อย</t>
  </si>
  <si>
    <t>หมู่ 4 บ้านหนองคู-โคกเพ็ก</t>
  </si>
  <si>
    <t>หมู่ 2 บ้านโพนงาม</t>
  </si>
  <si>
    <t>หมู่ 5 บ้านโนนสะอาด</t>
  </si>
  <si>
    <t>หมู่ 3 บ้านโนนสง่า</t>
  </si>
  <si>
    <t>โนนสง่า</t>
  </si>
  <si>
    <t>หมู่ 7 บ้านโนนจาน</t>
  </si>
  <si>
    <t>หมู่ 1 บ้านโนนสวรรค์</t>
  </si>
  <si>
    <t>โนนสวรรค์</t>
  </si>
  <si>
    <t>หมู่ 9 บ้านดูน</t>
  </si>
  <si>
    <t>หมู่ 3 บ้านน้ำคำ</t>
  </si>
  <si>
    <t>หมู่ 6 บ้านหัวช้าง</t>
  </si>
  <si>
    <t>หมู่ 5 บ้านส้มโฮง</t>
  </si>
  <si>
    <t>หมู่ 4 บ้านฮ่องแฮ่</t>
  </si>
  <si>
    <t>หมู่ 7 บ้านหนองขาม</t>
  </si>
  <si>
    <t>บัวแดง</t>
  </si>
  <si>
    <t>หมู่ 1 บ้านดงช้าง</t>
  </si>
  <si>
    <t>หมู่ 9 บ้านตลาด</t>
  </si>
  <si>
    <t>หมู่ 3 บ้านจานเหนือ</t>
  </si>
  <si>
    <t>หมู่ 2 บ้านโคกทม</t>
  </si>
  <si>
    <t>หมู่ 4 บ้านหนองบึง</t>
  </si>
  <si>
    <t>หมู่ 4 บ้านจานใต้</t>
  </si>
  <si>
    <t>โพนสูง</t>
  </si>
  <si>
    <t>หมู่ 5 บ้านโคกก่อง</t>
  </si>
  <si>
    <t>หมู่ 7 บ้านโพธิ์ศรีสวัสดิ์</t>
  </si>
  <si>
    <t>หมู่ 1 บ้านโพนสูง</t>
  </si>
  <si>
    <t>หมู่ 15 บ้านสระบัว</t>
  </si>
  <si>
    <t>สระบัว</t>
  </si>
  <si>
    <t>หมู่ 9 บ้านหนองมะเขือ</t>
  </si>
  <si>
    <t>หมู่ 17 บ้านเขวาพัฒนา</t>
  </si>
  <si>
    <t>หมู่ 8 บ้านเขวาทุ่ง</t>
  </si>
  <si>
    <t>หมู่ 10 บ้านภูดิน</t>
  </si>
  <si>
    <t>หมู่ 6 บ้านบัวขาว</t>
  </si>
  <si>
    <t>หมู่ 4 บ้านหนองหญ้ารังกา</t>
  </si>
  <si>
    <t>หมู่ 1 บ้านหนองแคน</t>
  </si>
  <si>
    <t>หนองแคน</t>
  </si>
  <si>
    <t>หมู่ 14 บ้านดู่</t>
  </si>
  <si>
    <t>หมู่ 6 บ้านสวนปอ</t>
  </si>
  <si>
    <t>หมู่ 10 บ้านหนองบาก</t>
  </si>
  <si>
    <t>หมู่ 8 บ้านโคกกลาง</t>
  </si>
  <si>
    <t>หมู่ 7 บ้านดู่โป้</t>
  </si>
  <si>
    <t>กุดน้ำใส</t>
  </si>
  <si>
    <t>หมู่ 9 บ้านกุดน้ำใส</t>
  </si>
  <si>
    <t>หมู่ 8 บ้านโคกศรี</t>
  </si>
  <si>
    <t>หมู่ 4 บ้านหนองคลีไฟ</t>
  </si>
  <si>
    <t>ค้อใหญ่</t>
  </si>
  <si>
    <t>หมู่ 1 บ้านคำไฮ</t>
  </si>
  <si>
    <t>คำไฮ</t>
  </si>
  <si>
    <t>หมู่ 3 บ้านนางเตี้ย</t>
  </si>
  <si>
    <t>หมู่ 4,5 บ้านโปง</t>
  </si>
  <si>
    <t>หมู่ 9 บ้านดอนคำ</t>
  </si>
  <si>
    <t>หมู่ 6 บ้านโนนศิลา</t>
  </si>
  <si>
    <t>หมู่ 3 บ้านโคกสว่าง</t>
  </si>
  <si>
    <t>โคกสว่าง</t>
  </si>
  <si>
    <t>หมู่ 1 บ้านคำบ่อ</t>
  </si>
  <si>
    <t>หมู่ 8 บ้านขุมเงิน</t>
  </si>
  <si>
    <t>หมู่ 10 บ้านคำแดง</t>
  </si>
  <si>
    <t>หมู่ 7 บ้านหนองฟ้า</t>
  </si>
  <si>
    <t>หมู่ 1 บ้านชานุวรรณ</t>
  </si>
  <si>
    <t>ชานุวรรณ</t>
  </si>
  <si>
    <t>หมู่ 5 บ้านพนัส</t>
  </si>
  <si>
    <t>หมู่ 10 บ้านชาติ</t>
  </si>
  <si>
    <t>นานวล</t>
  </si>
  <si>
    <t>หมู่ 3 บ้านโนนม่วง</t>
  </si>
  <si>
    <t>หมู่ 6 บ้านโนนจิก</t>
  </si>
  <si>
    <t>หมู่ 2 บ้านพระ</t>
  </si>
  <si>
    <t>บ้านนานวลราษฎร์นิยม</t>
  </si>
  <si>
    <t>หมู่ 12 บ้านนานวล</t>
  </si>
  <si>
    <t>หมู่ 3 บ้านพนมไพร</t>
  </si>
  <si>
    <t>หมู่ 13 บ้านดอนเจริญ</t>
  </si>
  <si>
    <t>หมู่ 10 บ้านชะโด</t>
  </si>
  <si>
    <t>หมู่ 9 บ้านเทพารักษ์</t>
  </si>
  <si>
    <t>หมู่ 2 บ้านโพธิ์ชัย</t>
  </si>
  <si>
    <t>โพธิ์ชัย</t>
  </si>
  <si>
    <t>หมู่ 11 บ้านหนองศรีทอง</t>
  </si>
  <si>
    <t>หมู่ 9 บ้านดอนแฮด</t>
  </si>
  <si>
    <t>หมู่ 3 บ้านหนองเหล็ก</t>
  </si>
  <si>
    <t>หมู่ 10 บ้านบัวงาม</t>
  </si>
  <si>
    <t>โพธิ์ใหญ่</t>
  </si>
  <si>
    <t>หมู่ 1 บ้านโพธิ์ใหญ่</t>
  </si>
  <si>
    <t>หมู่ 11 บ้านท่าโพธิ์</t>
  </si>
  <si>
    <t>หมู่ 7 บ้านหนองกุงน้อย</t>
  </si>
  <si>
    <t>หมู่ 14 บ้านโนนชัยศรี</t>
  </si>
  <si>
    <t>หมู่ 8 บ้านกุดหลด</t>
  </si>
  <si>
    <t>วารีสวัสดิ์</t>
  </si>
  <si>
    <t>หมู่ 3 บ้านสมสะอาด</t>
  </si>
  <si>
    <t>บ้านวารีสวัสดิ์วิทยา</t>
  </si>
  <si>
    <t>หมู่ 9 บ้านวารีอุดม</t>
  </si>
  <si>
    <t>หมู่ 4 บ้านดอนดู่</t>
  </si>
  <si>
    <t>หมู่ 9 บ้านสระแก้ว</t>
  </si>
  <si>
    <t>หมู่ 6 บ้านโนนทราย</t>
  </si>
  <si>
    <t>สระแก้ว</t>
  </si>
  <si>
    <t>หมู่ 7 บ้านโพธิ์น้อย</t>
  </si>
  <si>
    <t>แสนสุข</t>
  </si>
  <si>
    <t>หมู่ 4 บ้านนาชม</t>
  </si>
  <si>
    <t>หมู่ 6 บ้านแสนสุข</t>
  </si>
  <si>
    <t>หมู่ 1 บ้านดอนแดง</t>
  </si>
  <si>
    <t>หมู่ 2 บ้านท่าลาด</t>
  </si>
  <si>
    <t>หมู่ 3 บ้านท่าเสียว</t>
  </si>
  <si>
    <t>หมู่ 8 บ้านทุ่งหมื่น</t>
  </si>
  <si>
    <t>หนองทัพไทย</t>
  </si>
  <si>
    <t>หมู่ 4 บ้านโพธิ์งาม</t>
  </si>
  <si>
    <t>หมู่ 5 บ้านหนองลุมพุก</t>
  </si>
  <si>
    <t>หมู่ 2 บ้านหนองทัพไทย</t>
  </si>
  <si>
    <t>หมู่ 5 บ้านตำแย</t>
  </si>
  <si>
    <t>จำปาขัน</t>
  </si>
  <si>
    <t>หมู่ 2 บ้านโพนทัน</t>
  </si>
  <si>
    <t>หมู่ 3 บ้านปลาค้าว</t>
  </si>
  <si>
    <t>บ่อพันขัน</t>
  </si>
  <si>
    <t>หมู่ 8 บ้านหญ้าหน่อง</t>
  </si>
  <si>
    <t>หมู่ 5 บ้านหนองบั่ว</t>
  </si>
  <si>
    <t>ช้างเผือก</t>
  </si>
  <si>
    <t>หมู่ 2 บ้านแดง</t>
  </si>
  <si>
    <t>หมู่ 11 บ้านหัวฝาย</t>
  </si>
  <si>
    <t>หมู่ 6 บ้านค้อ</t>
  </si>
  <si>
    <t>หมู่ 12 บ้านยางเลิง</t>
  </si>
  <si>
    <t>ดอกไม้</t>
  </si>
  <si>
    <t>หมู่ 3 บ้านหมอตา</t>
  </si>
  <si>
    <t>หมู่ 13 บ้านดอกไม้</t>
  </si>
  <si>
    <t>หมู่ 9 บ้านโคก (ทองคุรุราษฎร์พัฒนา)</t>
  </si>
  <si>
    <t>หมู่ 4 บ้านภูงา</t>
  </si>
  <si>
    <t>หมู่ 5 บ้านจานเตย</t>
  </si>
  <si>
    <t>ทุ่งกุลา</t>
  </si>
  <si>
    <t>หมู่ 4 บ้านฮ่องสังข์</t>
  </si>
  <si>
    <t>หมู่ 1 บ้านสาหร่าย</t>
  </si>
  <si>
    <t>หมู่ 2 บ้านดอนแคน</t>
  </si>
  <si>
    <t>หมู่ 11 บ้านโนนสว่าง</t>
  </si>
  <si>
    <t>หมู่ 1 บ้านหนองเม็ก</t>
  </si>
  <si>
    <t>ทุ่งศรีเมือง</t>
  </si>
  <si>
    <t>หมู่ 5 บ้านหนองหูลิง</t>
  </si>
  <si>
    <t>หมู่ 2 บ้านผือโป้ด</t>
  </si>
  <si>
    <t>หมู่ 4 บ้านหว่าน</t>
  </si>
  <si>
    <t>หมู่ 2 บ้านตาหยวก</t>
  </si>
  <si>
    <t>ทุ่งหลวง</t>
  </si>
  <si>
    <t>หมู่ 3 บ้านร้านหญ้า</t>
  </si>
  <si>
    <t>หมู่ 4 บ้านโพนเดื่อ</t>
  </si>
  <si>
    <t>หมู่ 8 บ้านสระโพนทอง</t>
  </si>
  <si>
    <t>หมู่ 11 บ้านคูดินทราย</t>
  </si>
  <si>
    <t>หมู่ 7 บ้านโนนหมากแงว</t>
  </si>
  <si>
    <t>น้ำคำ</t>
  </si>
  <si>
    <t>หมู่ 5 บ้านเม็ก,หางเหย</t>
  </si>
  <si>
    <t>นาใหญ่</t>
  </si>
  <si>
    <t>หมู่ 1 บ้านนาใหญ่</t>
  </si>
  <si>
    <t>หมู่ 12 บ้านป่ายางชุม</t>
  </si>
  <si>
    <t>หมู่ 10 บ้านป่าม่วง</t>
  </si>
  <si>
    <t>หมู่ 9 บ้านโพนยานาง</t>
  </si>
  <si>
    <t>หมู่ 10 บ้านดงสวนผึ้ง</t>
  </si>
  <si>
    <t>หมู่ 2 บ้านหนองบัว</t>
  </si>
  <si>
    <t>หมู่ 11 บ้านเก่าน้อย</t>
  </si>
  <si>
    <t>หมู่ 13 บ้านน้ำคำใหญ่</t>
  </si>
  <si>
    <t>หมู่ 16 บ้านผักเผ็ด</t>
  </si>
  <si>
    <t>หมู่ 2 บ้านหนองยาง</t>
  </si>
  <si>
    <t>หมู่ 1 บ้านเปลือยน้อย</t>
  </si>
  <si>
    <t>หมู่ 7 บ้านเหล่าติ้ว</t>
  </si>
  <si>
    <t>หมู่ 1 บ้านหนองควายอีน้อย</t>
  </si>
  <si>
    <t>เมืองทุ่ง</t>
  </si>
  <si>
    <t>หมู่ 5 บ้านหนองสิม</t>
  </si>
  <si>
    <t>หมู่ 8 บ้านยางสวรรค์</t>
  </si>
  <si>
    <t>หมู่ 7 บ้านดงเมือง</t>
  </si>
  <si>
    <t>หมู่ 13 บ้านดอนยาง</t>
  </si>
  <si>
    <t>สระคู</t>
  </si>
  <si>
    <t>หมู่ 19 บ้านโพนครกน้อย</t>
  </si>
  <si>
    <t>หมู่ 2 บ้านสระคู</t>
  </si>
  <si>
    <t>หมู่ 5 บ้านคุ้มใต้</t>
  </si>
  <si>
    <t>หมู่ 21 บ้านกู่น้อยพัฒนา</t>
  </si>
  <si>
    <t>หมู่ 6 บ้านน้ำคำน้อย</t>
  </si>
  <si>
    <t>หมู่ 11 บ้านหนองตอกแป้น</t>
  </si>
  <si>
    <t>หมู่ 20 บ้านคุ้มเมืองใหม่</t>
  </si>
  <si>
    <t>หมู่ 7 บ้านเหม้า</t>
  </si>
  <si>
    <t>หมู่ 4 บ้านหนองแวง</t>
  </si>
  <si>
    <t>หมู่ 7 บ้านเหล่า</t>
  </si>
  <si>
    <t>หมู่ 2 บ้านขี้เหล็ก</t>
  </si>
  <si>
    <t>หมู่ 12 บ้านหนองแล้ง</t>
  </si>
  <si>
    <t>หมู่ 9 บ้านน้ำคำน้อย</t>
  </si>
  <si>
    <t>หัวช้าง</t>
  </si>
  <si>
    <t>หมู่ 7 บ้านลำโกน</t>
  </si>
  <si>
    <t>หมู่ 4 บ้านหัวช้าง</t>
  </si>
  <si>
    <t>หมู่ 3 บ้านหนองใหญ่</t>
  </si>
  <si>
    <t>หมู่ 4 บ้านโคก</t>
  </si>
  <si>
    <t>หัวโทน</t>
  </si>
  <si>
    <t>บ้านหัวโทนมิตรภาพที่ 165ฯ</t>
  </si>
  <si>
    <t>หมู่ 10 บ้านหัวโทน</t>
  </si>
  <si>
    <t>หมู่ 11 บ้านตากแดด</t>
  </si>
  <si>
    <t>หมู่ 13 บ้านสองชั้น</t>
  </si>
  <si>
    <t>หินกอง</t>
  </si>
  <si>
    <t>หมู่ 16 บ้านส้มโฮง</t>
  </si>
  <si>
    <t>หมู่ 8 บ้านโพนดวน</t>
  </si>
  <si>
    <t>หมู่ 5 บ้านโพนพอุง</t>
  </si>
  <si>
    <t>หมู่ 1 บ้านหินกอง</t>
  </si>
  <si>
    <t>หมู่ 2 บ้านเล้าข้าว</t>
  </si>
  <si>
    <t>หมู่ 6 บ้านขัดเค้า</t>
  </si>
  <si>
    <t>หมู่ 4 บ้านตังหมอง</t>
  </si>
  <si>
    <t>หมู่ 10 บ้านหนองอีเข็ม</t>
  </si>
  <si>
    <t>หมู่ 4 บ้านหัวนา</t>
  </si>
  <si>
    <t>กกกุง</t>
  </si>
  <si>
    <t>หมู่ 1 บ้านกกกุง</t>
  </si>
  <si>
    <t>หมู่ 10 บ้านสนามชัย</t>
  </si>
  <si>
    <t>หมู่ 8 บ้านบัวเงิน</t>
  </si>
  <si>
    <t>หมู่ 6 บ้านหนองยาง</t>
  </si>
  <si>
    <t>หมู่ 4 บ้านสูงยาง</t>
  </si>
  <si>
    <t>คูเมือง</t>
  </si>
  <si>
    <t>หมู่ 9 บ้านศรีคูเมือง</t>
  </si>
  <si>
    <t>หมู่ 8 บ้านป่าดวน</t>
  </si>
  <si>
    <t>หมู่ 10 บ้านดงเกลือ</t>
  </si>
  <si>
    <t>หมู่ 6 บ้านเมืองสรวง</t>
  </si>
  <si>
    <t>หมู่ 9 บ้านผำ</t>
  </si>
  <si>
    <t>หมู่ 4 บ้านเหล่าฮก</t>
  </si>
  <si>
    <t>หนองผือ</t>
  </si>
  <si>
    <t>หมู่ 7 บ้านวนาทิพย์</t>
  </si>
  <si>
    <t>หมู่ 6 บ้านโนนค้อ</t>
  </si>
  <si>
    <t>หมู่ 4 บ้านเมืองแก้ว</t>
  </si>
  <si>
    <t>หนองหิน</t>
  </si>
  <si>
    <t>หมู่ 5 บ้านป่าแถม</t>
  </si>
  <si>
    <t>หมู่ 6 บ้านหนองหินน้อย</t>
  </si>
  <si>
    <t>หมู่ 3 บ้านดอนสัมพันธ์</t>
  </si>
  <si>
    <t>ท่าหาดยาว</t>
  </si>
  <si>
    <t>หมู่ 4 บ้านศรีโพนทอง</t>
  </si>
  <si>
    <t>หมู่ 10 บ้านหนองพลับ</t>
  </si>
  <si>
    <t>หมู่ 12 บ้านทรายเงิน</t>
  </si>
  <si>
    <t>หมู่ 7 บ้านหนองบัวหลวงพัฒนา</t>
  </si>
  <si>
    <t>หมู่ 5 บ้านหนองสรวง</t>
  </si>
  <si>
    <t>หมู่ 4 บ้านหนองยาง</t>
  </si>
  <si>
    <t>หมู่ 3 บ้านดอนหม่วย</t>
  </si>
  <si>
    <t>หมู่ 1 บ้านยางคำ</t>
  </si>
  <si>
    <t>ยางคำ</t>
  </si>
  <si>
    <t>หมู่ 3 บ้านเหล่าข้าว</t>
  </si>
  <si>
    <t>หมู่ 9 บ้านกู่คันธนาม</t>
  </si>
  <si>
    <t>หมู่ 10 บ้านสว่าง</t>
  </si>
  <si>
    <t>ศรีสว่าง</t>
  </si>
  <si>
    <t>หมู่ 3 บ้านดอนขาม</t>
  </si>
  <si>
    <t>หมู่ 2 บ้านสะแบงตาก</t>
  </si>
  <si>
    <t>หมู่ 14 บ้านโพนนางาม</t>
  </si>
  <si>
    <t>หมู่ 5 บ้านดงหมากไฟ</t>
  </si>
  <si>
    <t>หมู่ 12 บ้านหัวดง</t>
  </si>
  <si>
    <t>หมู่ 8 บ้านสามขา</t>
  </si>
  <si>
    <t>สามขา</t>
  </si>
  <si>
    <t>หมู่ 6 บ้านเกาะแก้ว</t>
  </si>
  <si>
    <t>หมู่ 4 บ้านขี้เหล็ก</t>
  </si>
  <si>
    <t>หมู่ 7 บ้านยางเฌอ(วีรชนอุทิศ)</t>
  </si>
  <si>
    <t>หมู่ 1 บ้านจิก</t>
  </si>
  <si>
    <t>หมู่ 6 บ้านเหล่าง้าว</t>
  </si>
  <si>
    <t>หมู่ 5 บ้านหัวนา</t>
  </si>
  <si>
    <t>หมู่ 2 บ้านกุดเขียว</t>
  </si>
  <si>
    <t>หมู่ 6 บ้านชีโหล่น</t>
  </si>
  <si>
    <t>หมู่ 1 บ้านแจ้ง</t>
  </si>
  <si>
    <t>หมู่ 4 บ้านท่าค้อ</t>
  </si>
  <si>
    <t>หมู่ 3 บ้านโนนยางรัฐพัฒนา</t>
  </si>
  <si>
    <t>หมู่ 7 บ้านสำโรง</t>
  </si>
  <si>
    <t>หมู่ 8 บ้านหว่านไฟ</t>
  </si>
  <si>
    <t>หมู่ 9 บ้านลิ้นฟ้า</t>
  </si>
  <si>
    <t>หมู่ 1 บ้านดู่</t>
  </si>
  <si>
    <t>หมู่ 6 บ้านดงเมืองจอก</t>
  </si>
  <si>
    <t>หมู่ 10 บ้านธาตุ</t>
  </si>
  <si>
    <t>โพนเมือง</t>
  </si>
  <si>
    <t>หมู่ 12 บ้านโนน</t>
  </si>
  <si>
    <t>หมู่ 6 บ้านกอก</t>
  </si>
  <si>
    <t>หมู่ 5 บ้านดงบัง</t>
  </si>
  <si>
    <t>หมู่ 2 บ้านโพนเมือง</t>
  </si>
  <si>
    <t>หมู่ 8 บ้านน้ำคำ</t>
  </si>
  <si>
    <t>หมู่ 3 บ้านดงสว่าง</t>
  </si>
  <si>
    <t>หนองขาม</t>
  </si>
  <si>
    <t>หมู่ 11 บ้านแวง</t>
  </si>
  <si>
    <t>หมู่ 13 บ้านหนองฮาง</t>
  </si>
  <si>
    <t>หมู่ 7 บ้านเป้า</t>
  </si>
  <si>
    <t>หมู่ 4 บ้านเมืองคลอง</t>
  </si>
  <si>
    <t>หมู่ 1 บ้านหนองขาม</t>
  </si>
  <si>
    <t>หมู่ 7 บ้านขุมเงิน</t>
  </si>
  <si>
    <t>หนองบัว</t>
  </si>
  <si>
    <t>หมู่ 3 บ้านหนองเรือ</t>
  </si>
  <si>
    <t>หมู่ 11 บ้านแขม</t>
  </si>
  <si>
    <t>หนองหมื่นถ่าน</t>
  </si>
  <si>
    <t>หมู่ 10 บ้านมะกอก</t>
  </si>
  <si>
    <t>หมู่ 7 บ้านทองหลาง</t>
  </si>
  <si>
    <t>หมู่ 16 บ้านกระจาย</t>
  </si>
  <si>
    <t>หมู่ 6 บ้านหนองหัวคน</t>
  </si>
  <si>
    <t>หมู่ 1 บ้านสีสวาด</t>
  </si>
  <si>
    <t>หมู่ 13 บ้านหนองหมื่นถ่าน</t>
  </si>
  <si>
    <t>หมู่ 5 บ้านเปลือย</t>
  </si>
  <si>
    <t>หน่อม</t>
  </si>
  <si>
    <t>หมู่ 12 บ้านห้วยสำราญ</t>
  </si>
  <si>
    <t>หมู่ 4 บ้านโนนแฮด</t>
  </si>
  <si>
    <t>หมู่ 13 บ้านหน่อม</t>
  </si>
  <si>
    <t>หมู่ 8 บ้านจ้อก้อ</t>
  </si>
  <si>
    <t>หมู่ 10 บ้านกลอย</t>
  </si>
  <si>
    <t>หมู่ 14 บ้านโนนตูม</t>
  </si>
  <si>
    <t>โหรา</t>
  </si>
  <si>
    <t>หมู่ 5 บ้านหนองหว้า</t>
  </si>
  <si>
    <t>หมู่ 11 บ้านหนองนาหล้า</t>
  </si>
  <si>
    <t>หมู่ 6 บ้านหนองย่างงัว</t>
  </si>
  <si>
    <t>หมู่ 1 บ้านน้ำเงิน</t>
  </si>
  <si>
    <t>หมู่ 13 บ้านแคนใหม่</t>
  </si>
  <si>
    <t>หมู่ 14 บ้านใหม่พัฒนา</t>
  </si>
  <si>
    <t>หมู่ 7 บ้านชูชาติ</t>
  </si>
  <si>
    <t>หมู่ 9 บ้านส่อง</t>
  </si>
  <si>
    <t>หมู่ 8 บ้านดอนงัว</t>
  </si>
  <si>
    <t>หมู่ 4 บ้านสำราญ</t>
  </si>
  <si>
    <t>หมู่ 5 บ้านร่องคำ</t>
  </si>
  <si>
    <t>หมู่ 3 บ้านบุ่งเบา</t>
  </si>
  <si>
    <t>หมู่ 12 บ้านราษฎร์รังษี</t>
  </si>
  <si>
    <t>ดูกอึ่ง</t>
  </si>
  <si>
    <t>หมู่ 11 บ้านศรีเจริญ</t>
  </si>
  <si>
    <t>หมู่ 3 บ้านหนองแห้ว</t>
  </si>
  <si>
    <t>หมู่ 15 บ้านธาตุพัฒนา</t>
  </si>
  <si>
    <t>หมู่ 2 บ้านวารีเกษม</t>
  </si>
  <si>
    <t>หมู่ 7 บ้านหนองไศล</t>
  </si>
  <si>
    <t>ประถมศึกษา</t>
  </si>
  <si>
    <t>เด่นราษฎร์</t>
  </si>
  <si>
    <t>หมู่ 4 บ้านดงเย็น</t>
  </si>
  <si>
    <t>หมู่ 1 บ้านกอกแก้ว</t>
  </si>
  <si>
    <t>หมู่ 6 บ้านเด่นราษฎร์</t>
  </si>
  <si>
    <t>หมู่ 10 บ้านหนองคูณ</t>
  </si>
  <si>
    <t>หมู่ 7 บ้านสาวแห</t>
  </si>
  <si>
    <t>สาวแห</t>
  </si>
  <si>
    <t>หมู่ 4 บ้านดอนแดง</t>
  </si>
  <si>
    <t>หมู่ 1 บ้านศาลางาม</t>
  </si>
  <si>
    <t>หมู่ 15 บ้านหนองชมพู</t>
  </si>
  <si>
    <t>หมู่ 9 บ้านดอนกลอย</t>
  </si>
  <si>
    <t xml:space="preserve">หมู่ 2 บ้านขมิ้น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</si>
</sst>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87" formatCode="#,##0;[Red]#,##0"/>
    <numFmt numFmtId="188" formatCode="_-* #,##0_-;\-* #,##0_-;_-* &quot;-&quot;??_-;_-@_-"/>
    <numFmt numFmtId="189" formatCode="#,##0_ ;\-#,##0\ "/>
    <numFmt numFmtId="190" formatCode="_(* #,##0_);_(* \(#,##0\);_(* &quot;-&quot;??_);_(@_)"/>
  </numFmts>
  <fonts count="3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0"/>
      <name val="TH SarabunPSK"/>
      <family val="2"/>
    </font>
    <font>
      <b/>
      <sz val="13"/>
      <name val="TH SarabunPSK"/>
      <family val="2"/>
    </font>
    <font>
      <b/>
      <sz val="14"/>
      <name val="TH SarabunPSK"/>
      <family val="2"/>
    </font>
    <font>
      <sz val="13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sz val="11"/>
      <name val="TH SarabunPSK"/>
      <family val="2"/>
    </font>
    <font>
      <b/>
      <sz val="11"/>
      <name val="TH SarabunPSK"/>
      <family val="2"/>
    </font>
    <font>
      <b/>
      <sz val="18"/>
      <name val="TH SarabunPSK"/>
      <family val="2"/>
    </font>
    <font>
      <b/>
      <sz val="15"/>
      <name val="TH SarabunPSK"/>
      <family val="2"/>
    </font>
    <font>
      <sz val="16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25"/>
      <color theme="1"/>
      <name val="TH SarabunPSK"/>
      <family val="2"/>
    </font>
    <font>
      <sz val="25"/>
      <color theme="1"/>
      <name val="TH SarabunPSK"/>
      <family val="2"/>
    </font>
    <font>
      <b/>
      <sz val="14"/>
      <color theme="1"/>
      <name val="TH SarabunPSK"/>
      <family val="2"/>
    </font>
    <font>
      <b/>
      <sz val="18"/>
      <color theme="1"/>
      <name val="TH SarabunPSK"/>
      <family val="2"/>
    </font>
    <font>
      <b/>
      <sz val="20"/>
      <name val="Angsana New"/>
      <family val="1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BFBFB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230">
    <xf numFmtId="0" fontId="0" fillId="0" borderId="0" xfId="0"/>
    <xf numFmtId="0" fontId="18" fillId="0" borderId="0" xfId="0" applyFont="1" applyBorder="1" applyAlignment="1">
      <alignment horizontal="center" vertical="center" shrinkToFit="1"/>
    </xf>
    <xf numFmtId="0" fontId="20" fillId="33" borderId="18" xfId="0" applyFont="1" applyFill="1" applyBorder="1" applyAlignment="1">
      <alignment horizontal="center" vertical="center" shrinkToFit="1"/>
    </xf>
    <xf numFmtId="0" fontId="20" fillId="33" borderId="22" xfId="0" applyFont="1" applyFill="1" applyBorder="1" applyAlignment="1">
      <alignment horizontal="center" vertical="center" shrinkToFit="1"/>
    </xf>
    <xf numFmtId="0" fontId="20" fillId="33" borderId="24" xfId="0" applyFont="1" applyFill="1" applyBorder="1" applyAlignment="1">
      <alignment horizontal="center" vertical="center" shrinkToFit="1"/>
    </xf>
    <xf numFmtId="0" fontId="20" fillId="33" borderId="13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25" xfId="0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 shrinkToFit="1"/>
    </xf>
    <xf numFmtId="0" fontId="20" fillId="0" borderId="27" xfId="0" applyFont="1" applyFill="1" applyBorder="1" applyAlignment="1">
      <alignment horizontal="left" vertical="center" shrinkToFit="1"/>
    </xf>
    <xf numFmtId="0" fontId="20" fillId="0" borderId="28" xfId="0" applyFont="1" applyFill="1" applyBorder="1" applyAlignment="1">
      <alignment horizontal="center" vertical="center" shrinkToFit="1"/>
    </xf>
    <xf numFmtId="0" fontId="22" fillId="0" borderId="29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30" xfId="0" applyFont="1" applyFill="1" applyBorder="1" applyAlignment="1">
      <alignment horizontal="center" vertical="center"/>
    </xf>
    <xf numFmtId="0" fontId="20" fillId="33" borderId="28" xfId="0" applyFont="1" applyFill="1" applyBorder="1" applyAlignment="1">
      <alignment horizontal="center" vertical="center"/>
    </xf>
    <xf numFmtId="0" fontId="22" fillId="0" borderId="27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 shrinkToFit="1"/>
    </xf>
    <xf numFmtId="0" fontId="22" fillId="0" borderId="32" xfId="0" applyFont="1" applyFill="1" applyBorder="1" applyAlignment="1">
      <alignment horizontal="left" vertical="center" shrinkToFit="1"/>
    </xf>
    <xf numFmtId="0" fontId="20" fillId="0" borderId="33" xfId="0" applyFont="1" applyFill="1" applyBorder="1" applyAlignment="1">
      <alignment horizontal="center" vertical="center" shrinkToFit="1"/>
    </xf>
    <xf numFmtId="0" fontId="22" fillId="0" borderId="34" xfId="0" applyFont="1" applyFill="1" applyBorder="1" applyAlignment="1">
      <alignment horizontal="center" vertical="center"/>
    </xf>
    <xf numFmtId="0" fontId="22" fillId="0" borderId="31" xfId="0" applyFont="1" applyFill="1" applyBorder="1" applyAlignment="1">
      <alignment horizontal="center" vertical="center"/>
    </xf>
    <xf numFmtId="0" fontId="22" fillId="0" borderId="35" xfId="0" applyFont="1" applyFill="1" applyBorder="1" applyAlignment="1">
      <alignment horizontal="center" vertical="center"/>
    </xf>
    <xf numFmtId="0" fontId="20" fillId="33" borderId="33" xfId="0" applyFont="1" applyFill="1" applyBorder="1" applyAlignment="1">
      <alignment horizontal="center" vertical="center"/>
    </xf>
    <xf numFmtId="0" fontId="22" fillId="0" borderId="32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/>
    </xf>
    <xf numFmtId="0" fontId="22" fillId="0" borderId="37" xfId="0" applyFont="1" applyFill="1" applyBorder="1" applyAlignment="1">
      <alignment horizontal="center" vertical="center"/>
    </xf>
    <xf numFmtId="0" fontId="21" fillId="0" borderId="38" xfId="0" applyFont="1" applyFill="1" applyBorder="1" applyAlignment="1">
      <alignment horizontal="center" vertical="center" shrinkToFit="1"/>
    </xf>
    <xf numFmtId="0" fontId="22" fillId="0" borderId="39" xfId="0" applyFont="1" applyFill="1" applyBorder="1" applyAlignment="1">
      <alignment horizontal="left" vertical="center" shrinkToFit="1"/>
    </xf>
    <xf numFmtId="0" fontId="20" fillId="0" borderId="40" xfId="0" applyFont="1" applyFill="1" applyBorder="1" applyAlignment="1">
      <alignment horizontal="center" vertical="center" shrinkToFit="1"/>
    </xf>
    <xf numFmtId="0" fontId="22" fillId="0" borderId="41" xfId="0" applyFont="1" applyFill="1" applyBorder="1" applyAlignment="1">
      <alignment horizontal="center" vertical="center"/>
    </xf>
    <xf numFmtId="0" fontId="22" fillId="0" borderId="38" xfId="0" applyFont="1" applyFill="1" applyBorder="1" applyAlignment="1">
      <alignment horizontal="center" vertical="center"/>
    </xf>
    <xf numFmtId="0" fontId="22" fillId="0" borderId="42" xfId="0" applyFont="1" applyFill="1" applyBorder="1" applyAlignment="1">
      <alignment horizontal="center" vertical="center"/>
    </xf>
    <xf numFmtId="0" fontId="20" fillId="33" borderId="40" xfId="0" applyFont="1" applyFill="1" applyBorder="1" applyAlignment="1">
      <alignment horizontal="center" vertical="center"/>
    </xf>
    <xf numFmtId="0" fontId="22" fillId="0" borderId="39" xfId="0" applyFont="1" applyFill="1" applyBorder="1" applyAlignment="1">
      <alignment horizontal="center" vertical="center"/>
    </xf>
    <xf numFmtId="187" fontId="20" fillId="33" borderId="28" xfId="0" applyNumberFormat="1" applyFont="1" applyFill="1" applyBorder="1" applyAlignment="1">
      <alignment horizontal="center" vertical="center" shrinkToFit="1"/>
    </xf>
    <xf numFmtId="187" fontId="20" fillId="33" borderId="29" xfId="0" applyNumberFormat="1" applyFont="1" applyFill="1" applyBorder="1" applyAlignment="1">
      <alignment horizontal="center" vertical="center"/>
    </xf>
    <xf numFmtId="187" fontId="20" fillId="33" borderId="26" xfId="0" applyNumberFormat="1" applyFont="1" applyFill="1" applyBorder="1" applyAlignment="1">
      <alignment horizontal="center" vertical="center"/>
    </xf>
    <xf numFmtId="187" fontId="20" fillId="33" borderId="30" xfId="0" applyNumberFormat="1" applyFont="1" applyFill="1" applyBorder="1" applyAlignment="1">
      <alignment horizontal="center" vertical="center"/>
    </xf>
    <xf numFmtId="187" fontId="20" fillId="33" borderId="28" xfId="0" applyNumberFormat="1" applyFont="1" applyFill="1" applyBorder="1" applyAlignment="1">
      <alignment horizontal="center" vertical="center"/>
    </xf>
    <xf numFmtId="187" fontId="20" fillId="33" borderId="27" xfId="0" applyNumberFormat="1" applyFont="1" applyFill="1" applyBorder="1" applyAlignment="1">
      <alignment horizontal="center" vertical="center"/>
    </xf>
    <xf numFmtId="187" fontId="20" fillId="33" borderId="33" xfId="0" applyNumberFormat="1" applyFont="1" applyFill="1" applyBorder="1" applyAlignment="1">
      <alignment horizontal="center" vertical="center" shrinkToFit="1"/>
    </xf>
    <xf numFmtId="187" fontId="20" fillId="33" borderId="34" xfId="0" applyNumberFormat="1" applyFont="1" applyFill="1" applyBorder="1" applyAlignment="1">
      <alignment horizontal="center" vertical="center"/>
    </xf>
    <xf numFmtId="187" fontId="20" fillId="33" borderId="31" xfId="0" applyNumberFormat="1" applyFont="1" applyFill="1" applyBorder="1" applyAlignment="1">
      <alignment horizontal="center" vertical="center"/>
    </xf>
    <xf numFmtId="187" fontId="20" fillId="33" borderId="35" xfId="0" applyNumberFormat="1" applyFont="1" applyFill="1" applyBorder="1" applyAlignment="1">
      <alignment horizontal="center" vertical="center"/>
    </xf>
    <xf numFmtId="187" fontId="20" fillId="33" borderId="33" xfId="0" applyNumberFormat="1" applyFont="1" applyFill="1" applyBorder="1" applyAlignment="1">
      <alignment horizontal="center" vertical="center"/>
    </xf>
    <xf numFmtId="187" fontId="20" fillId="33" borderId="32" xfId="0" applyNumberFormat="1" applyFont="1" applyFill="1" applyBorder="1" applyAlignment="1">
      <alignment horizontal="center" vertical="center"/>
    </xf>
    <xf numFmtId="187" fontId="20" fillId="33" borderId="36" xfId="0" applyNumberFormat="1" applyFont="1" applyFill="1" applyBorder="1" applyAlignment="1">
      <alignment horizontal="center" vertical="center"/>
    </xf>
    <xf numFmtId="187" fontId="20" fillId="33" borderId="37" xfId="0" applyNumberFormat="1" applyFont="1" applyFill="1" applyBorder="1" applyAlignment="1">
      <alignment horizontal="center" vertical="center"/>
    </xf>
    <xf numFmtId="187" fontId="20" fillId="33" borderId="47" xfId="0" applyNumberFormat="1" applyFont="1" applyFill="1" applyBorder="1" applyAlignment="1">
      <alignment horizontal="center" vertical="center" shrinkToFit="1"/>
    </xf>
    <xf numFmtId="187" fontId="20" fillId="33" borderId="48" xfId="0" applyNumberFormat="1" applyFont="1" applyFill="1" applyBorder="1" applyAlignment="1">
      <alignment horizontal="center" vertical="center"/>
    </xf>
    <xf numFmtId="187" fontId="20" fillId="33" borderId="49" xfId="0" applyNumberFormat="1" applyFont="1" applyFill="1" applyBorder="1" applyAlignment="1">
      <alignment horizontal="center" vertical="center"/>
    </xf>
    <xf numFmtId="187" fontId="20" fillId="33" borderId="50" xfId="0" applyNumberFormat="1" applyFont="1" applyFill="1" applyBorder="1" applyAlignment="1">
      <alignment horizontal="center" vertical="center"/>
    </xf>
    <xf numFmtId="187" fontId="20" fillId="33" borderId="47" xfId="0" applyNumberFormat="1" applyFont="1" applyFill="1" applyBorder="1" applyAlignment="1">
      <alignment horizontal="center" vertical="center"/>
    </xf>
    <xf numFmtId="187" fontId="20" fillId="33" borderId="51" xfId="0" applyNumberFormat="1" applyFont="1" applyFill="1" applyBorder="1" applyAlignment="1">
      <alignment horizontal="center" vertical="center"/>
    </xf>
    <xf numFmtId="188" fontId="20" fillId="34" borderId="24" xfId="42" applyNumberFormat="1" applyFont="1" applyFill="1" applyBorder="1" applyAlignment="1">
      <alignment horizontal="center" vertical="center" shrinkToFit="1"/>
    </xf>
    <xf numFmtId="189" fontId="20" fillId="34" borderId="52" xfId="42" applyNumberFormat="1" applyFont="1" applyFill="1" applyBorder="1" applyAlignment="1">
      <alignment horizontal="center" vertical="center" shrinkToFit="1"/>
    </xf>
    <xf numFmtId="189" fontId="20" fillId="34" borderId="14" xfId="42" applyNumberFormat="1" applyFont="1" applyFill="1" applyBorder="1" applyAlignment="1">
      <alignment horizontal="center" vertical="center" shrinkToFit="1"/>
    </xf>
    <xf numFmtId="189" fontId="20" fillId="34" borderId="53" xfId="42" applyNumberFormat="1" applyFont="1" applyFill="1" applyBorder="1" applyAlignment="1">
      <alignment horizontal="center" vertical="center" shrinkToFit="1"/>
    </xf>
    <xf numFmtId="189" fontId="20" fillId="34" borderId="23" xfId="42" applyNumberFormat="1" applyFont="1" applyFill="1" applyBorder="1" applyAlignment="1">
      <alignment horizontal="center" vertical="center" shrinkToFit="1"/>
    </xf>
    <xf numFmtId="189" fontId="20" fillId="34" borderId="24" xfId="42" applyNumberFormat="1" applyFont="1" applyFill="1" applyBorder="1" applyAlignment="1">
      <alignment horizontal="center" vertical="center" shrinkToFit="1"/>
    </xf>
    <xf numFmtId="188" fontId="20" fillId="34" borderId="25" xfId="42" applyNumberFormat="1" applyFont="1" applyFill="1" applyBorder="1" applyAlignment="1">
      <alignment horizontal="center" vertical="center" shrinkToFit="1"/>
    </xf>
    <xf numFmtId="189" fontId="20" fillId="34" borderId="54" xfId="42" applyNumberFormat="1" applyFont="1" applyFill="1" applyBorder="1" applyAlignment="1">
      <alignment horizontal="center" vertical="center" shrinkToFit="1"/>
    </xf>
    <xf numFmtId="189" fontId="20" fillId="34" borderId="10" xfId="42" applyNumberFormat="1" applyFont="1" applyFill="1" applyBorder="1" applyAlignment="1">
      <alignment horizontal="center" vertical="center" shrinkToFit="1"/>
    </xf>
    <xf numFmtId="189" fontId="20" fillId="34" borderId="19" xfId="42" applyNumberFormat="1" applyFont="1" applyFill="1" applyBorder="1" applyAlignment="1">
      <alignment horizontal="center" vertical="center" shrinkToFit="1"/>
    </xf>
    <xf numFmtId="189" fontId="20" fillId="34" borderId="11" xfId="42" applyNumberFormat="1" applyFont="1" applyFill="1" applyBorder="1" applyAlignment="1">
      <alignment horizontal="center" vertical="center" shrinkToFit="1"/>
    </xf>
    <xf numFmtId="189" fontId="20" fillId="34" borderId="25" xfId="42" applyNumberFormat="1" applyFont="1" applyFill="1" applyBorder="1" applyAlignment="1">
      <alignment horizontal="center" vertical="center" shrinkToFit="1"/>
    </xf>
    <xf numFmtId="188" fontId="20" fillId="34" borderId="55" xfId="42" applyNumberFormat="1" applyFont="1" applyFill="1" applyBorder="1" applyAlignment="1">
      <alignment horizontal="center" vertical="center" shrinkToFit="1"/>
    </xf>
    <xf numFmtId="189" fontId="20" fillId="34" borderId="56" xfId="42" applyNumberFormat="1" applyFont="1" applyFill="1" applyBorder="1" applyAlignment="1">
      <alignment horizontal="center" vertical="center" shrinkToFit="1"/>
    </xf>
    <xf numFmtId="189" fontId="20" fillId="34" borderId="57" xfId="42" applyNumberFormat="1" applyFont="1" applyFill="1" applyBorder="1" applyAlignment="1">
      <alignment horizontal="center" vertical="center" shrinkToFit="1"/>
    </xf>
    <xf numFmtId="189" fontId="20" fillId="34" borderId="58" xfId="42" applyNumberFormat="1" applyFont="1" applyFill="1" applyBorder="1" applyAlignment="1">
      <alignment horizontal="center" vertical="center" shrinkToFit="1"/>
    </xf>
    <xf numFmtId="189" fontId="20" fillId="34" borderId="59" xfId="42" applyNumberFormat="1" applyFont="1" applyFill="1" applyBorder="1" applyAlignment="1">
      <alignment horizontal="center" vertical="center" shrinkToFit="1"/>
    </xf>
    <xf numFmtId="189" fontId="20" fillId="34" borderId="55" xfId="42" applyNumberFormat="1" applyFont="1" applyFill="1" applyBorder="1" applyAlignment="1">
      <alignment horizontal="center" vertical="center" shrinkToFit="1"/>
    </xf>
    <xf numFmtId="0" fontId="21" fillId="0" borderId="0" xfId="0" applyFont="1" applyAlignment="1">
      <alignment horizontal="center"/>
    </xf>
    <xf numFmtId="0" fontId="24" fillId="0" borderId="0" xfId="0" applyFont="1" applyAlignment="1">
      <alignment shrinkToFit="1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center" shrinkToFit="1"/>
    </xf>
    <xf numFmtId="0" fontId="21" fillId="0" borderId="27" xfId="0" applyFont="1" applyFill="1" applyBorder="1" applyAlignment="1">
      <alignment horizontal="left" vertical="center" shrinkToFit="1"/>
    </xf>
    <xf numFmtId="0" fontId="21" fillId="0" borderId="32" xfId="0" applyFont="1" applyFill="1" applyBorder="1" applyAlignment="1">
      <alignment horizontal="left" vertical="center" shrinkToFit="1"/>
    </xf>
    <xf numFmtId="3" fontId="27" fillId="36" borderId="13" xfId="0" applyNumberFormat="1" applyFont="1" applyFill="1" applyBorder="1" applyAlignment="1">
      <alignment horizontal="center"/>
    </xf>
    <xf numFmtId="188" fontId="27" fillId="36" borderId="10" xfId="42" applyNumberFormat="1" applyFont="1" applyFill="1" applyBorder="1" applyAlignment="1">
      <alignment horizontal="center" shrinkToFit="1"/>
    </xf>
    <xf numFmtId="188" fontId="27" fillId="36" borderId="11" xfId="42" applyNumberFormat="1" applyFont="1" applyFill="1" applyBorder="1" applyAlignment="1">
      <alignment horizontal="center" shrinkToFit="1"/>
    </xf>
    <xf numFmtId="188" fontId="27" fillId="36" borderId="25" xfId="42" applyNumberFormat="1" applyFont="1" applyFill="1" applyBorder="1" applyAlignment="1">
      <alignment horizontal="center" shrinkToFit="1"/>
    </xf>
    <xf numFmtId="188" fontId="27" fillId="36" borderId="13" xfId="42" applyNumberFormat="1" applyFont="1" applyFill="1" applyBorder="1" applyAlignment="1">
      <alignment horizontal="center" shrinkToFit="1"/>
    </xf>
    <xf numFmtId="0" fontId="21" fillId="0" borderId="26" xfId="0" applyFont="1" applyFill="1" applyBorder="1" applyAlignment="1">
      <alignment horizontal="left" vertical="center" shrinkToFit="1"/>
    </xf>
    <xf numFmtId="0" fontId="21" fillId="0" borderId="31" xfId="0" applyFont="1" applyFill="1" applyBorder="1" applyAlignment="1">
      <alignment horizontal="left" vertical="center" shrinkToFit="1"/>
    </xf>
    <xf numFmtId="3" fontId="27" fillId="36" borderId="10" xfId="0" applyNumberFormat="1" applyFont="1" applyFill="1" applyBorder="1" applyAlignment="1">
      <alignment horizontal="center" shrinkToFit="1"/>
    </xf>
    <xf numFmtId="3" fontId="27" fillId="36" borderId="11" xfId="0" applyNumberFormat="1" applyFont="1" applyFill="1" applyBorder="1" applyAlignment="1">
      <alignment horizontal="center" shrinkToFit="1"/>
    </xf>
    <xf numFmtId="3" fontId="27" fillId="36" borderId="25" xfId="0" applyNumberFormat="1" applyFont="1" applyFill="1" applyBorder="1" applyAlignment="1">
      <alignment horizontal="center" shrinkToFit="1"/>
    </xf>
    <xf numFmtId="3" fontId="27" fillId="36" borderId="13" xfId="0" applyNumberFormat="1" applyFont="1" applyFill="1" applyBorder="1" applyAlignment="1">
      <alignment horizontal="center" shrinkToFit="1"/>
    </xf>
    <xf numFmtId="3" fontId="27" fillId="36" borderId="10" xfId="0" applyNumberFormat="1" applyFont="1" applyFill="1" applyBorder="1" applyAlignment="1">
      <alignment horizontal="center"/>
    </xf>
    <xf numFmtId="3" fontId="27" fillId="36" borderId="11" xfId="0" applyNumberFormat="1" applyFont="1" applyFill="1" applyBorder="1" applyAlignment="1">
      <alignment horizontal="center"/>
    </xf>
    <xf numFmtId="3" fontId="27" fillId="36" borderId="25" xfId="0" applyNumberFormat="1" applyFont="1" applyFill="1" applyBorder="1" applyAlignment="1">
      <alignment horizontal="center"/>
    </xf>
    <xf numFmtId="3" fontId="27" fillId="35" borderId="13" xfId="0" applyNumberFormat="1" applyFont="1" applyFill="1" applyBorder="1" applyAlignment="1">
      <alignment horizontal="center" shrinkToFit="1"/>
    </xf>
    <xf numFmtId="3" fontId="27" fillId="35" borderId="10" xfId="0" applyNumberFormat="1" applyFont="1" applyFill="1" applyBorder="1" applyAlignment="1">
      <alignment horizontal="center" shrinkToFit="1"/>
    </xf>
    <xf numFmtId="3" fontId="27" fillId="35" borderId="19" xfId="0" applyNumberFormat="1" applyFont="1" applyFill="1" applyBorder="1" applyAlignment="1">
      <alignment horizontal="center" shrinkToFit="1"/>
    </xf>
    <xf numFmtId="3" fontId="27" fillId="35" borderId="25" xfId="0" applyNumberFormat="1" applyFont="1" applyFill="1" applyBorder="1" applyAlignment="1">
      <alignment horizontal="center" shrinkToFit="1"/>
    </xf>
    <xf numFmtId="3" fontId="27" fillId="35" borderId="54" xfId="0" applyNumberFormat="1" applyFont="1" applyFill="1" applyBorder="1" applyAlignment="1">
      <alignment horizontal="center" shrinkToFit="1"/>
    </xf>
    <xf numFmtId="0" fontId="28" fillId="0" borderId="0" xfId="0" applyFont="1"/>
    <xf numFmtId="0" fontId="28" fillId="0" borderId="0" xfId="0" applyFont="1" applyAlignment="1">
      <alignment shrinkToFit="1"/>
    </xf>
    <xf numFmtId="0" fontId="24" fillId="0" borderId="0" xfId="0" applyFont="1"/>
    <xf numFmtId="0" fontId="30" fillId="0" borderId="10" xfId="0" applyFont="1" applyBorder="1" applyAlignment="1">
      <alignment horizontal="center"/>
    </xf>
    <xf numFmtId="0" fontId="30" fillId="0" borderId="10" xfId="0" applyFont="1" applyBorder="1" applyAlignment="1">
      <alignment horizontal="left"/>
    </xf>
    <xf numFmtId="0" fontId="30" fillId="0" borderId="10" xfId="0" applyFont="1" applyFill="1" applyBorder="1" applyAlignment="1">
      <alignment horizontal="center"/>
    </xf>
    <xf numFmtId="0" fontId="30" fillId="0" borderId="17" xfId="0" applyFont="1" applyBorder="1" applyAlignment="1">
      <alignment horizontal="center"/>
    </xf>
    <xf numFmtId="0" fontId="30" fillId="0" borderId="17" xfId="0" applyFont="1" applyBorder="1" applyAlignment="1">
      <alignment horizontal="left"/>
    </xf>
    <xf numFmtId="3" fontId="29" fillId="0" borderId="13" xfId="0" applyNumberFormat="1" applyFont="1" applyBorder="1" applyAlignment="1">
      <alignment horizontal="center"/>
    </xf>
    <xf numFmtId="3" fontId="29" fillId="0" borderId="10" xfId="0" applyNumberFormat="1" applyFont="1" applyBorder="1" applyAlignment="1">
      <alignment horizontal="center"/>
    </xf>
    <xf numFmtId="3" fontId="29" fillId="0" borderId="10" xfId="0" applyNumberFormat="1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30" fillId="0" borderId="0" xfId="0" applyFont="1" applyFill="1" applyBorder="1" applyAlignment="1">
      <alignment horizontal="center"/>
    </xf>
    <xf numFmtId="0" fontId="30" fillId="0" borderId="0" xfId="0" applyFont="1"/>
    <xf numFmtId="0" fontId="30" fillId="0" borderId="0" xfId="0" applyFont="1" applyFill="1"/>
    <xf numFmtId="0" fontId="30" fillId="0" borderId="0" xfId="0" applyFont="1" applyBorder="1" applyAlignment="1"/>
    <xf numFmtId="0" fontId="29" fillId="0" borderId="16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3" fontId="29" fillId="0" borderId="0" xfId="0" applyNumberFormat="1" applyFont="1"/>
    <xf numFmtId="0" fontId="30" fillId="0" borderId="0" xfId="0" applyFont="1" applyAlignment="1">
      <alignment horizontal="left"/>
    </xf>
    <xf numFmtId="0" fontId="29" fillId="35" borderId="10" xfId="0" applyFont="1" applyFill="1" applyBorder="1" applyAlignment="1">
      <alignment horizontal="center"/>
    </xf>
    <xf numFmtId="0" fontId="31" fillId="0" borderId="0" xfId="0" applyFont="1" applyAlignment="1"/>
    <xf numFmtId="0" fontId="31" fillId="0" borderId="0" xfId="0" applyFont="1" applyBorder="1" applyAlignment="1"/>
    <xf numFmtId="0" fontId="32" fillId="0" borderId="0" xfId="0" applyFont="1"/>
    <xf numFmtId="0" fontId="18" fillId="38" borderId="0" xfId="0" applyFont="1" applyFill="1" applyBorder="1" applyAlignment="1">
      <alignment horizontal="center" wrapText="1"/>
    </xf>
    <xf numFmtId="0" fontId="23" fillId="39" borderId="10" xfId="0" applyFont="1" applyFill="1" applyBorder="1" applyAlignment="1">
      <alignment horizontal="center" wrapText="1"/>
    </xf>
    <xf numFmtId="0" fontId="28" fillId="0" borderId="10" xfId="0" applyFont="1" applyFill="1" applyBorder="1" applyAlignment="1">
      <alignment horizontal="center" wrapText="1"/>
    </xf>
    <xf numFmtId="3" fontId="28" fillId="0" borderId="10" xfId="0" applyNumberFormat="1" applyFont="1" applyFill="1" applyBorder="1" applyAlignment="1">
      <alignment horizontal="center" wrapText="1"/>
    </xf>
    <xf numFmtId="0" fontId="28" fillId="0" borderId="17" xfId="0" applyFont="1" applyFill="1" applyBorder="1" applyAlignment="1">
      <alignment horizontal="center" wrapText="1"/>
    </xf>
    <xf numFmtId="3" fontId="28" fillId="0" borderId="17" xfId="0" applyNumberFormat="1" applyFont="1" applyFill="1" applyBorder="1" applyAlignment="1">
      <alignment horizontal="center" wrapText="1"/>
    </xf>
    <xf numFmtId="0" fontId="23" fillId="39" borderId="62" xfId="0" applyFont="1" applyFill="1" applyBorder="1" applyAlignment="1">
      <alignment horizontal="center" vertical="center" wrapText="1"/>
    </xf>
    <xf numFmtId="3" fontId="23" fillId="39" borderId="62" xfId="0" applyNumberFormat="1" applyFont="1" applyFill="1" applyBorder="1" applyAlignment="1">
      <alignment horizontal="center" vertical="center" wrapText="1"/>
    </xf>
    <xf numFmtId="0" fontId="28" fillId="0" borderId="14" xfId="0" applyFont="1" applyFill="1" applyBorder="1" applyAlignment="1">
      <alignment horizontal="center" wrapText="1"/>
    </xf>
    <xf numFmtId="3" fontId="28" fillId="0" borderId="14" xfId="0" applyNumberFormat="1" applyFont="1" applyFill="1" applyBorder="1" applyAlignment="1">
      <alignment horizontal="center" wrapText="1"/>
    </xf>
    <xf numFmtId="0" fontId="23" fillId="35" borderId="63" xfId="0" applyFont="1" applyFill="1" applyBorder="1" applyAlignment="1">
      <alignment horizontal="center" vertical="center" wrapText="1"/>
    </xf>
    <xf numFmtId="3" fontId="23" fillId="35" borderId="63" xfId="0" applyNumberFormat="1" applyFont="1" applyFill="1" applyBorder="1" applyAlignment="1">
      <alignment horizontal="center" vertical="center" wrapText="1"/>
    </xf>
    <xf numFmtId="1" fontId="33" fillId="33" borderId="10" xfId="42" applyNumberFormat="1" applyFont="1" applyFill="1" applyBorder="1" applyAlignment="1">
      <alignment horizontal="center" vertical="center" wrapText="1"/>
    </xf>
    <xf numFmtId="190" fontId="33" fillId="33" borderId="10" xfId="42" applyNumberFormat="1" applyFont="1" applyFill="1" applyBorder="1" applyAlignment="1">
      <alignment horizontal="center" vertical="center" shrinkToFit="1"/>
    </xf>
    <xf numFmtId="190" fontId="33" fillId="33" borderId="10" xfId="42" applyNumberFormat="1" applyFont="1" applyFill="1" applyBorder="1" applyAlignment="1">
      <alignment horizontal="center" vertical="center" textRotation="90"/>
    </xf>
    <xf numFmtId="190" fontId="33" fillId="33" borderId="10" xfId="42" applyNumberFormat="1" applyFont="1" applyFill="1" applyBorder="1" applyAlignment="1">
      <alignment horizontal="center" vertical="center" textRotation="90" shrinkToFit="1"/>
    </xf>
    <xf numFmtId="0" fontId="22" fillId="0" borderId="31" xfId="0" applyFont="1" applyBorder="1" applyAlignment="1">
      <alignment horizontal="center" vertical="center"/>
    </xf>
    <xf numFmtId="0" fontId="22" fillId="0" borderId="31" xfId="0" applyFont="1" applyBorder="1" applyAlignment="1">
      <alignment vertical="center" shrinkToFit="1"/>
    </xf>
    <xf numFmtId="0" fontId="20" fillId="33" borderId="31" xfId="0" applyFont="1" applyFill="1" applyBorder="1" applyAlignment="1">
      <alignment horizontal="center" vertical="center"/>
    </xf>
    <xf numFmtId="0" fontId="20" fillId="33" borderId="10" xfId="42" applyNumberFormat="1" applyFont="1" applyFill="1" applyBorder="1" applyAlignment="1">
      <alignment horizontal="center" vertical="center"/>
    </xf>
    <xf numFmtId="188" fontId="20" fillId="33" borderId="10" xfId="42" applyNumberFormat="1" applyFont="1" applyFill="1" applyBorder="1" applyAlignment="1">
      <alignment horizontal="center" vertical="center"/>
    </xf>
    <xf numFmtId="0" fontId="20" fillId="33" borderId="10" xfId="42" applyNumberFormat="1" applyFont="1" applyFill="1" applyBorder="1" applyAlignment="1">
      <alignment horizontal="right"/>
    </xf>
    <xf numFmtId="188" fontId="20" fillId="33" borderId="10" xfId="42" applyNumberFormat="1" applyFont="1" applyFill="1" applyBorder="1" applyAlignment="1">
      <alignment horizontal="right"/>
    </xf>
    <xf numFmtId="0" fontId="22" fillId="0" borderId="38" xfId="0" applyFont="1" applyBorder="1" applyAlignment="1">
      <alignment horizontal="center" vertical="center"/>
    </xf>
    <xf numFmtId="0" fontId="22" fillId="0" borderId="38" xfId="0" applyFont="1" applyBorder="1" applyAlignment="1">
      <alignment vertical="center" shrinkToFit="1"/>
    </xf>
    <xf numFmtId="0" fontId="20" fillId="33" borderId="38" xfId="0" applyFont="1" applyFill="1" applyBorder="1" applyAlignment="1">
      <alignment horizontal="center" vertical="center"/>
    </xf>
    <xf numFmtId="188" fontId="20" fillId="33" borderId="10" xfId="42" applyNumberFormat="1" applyFont="1" applyFill="1" applyBorder="1" applyAlignment="1">
      <alignment vertical="center"/>
    </xf>
    <xf numFmtId="0" fontId="22" fillId="0" borderId="26" xfId="0" applyFont="1" applyBorder="1" applyAlignment="1">
      <alignment horizontal="center" vertical="center"/>
    </xf>
    <xf numFmtId="0" fontId="22" fillId="0" borderId="26" xfId="0" applyFont="1" applyBorder="1" applyAlignment="1">
      <alignment vertical="center" shrinkToFit="1"/>
    </xf>
    <xf numFmtId="0" fontId="20" fillId="33" borderId="26" xfId="0" applyFont="1" applyFill="1" applyBorder="1" applyAlignment="1">
      <alignment horizontal="center" vertical="center"/>
    </xf>
    <xf numFmtId="0" fontId="20" fillId="33" borderId="10" xfId="42" applyNumberFormat="1" applyFont="1" applyFill="1" applyBorder="1" applyAlignment="1">
      <alignment horizontal="right" vertical="center"/>
    </xf>
    <xf numFmtId="188" fontId="20" fillId="33" borderId="10" xfId="42" applyNumberFormat="1" applyFont="1" applyFill="1" applyBorder="1" applyAlignment="1">
      <alignment horizontal="right" vertical="center"/>
    </xf>
    <xf numFmtId="1" fontId="20" fillId="33" borderId="10" xfId="42" applyNumberFormat="1" applyFont="1" applyFill="1" applyBorder="1" applyAlignment="1">
      <alignment horizontal="right" vertical="center"/>
    </xf>
    <xf numFmtId="1" fontId="20" fillId="33" borderId="10" xfId="42" applyNumberFormat="1" applyFont="1" applyFill="1" applyBorder="1" applyAlignment="1">
      <alignment horizontal="center" vertical="center"/>
    </xf>
    <xf numFmtId="188" fontId="20" fillId="36" borderId="10" xfId="42" applyNumberFormat="1" applyFont="1" applyFill="1" applyBorder="1" applyAlignment="1">
      <alignment horizontal="right" vertical="center"/>
    </xf>
    <xf numFmtId="190" fontId="34" fillId="0" borderId="0" xfId="42" applyNumberFormat="1" applyFont="1" applyBorder="1" applyAlignment="1">
      <alignment horizontal="center" vertical="center"/>
    </xf>
    <xf numFmtId="188" fontId="20" fillId="33" borderId="10" xfId="42" applyNumberFormat="1" applyFont="1" applyFill="1" applyBorder="1" applyAlignment="1">
      <alignment horizontal="left" vertical="center"/>
    </xf>
    <xf numFmtId="0" fontId="35" fillId="0" borderId="64" xfId="0" applyFont="1" applyFill="1" applyBorder="1" applyAlignment="1">
      <alignment horizontal="center" wrapText="1"/>
    </xf>
    <xf numFmtId="0" fontId="23" fillId="35" borderId="65" xfId="0" applyFont="1" applyFill="1" applyBorder="1" applyAlignment="1">
      <alignment horizontal="center" shrinkToFit="1"/>
    </xf>
    <xf numFmtId="0" fontId="23" fillId="35" borderId="65" xfId="0" applyFont="1" applyFill="1" applyBorder="1" applyAlignment="1">
      <alignment horizontal="center" wrapText="1"/>
    </xf>
    <xf numFmtId="0" fontId="28" fillId="0" borderId="65" xfId="0" applyFont="1" applyFill="1" applyBorder="1" applyAlignment="1">
      <alignment horizontal="center" vertical="center" shrinkToFit="1"/>
    </xf>
    <xf numFmtId="0" fontId="28" fillId="0" borderId="65" xfId="0" applyFont="1" applyFill="1" applyBorder="1" applyAlignment="1">
      <alignment horizontal="left" vertical="center" wrapText="1"/>
    </xf>
    <xf numFmtId="0" fontId="28" fillId="0" borderId="65" xfId="0" applyFont="1" applyFill="1" applyBorder="1" applyAlignment="1">
      <alignment horizontal="center" vertical="center" wrapText="1"/>
    </xf>
    <xf numFmtId="0" fontId="28" fillId="0" borderId="65" xfId="0" applyFont="1" applyFill="1" applyBorder="1" applyAlignment="1">
      <alignment vertical="center" wrapText="1"/>
    </xf>
    <xf numFmtId="0" fontId="28" fillId="38" borderId="65" xfId="0" applyFont="1" applyFill="1" applyBorder="1" applyAlignment="1">
      <alignment horizontal="center" vertical="center" shrinkToFit="1"/>
    </xf>
    <xf numFmtId="0" fontId="28" fillId="38" borderId="65" xfId="0" applyFont="1" applyFill="1" applyBorder="1" applyAlignment="1">
      <alignment horizontal="left" vertical="center" wrapText="1"/>
    </xf>
    <xf numFmtId="0" fontId="28" fillId="38" borderId="65" xfId="0" applyFont="1" applyFill="1" applyBorder="1" applyAlignment="1">
      <alignment horizontal="center" vertical="center" wrapText="1"/>
    </xf>
    <xf numFmtId="0" fontId="28" fillId="40" borderId="65" xfId="0" applyFont="1" applyFill="1" applyBorder="1" applyAlignment="1">
      <alignment horizontal="left" vertical="center" wrapText="1"/>
    </xf>
    <xf numFmtId="0" fontId="28" fillId="40" borderId="65" xfId="0" applyFont="1" applyFill="1" applyBorder="1" applyAlignment="1">
      <alignment vertical="center" wrapText="1"/>
    </xf>
    <xf numFmtId="3" fontId="29" fillId="0" borderId="11" xfId="0" applyNumberFormat="1" applyFont="1" applyBorder="1" applyAlignment="1">
      <alignment horizontal="center"/>
    </xf>
    <xf numFmtId="3" fontId="29" fillId="0" borderId="12" xfId="0" applyNumberFormat="1" applyFont="1" applyBorder="1" applyAlignment="1">
      <alignment horizontal="center"/>
    </xf>
    <xf numFmtId="3" fontId="29" fillId="0" borderId="13" xfId="0" applyNumberFormat="1" applyFont="1" applyBorder="1" applyAlignment="1">
      <alignment horizontal="center"/>
    </xf>
    <xf numFmtId="0" fontId="29" fillId="33" borderId="11" xfId="0" applyFont="1" applyFill="1" applyBorder="1" applyAlignment="1">
      <alignment horizontal="left"/>
    </xf>
    <xf numFmtId="0" fontId="29" fillId="33" borderId="12" xfId="0" applyFont="1" applyFill="1" applyBorder="1" applyAlignment="1">
      <alignment horizontal="left"/>
    </xf>
    <xf numFmtId="0" fontId="29" fillId="33" borderId="13" xfId="0" applyFont="1" applyFill="1" applyBorder="1" applyAlignment="1">
      <alignment horizontal="left"/>
    </xf>
    <xf numFmtId="0" fontId="30" fillId="33" borderId="12" xfId="0" applyFont="1" applyFill="1" applyBorder="1" applyAlignment="1">
      <alignment horizontal="left"/>
    </xf>
    <xf numFmtId="0" fontId="30" fillId="33" borderId="13" xfId="0" applyFont="1" applyFill="1" applyBorder="1" applyAlignment="1">
      <alignment horizontal="left"/>
    </xf>
    <xf numFmtId="0" fontId="26" fillId="0" borderId="0" xfId="0" applyFont="1" applyBorder="1" applyAlignment="1">
      <alignment horizontal="center"/>
    </xf>
    <xf numFmtId="0" fontId="26" fillId="38" borderId="0" xfId="0" applyFont="1" applyFill="1" applyBorder="1" applyAlignment="1">
      <alignment horizontal="center" wrapText="1"/>
    </xf>
    <xf numFmtId="0" fontId="22" fillId="0" borderId="0" xfId="0" applyFont="1" applyAlignment="1">
      <alignment horizontal="right" shrinkToFit="1"/>
    </xf>
    <xf numFmtId="187" fontId="23" fillId="33" borderId="15" xfId="0" applyNumberFormat="1" applyFont="1" applyFill="1" applyBorder="1" applyAlignment="1">
      <alignment horizontal="center" vertical="center" shrinkToFit="1"/>
    </xf>
    <xf numFmtId="187" fontId="23" fillId="33" borderId="22" xfId="0" applyNumberFormat="1" applyFont="1" applyFill="1" applyBorder="1" applyAlignment="1">
      <alignment horizontal="center" vertical="center" shrinkToFit="1"/>
    </xf>
    <xf numFmtId="187" fontId="23" fillId="33" borderId="43" xfId="0" applyNumberFormat="1" applyFont="1" applyFill="1" applyBorder="1" applyAlignment="1">
      <alignment horizontal="center" vertical="center" shrinkToFit="1"/>
    </xf>
    <xf numFmtId="187" fontId="23" fillId="33" borderId="44" xfId="0" applyNumberFormat="1" applyFont="1" applyFill="1" applyBorder="1" applyAlignment="1">
      <alignment horizontal="center" vertical="center" shrinkToFit="1"/>
    </xf>
    <xf numFmtId="187" fontId="23" fillId="33" borderId="45" xfId="0" applyNumberFormat="1" applyFont="1" applyFill="1" applyBorder="1" applyAlignment="1">
      <alignment horizontal="center" vertical="center" shrinkToFit="1"/>
    </xf>
    <xf numFmtId="187" fontId="23" fillId="33" borderId="46" xfId="0" applyNumberFormat="1" applyFont="1" applyFill="1" applyBorder="1" applyAlignment="1">
      <alignment horizontal="center" vertical="center" shrinkToFit="1"/>
    </xf>
    <xf numFmtId="0" fontId="20" fillId="34" borderId="43" xfId="42" applyNumberFormat="1" applyFont="1" applyFill="1" applyBorder="1" applyAlignment="1">
      <alignment horizontal="center" vertical="center" wrapText="1"/>
    </xf>
    <xf numFmtId="0" fontId="20" fillId="34" borderId="44" xfId="42" applyNumberFormat="1" applyFont="1" applyFill="1" applyBorder="1" applyAlignment="1">
      <alignment horizontal="center" vertical="center" wrapText="1"/>
    </xf>
    <xf numFmtId="0" fontId="20" fillId="34" borderId="45" xfId="42" applyNumberFormat="1" applyFont="1" applyFill="1" applyBorder="1" applyAlignment="1">
      <alignment horizontal="center" vertical="center" wrapText="1"/>
    </xf>
    <xf numFmtId="0" fontId="20" fillId="34" borderId="46" xfId="42" applyNumberFormat="1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shrinkToFit="1"/>
    </xf>
    <xf numFmtId="0" fontId="19" fillId="33" borderId="17" xfId="0" applyFont="1" applyFill="1" applyBorder="1" applyAlignment="1">
      <alignment horizontal="center" vertical="center" shrinkToFit="1"/>
    </xf>
    <xf numFmtId="0" fontId="19" fillId="33" borderId="14" xfId="0" applyFont="1" applyFill="1" applyBorder="1" applyAlignment="1">
      <alignment horizontal="center" vertical="center" shrinkToFit="1"/>
    </xf>
    <xf numFmtId="0" fontId="20" fillId="33" borderId="15" xfId="0" applyFont="1" applyFill="1" applyBorder="1" applyAlignment="1">
      <alignment horizontal="center" vertical="center" shrinkToFit="1"/>
    </xf>
    <xf numFmtId="0" fontId="20" fillId="33" borderId="23" xfId="0" applyFont="1" applyFill="1" applyBorder="1" applyAlignment="1">
      <alignment horizontal="center" vertical="center" shrinkToFit="1"/>
    </xf>
    <xf numFmtId="0" fontId="20" fillId="33" borderId="13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9" xfId="0" applyFont="1" applyFill="1" applyBorder="1" applyAlignment="1">
      <alignment horizontal="center" vertical="center"/>
    </xf>
    <xf numFmtId="0" fontId="20" fillId="33" borderId="20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21" xfId="0" applyFont="1" applyFill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27" fillId="35" borderId="27" xfId="0" applyFont="1" applyFill="1" applyBorder="1" applyAlignment="1">
      <alignment horizontal="left"/>
    </xf>
    <xf numFmtId="0" fontId="27" fillId="35" borderId="60" xfId="0" applyFont="1" applyFill="1" applyBorder="1" applyAlignment="1">
      <alignment horizontal="left"/>
    </xf>
    <xf numFmtId="0" fontId="27" fillId="35" borderId="61" xfId="0" applyFont="1" applyFill="1" applyBorder="1" applyAlignment="1">
      <alignment horizontal="left"/>
    </xf>
    <xf numFmtId="3" fontId="27" fillId="36" borderId="11" xfId="0" applyNumberFormat="1" applyFont="1" applyFill="1" applyBorder="1" applyAlignment="1">
      <alignment horizontal="center"/>
    </xf>
    <xf numFmtId="3" fontId="27" fillId="36" borderId="12" xfId="0" applyNumberFormat="1" applyFont="1" applyFill="1" applyBorder="1" applyAlignment="1">
      <alignment horizontal="center"/>
    </xf>
    <xf numFmtId="3" fontId="27" fillId="36" borderId="13" xfId="0" applyNumberFormat="1" applyFont="1" applyFill="1" applyBorder="1" applyAlignment="1">
      <alignment horizontal="center"/>
    </xf>
    <xf numFmtId="3" fontId="27" fillId="35" borderId="11" xfId="0" applyNumberFormat="1" applyFont="1" applyFill="1" applyBorder="1" applyAlignment="1">
      <alignment horizontal="center" shrinkToFit="1"/>
    </xf>
    <xf numFmtId="3" fontId="27" fillId="35" borderId="12" xfId="0" applyNumberFormat="1" applyFont="1" applyFill="1" applyBorder="1" applyAlignment="1">
      <alignment horizontal="center" shrinkToFit="1"/>
    </xf>
    <xf numFmtId="3" fontId="27" fillId="35" borderId="13" xfId="0" applyNumberFormat="1" applyFont="1" applyFill="1" applyBorder="1" applyAlignment="1">
      <alignment horizontal="center" shrinkToFit="1"/>
    </xf>
    <xf numFmtId="0" fontId="26" fillId="0" borderId="0" xfId="0" applyFont="1" applyAlignment="1">
      <alignment horizontal="center"/>
    </xf>
    <xf numFmtId="0" fontId="27" fillId="35" borderId="11" xfId="0" applyFont="1" applyFill="1" applyBorder="1" applyAlignment="1">
      <alignment horizontal="left"/>
    </xf>
    <xf numFmtId="0" fontId="27" fillId="35" borderId="12" xfId="0" applyFont="1" applyFill="1" applyBorder="1" applyAlignment="1">
      <alignment horizontal="left"/>
    </xf>
    <xf numFmtId="0" fontId="27" fillId="35" borderId="21" xfId="0" applyFont="1" applyFill="1" applyBorder="1" applyAlignment="1">
      <alignment horizontal="left"/>
    </xf>
    <xf numFmtId="0" fontId="27" fillId="36" borderId="11" xfId="0" applyFont="1" applyFill="1" applyBorder="1" applyAlignment="1">
      <alignment horizontal="center" shrinkToFit="1"/>
    </xf>
    <xf numFmtId="0" fontId="27" fillId="36" borderId="12" xfId="0" applyFont="1" applyFill="1" applyBorder="1" applyAlignment="1">
      <alignment horizontal="center" shrinkToFit="1"/>
    </xf>
    <xf numFmtId="0" fontId="27" fillId="36" borderId="13" xfId="0" applyFont="1" applyFill="1" applyBorder="1" applyAlignment="1">
      <alignment horizontal="center" shrinkToFit="1"/>
    </xf>
    <xf numFmtId="3" fontId="27" fillId="36" borderId="11" xfId="0" applyNumberFormat="1" applyFont="1" applyFill="1" applyBorder="1" applyAlignment="1">
      <alignment horizontal="center" shrinkToFit="1"/>
    </xf>
    <xf numFmtId="3" fontId="27" fillId="36" borderId="12" xfId="0" applyNumberFormat="1" applyFont="1" applyFill="1" applyBorder="1" applyAlignment="1">
      <alignment horizontal="center" shrinkToFit="1"/>
    </xf>
    <xf numFmtId="3" fontId="27" fillId="36" borderId="13" xfId="0" applyNumberFormat="1" applyFont="1" applyFill="1" applyBorder="1" applyAlignment="1">
      <alignment horizontal="center" shrinkToFit="1"/>
    </xf>
    <xf numFmtId="0" fontId="20" fillId="36" borderId="10" xfId="0" applyFont="1" applyFill="1" applyBorder="1" applyAlignment="1">
      <alignment horizontal="center" vertical="center"/>
    </xf>
    <xf numFmtId="0" fontId="20" fillId="37" borderId="10" xfId="0" applyFont="1" applyFill="1" applyBorder="1" applyAlignment="1">
      <alignment horizontal="center" vertical="center"/>
    </xf>
    <xf numFmtId="190" fontId="34" fillId="0" borderId="0" xfId="42" applyNumberFormat="1" applyFont="1" applyBorder="1" applyAlignment="1">
      <alignment horizontal="center" vertical="center"/>
    </xf>
    <xf numFmtId="1" fontId="33" fillId="37" borderId="10" xfId="42" applyNumberFormat="1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wrapText="1"/>
    </xf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Comma" xfId="42" builtinId="3"/>
    <cellStyle name="Normal" xfId="0" builtinId="0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354"/>
  <sheetViews>
    <sheetView zoomScaleNormal="100" workbookViewId="0">
      <selection activeCell="E13" sqref="E13"/>
    </sheetView>
  </sheetViews>
  <sheetFormatPr defaultRowHeight="21" x14ac:dyDescent="0.35"/>
  <cols>
    <col min="1" max="1" width="9" style="111"/>
    <col min="2" max="2" width="12.375" style="111" customWidth="1"/>
    <col min="3" max="3" width="29.875" style="119" customWidth="1"/>
    <col min="4" max="11" width="17.25" style="113" customWidth="1"/>
    <col min="12" max="15" width="17.25" style="114" customWidth="1"/>
    <col min="16" max="19" width="17.25" style="113" customWidth="1"/>
    <col min="20" max="23" width="17.25" style="114" customWidth="1"/>
    <col min="24" max="27" width="17.25" style="113" customWidth="1"/>
    <col min="28" max="31" width="17.25" style="114" customWidth="1"/>
    <col min="32" max="39" width="17.25" style="113" customWidth="1"/>
    <col min="40" max="43" width="17.25" style="114" customWidth="1"/>
    <col min="44" max="47" width="17.25" style="113" customWidth="1"/>
    <col min="48" max="51" width="17.25" style="114" customWidth="1"/>
    <col min="52" max="67" width="17.25" style="113" customWidth="1"/>
    <col min="68" max="16384" width="9" style="113"/>
  </cols>
  <sheetData>
    <row r="1" spans="1:67" ht="32.25" x14ac:dyDescent="0.5">
      <c r="A1" s="121" t="s">
        <v>397</v>
      </c>
      <c r="B1" s="121"/>
      <c r="C1" s="121"/>
    </row>
    <row r="2" spans="1:67" ht="32.25" x14ac:dyDescent="0.5">
      <c r="A2" s="122" t="s">
        <v>398</v>
      </c>
      <c r="B2" s="122"/>
      <c r="C2" s="122"/>
      <c r="D2" s="123"/>
    </row>
    <row r="3" spans="1:67" x14ac:dyDescent="0.35">
      <c r="A3" s="115"/>
      <c r="B3" s="115"/>
      <c r="C3" s="115"/>
    </row>
    <row r="4" spans="1:67" s="116" customFormat="1" x14ac:dyDescent="0.35">
      <c r="A4" s="120" t="s">
        <v>388</v>
      </c>
      <c r="B4" s="120" t="s">
        <v>0</v>
      </c>
      <c r="C4" s="120" t="s">
        <v>1</v>
      </c>
      <c r="D4" s="120" t="s">
        <v>2</v>
      </c>
      <c r="E4" s="120" t="s">
        <v>3</v>
      </c>
      <c r="F4" s="120" t="s">
        <v>4</v>
      </c>
      <c r="G4" s="120" t="s">
        <v>5</v>
      </c>
      <c r="H4" s="120" t="s">
        <v>6</v>
      </c>
      <c r="I4" s="120" t="s">
        <v>7</v>
      </c>
      <c r="J4" s="120" t="s">
        <v>8</v>
      </c>
      <c r="K4" s="120" t="s">
        <v>9</v>
      </c>
      <c r="L4" s="120" t="s">
        <v>10</v>
      </c>
      <c r="M4" s="120" t="s">
        <v>11</v>
      </c>
      <c r="N4" s="120" t="s">
        <v>12</v>
      </c>
      <c r="O4" s="120" t="s">
        <v>13</v>
      </c>
      <c r="P4" s="120" t="s">
        <v>14</v>
      </c>
      <c r="Q4" s="120" t="s">
        <v>15</v>
      </c>
      <c r="R4" s="120" t="s">
        <v>16</v>
      </c>
      <c r="S4" s="120" t="s">
        <v>17</v>
      </c>
      <c r="T4" s="120" t="s">
        <v>18</v>
      </c>
      <c r="U4" s="120" t="s">
        <v>19</v>
      </c>
      <c r="V4" s="120" t="s">
        <v>20</v>
      </c>
      <c r="W4" s="120" t="s">
        <v>21</v>
      </c>
      <c r="X4" s="120" t="s">
        <v>22</v>
      </c>
      <c r="Y4" s="120" t="s">
        <v>23</v>
      </c>
      <c r="Z4" s="120" t="s">
        <v>24</v>
      </c>
      <c r="AA4" s="120" t="s">
        <v>25</v>
      </c>
      <c r="AB4" s="120" t="s">
        <v>26</v>
      </c>
      <c r="AC4" s="120" t="s">
        <v>27</v>
      </c>
      <c r="AD4" s="120" t="s">
        <v>28</v>
      </c>
      <c r="AE4" s="120" t="s">
        <v>29</v>
      </c>
      <c r="AF4" s="120" t="s">
        <v>30</v>
      </c>
      <c r="AG4" s="120" t="s">
        <v>31</v>
      </c>
      <c r="AH4" s="120" t="s">
        <v>32</v>
      </c>
      <c r="AI4" s="120" t="s">
        <v>33</v>
      </c>
      <c r="AJ4" s="120" t="s">
        <v>34</v>
      </c>
      <c r="AK4" s="120" t="s">
        <v>35</v>
      </c>
      <c r="AL4" s="120" t="s">
        <v>36</v>
      </c>
      <c r="AM4" s="120" t="s">
        <v>37</v>
      </c>
      <c r="AN4" s="120" t="s">
        <v>38</v>
      </c>
      <c r="AO4" s="120" t="s">
        <v>39</v>
      </c>
      <c r="AP4" s="120" t="s">
        <v>40</v>
      </c>
      <c r="AQ4" s="120" t="s">
        <v>41</v>
      </c>
      <c r="AR4" s="120" t="s">
        <v>42</v>
      </c>
      <c r="AS4" s="120" t="s">
        <v>43</v>
      </c>
      <c r="AT4" s="120" t="s">
        <v>44</v>
      </c>
      <c r="AU4" s="120" t="s">
        <v>45</v>
      </c>
      <c r="AV4" s="120" t="s">
        <v>46</v>
      </c>
      <c r="AW4" s="120" t="s">
        <v>47</v>
      </c>
      <c r="AX4" s="120" t="s">
        <v>48</v>
      </c>
      <c r="AY4" s="120" t="s">
        <v>49</v>
      </c>
      <c r="AZ4" s="120" t="s">
        <v>50</v>
      </c>
      <c r="BA4" s="120" t="s">
        <v>51</v>
      </c>
      <c r="BB4" s="120" t="s">
        <v>52</v>
      </c>
      <c r="BC4" s="120" t="s">
        <v>53</v>
      </c>
      <c r="BD4" s="120" t="s">
        <v>54</v>
      </c>
      <c r="BE4" s="120" t="s">
        <v>55</v>
      </c>
      <c r="BF4" s="120" t="s">
        <v>56</v>
      </c>
      <c r="BG4" s="120" t="s">
        <v>57</v>
      </c>
      <c r="BH4" s="120" t="s">
        <v>58</v>
      </c>
      <c r="BI4" s="120" t="s">
        <v>59</v>
      </c>
      <c r="BJ4" s="120" t="s">
        <v>60</v>
      </c>
      <c r="BK4" s="120" t="s">
        <v>61</v>
      </c>
      <c r="BL4" s="120" t="s">
        <v>62</v>
      </c>
      <c r="BM4" s="120" t="s">
        <v>63</v>
      </c>
      <c r="BN4" s="120" t="s">
        <v>64</v>
      </c>
      <c r="BO4" s="120" t="s">
        <v>65</v>
      </c>
    </row>
    <row r="5" spans="1:67" s="117" customFormat="1" x14ac:dyDescent="0.35">
      <c r="A5" s="176" t="s">
        <v>389</v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P5" s="177"/>
      <c r="AQ5" s="177"/>
      <c r="AR5" s="177"/>
      <c r="AS5" s="177"/>
      <c r="AT5" s="177"/>
      <c r="AU5" s="177"/>
      <c r="AV5" s="177"/>
      <c r="AW5" s="177"/>
      <c r="AX5" s="177"/>
      <c r="AY5" s="177"/>
      <c r="AZ5" s="177"/>
      <c r="BA5" s="177"/>
      <c r="BB5" s="177"/>
      <c r="BC5" s="177"/>
      <c r="BD5" s="177"/>
      <c r="BE5" s="177"/>
      <c r="BF5" s="177"/>
      <c r="BG5" s="177"/>
      <c r="BH5" s="177"/>
      <c r="BI5" s="177"/>
      <c r="BJ5" s="177"/>
      <c r="BK5" s="177"/>
      <c r="BL5" s="177"/>
      <c r="BM5" s="177"/>
      <c r="BN5" s="177"/>
      <c r="BO5" s="178"/>
    </row>
    <row r="6" spans="1:67" x14ac:dyDescent="0.35">
      <c r="A6" s="103">
        <v>1</v>
      </c>
      <c r="B6" s="103">
        <v>45020001</v>
      </c>
      <c r="C6" s="104" t="s">
        <v>66</v>
      </c>
      <c r="D6" s="103">
        <v>0</v>
      </c>
      <c r="E6" s="103">
        <v>0</v>
      </c>
      <c r="F6" s="103">
        <v>0</v>
      </c>
      <c r="G6" s="103">
        <v>0</v>
      </c>
      <c r="H6" s="103">
        <v>6</v>
      </c>
      <c r="I6" s="103">
        <v>8</v>
      </c>
      <c r="J6" s="103">
        <v>14</v>
      </c>
      <c r="K6" s="103">
        <v>1</v>
      </c>
      <c r="L6" s="105">
        <v>5</v>
      </c>
      <c r="M6" s="105">
        <v>4</v>
      </c>
      <c r="N6" s="105">
        <v>9</v>
      </c>
      <c r="O6" s="105">
        <v>1</v>
      </c>
      <c r="P6" s="103">
        <v>11</v>
      </c>
      <c r="Q6" s="103">
        <v>12</v>
      </c>
      <c r="R6" s="103">
        <v>23</v>
      </c>
      <c r="S6" s="103">
        <v>2</v>
      </c>
      <c r="T6" s="105">
        <v>8</v>
      </c>
      <c r="U6" s="105">
        <v>7</v>
      </c>
      <c r="V6" s="105">
        <v>15</v>
      </c>
      <c r="W6" s="105">
        <v>1</v>
      </c>
      <c r="X6" s="103">
        <v>9</v>
      </c>
      <c r="Y6" s="103">
        <v>5</v>
      </c>
      <c r="Z6" s="103">
        <v>14</v>
      </c>
      <c r="AA6" s="103">
        <v>1</v>
      </c>
      <c r="AB6" s="105">
        <v>12</v>
      </c>
      <c r="AC6" s="105">
        <v>6</v>
      </c>
      <c r="AD6" s="105">
        <v>18</v>
      </c>
      <c r="AE6" s="105">
        <v>1</v>
      </c>
      <c r="AF6" s="103">
        <v>7</v>
      </c>
      <c r="AG6" s="103">
        <v>5</v>
      </c>
      <c r="AH6" s="103">
        <v>12</v>
      </c>
      <c r="AI6" s="103">
        <v>1</v>
      </c>
      <c r="AJ6" s="103">
        <v>5</v>
      </c>
      <c r="AK6" s="103">
        <v>2</v>
      </c>
      <c r="AL6" s="103">
        <v>7</v>
      </c>
      <c r="AM6" s="103">
        <v>1</v>
      </c>
      <c r="AN6" s="105">
        <v>9</v>
      </c>
      <c r="AO6" s="105">
        <v>9</v>
      </c>
      <c r="AP6" s="105">
        <v>18</v>
      </c>
      <c r="AQ6" s="105">
        <v>1</v>
      </c>
      <c r="AR6" s="103">
        <v>50</v>
      </c>
      <c r="AS6" s="103">
        <v>34</v>
      </c>
      <c r="AT6" s="103">
        <v>84</v>
      </c>
      <c r="AU6" s="103">
        <v>6</v>
      </c>
      <c r="AV6" s="105">
        <v>0</v>
      </c>
      <c r="AW6" s="105">
        <v>0</v>
      </c>
      <c r="AX6" s="105">
        <v>0</v>
      </c>
      <c r="AY6" s="105">
        <v>0</v>
      </c>
      <c r="AZ6" s="103">
        <v>0</v>
      </c>
      <c r="BA6" s="103">
        <v>0</v>
      </c>
      <c r="BB6" s="103">
        <v>0</v>
      </c>
      <c r="BC6" s="103">
        <v>0</v>
      </c>
      <c r="BD6" s="103">
        <v>0</v>
      </c>
      <c r="BE6" s="103">
        <v>0</v>
      </c>
      <c r="BF6" s="103">
        <v>0</v>
      </c>
      <c r="BG6" s="103">
        <v>0</v>
      </c>
      <c r="BH6" s="103">
        <v>0</v>
      </c>
      <c r="BI6" s="103">
        <v>0</v>
      </c>
      <c r="BJ6" s="103">
        <v>0</v>
      </c>
      <c r="BK6" s="103">
        <v>0</v>
      </c>
      <c r="BL6" s="103">
        <v>61</v>
      </c>
      <c r="BM6" s="103">
        <v>46</v>
      </c>
      <c r="BN6" s="103">
        <v>107</v>
      </c>
      <c r="BO6" s="103">
        <v>8</v>
      </c>
    </row>
    <row r="7" spans="1:67" x14ac:dyDescent="0.35">
      <c r="A7" s="103">
        <v>2</v>
      </c>
      <c r="B7" s="103">
        <v>45020002</v>
      </c>
      <c r="C7" s="104" t="s">
        <v>67</v>
      </c>
      <c r="D7" s="103">
        <v>0</v>
      </c>
      <c r="E7" s="103">
        <v>0</v>
      </c>
      <c r="F7" s="103">
        <v>0</v>
      </c>
      <c r="G7" s="103">
        <v>0</v>
      </c>
      <c r="H7" s="103">
        <v>7</v>
      </c>
      <c r="I7" s="103">
        <v>7</v>
      </c>
      <c r="J7" s="103">
        <v>14</v>
      </c>
      <c r="K7" s="103">
        <v>1</v>
      </c>
      <c r="L7" s="105">
        <v>1</v>
      </c>
      <c r="M7" s="105">
        <v>4</v>
      </c>
      <c r="N7" s="105">
        <v>5</v>
      </c>
      <c r="O7" s="105">
        <v>1</v>
      </c>
      <c r="P7" s="103">
        <v>8</v>
      </c>
      <c r="Q7" s="103">
        <v>11</v>
      </c>
      <c r="R7" s="103">
        <v>19</v>
      </c>
      <c r="S7" s="103">
        <v>2</v>
      </c>
      <c r="T7" s="105">
        <v>1</v>
      </c>
      <c r="U7" s="105">
        <v>3</v>
      </c>
      <c r="V7" s="105">
        <v>4</v>
      </c>
      <c r="W7" s="105">
        <v>1</v>
      </c>
      <c r="X7" s="103">
        <v>6</v>
      </c>
      <c r="Y7" s="103">
        <v>3</v>
      </c>
      <c r="Z7" s="103">
        <v>9</v>
      </c>
      <c r="AA7" s="103">
        <v>1</v>
      </c>
      <c r="AB7" s="105">
        <v>1</v>
      </c>
      <c r="AC7" s="105">
        <v>7</v>
      </c>
      <c r="AD7" s="105">
        <v>8</v>
      </c>
      <c r="AE7" s="105">
        <v>1</v>
      </c>
      <c r="AF7" s="103">
        <v>8</v>
      </c>
      <c r="AG7" s="103">
        <v>2</v>
      </c>
      <c r="AH7" s="103">
        <v>10</v>
      </c>
      <c r="AI7" s="103">
        <v>1</v>
      </c>
      <c r="AJ7" s="103">
        <v>6</v>
      </c>
      <c r="AK7" s="103">
        <v>7</v>
      </c>
      <c r="AL7" s="103">
        <v>13</v>
      </c>
      <c r="AM7" s="103">
        <v>1</v>
      </c>
      <c r="AN7" s="105">
        <v>3</v>
      </c>
      <c r="AO7" s="105">
        <v>4</v>
      </c>
      <c r="AP7" s="105">
        <v>7</v>
      </c>
      <c r="AQ7" s="105">
        <v>1</v>
      </c>
      <c r="AR7" s="103">
        <v>25</v>
      </c>
      <c r="AS7" s="103">
        <v>26</v>
      </c>
      <c r="AT7" s="103">
        <v>51</v>
      </c>
      <c r="AU7" s="103">
        <v>6</v>
      </c>
      <c r="AV7" s="105">
        <v>0</v>
      </c>
      <c r="AW7" s="105">
        <v>0</v>
      </c>
      <c r="AX7" s="105">
        <v>0</v>
      </c>
      <c r="AY7" s="105">
        <v>0</v>
      </c>
      <c r="AZ7" s="103">
        <v>0</v>
      </c>
      <c r="BA7" s="103">
        <v>0</v>
      </c>
      <c r="BB7" s="103">
        <v>0</v>
      </c>
      <c r="BC7" s="103">
        <v>0</v>
      </c>
      <c r="BD7" s="103">
        <v>0</v>
      </c>
      <c r="BE7" s="103">
        <v>0</v>
      </c>
      <c r="BF7" s="103">
        <v>0</v>
      </c>
      <c r="BG7" s="103">
        <v>0</v>
      </c>
      <c r="BH7" s="103">
        <v>0</v>
      </c>
      <c r="BI7" s="103">
        <v>0</v>
      </c>
      <c r="BJ7" s="103">
        <v>0</v>
      </c>
      <c r="BK7" s="103">
        <v>0</v>
      </c>
      <c r="BL7" s="103">
        <v>33</v>
      </c>
      <c r="BM7" s="103">
        <v>37</v>
      </c>
      <c r="BN7" s="103">
        <v>70</v>
      </c>
      <c r="BO7" s="103">
        <v>8</v>
      </c>
    </row>
    <row r="8" spans="1:67" x14ac:dyDescent="0.35">
      <c r="A8" s="103">
        <v>3</v>
      </c>
      <c r="B8" s="103">
        <v>45020003</v>
      </c>
      <c r="C8" s="104" t="s">
        <v>68</v>
      </c>
      <c r="D8" s="103">
        <v>0</v>
      </c>
      <c r="E8" s="103">
        <v>0</v>
      </c>
      <c r="F8" s="103">
        <v>0</v>
      </c>
      <c r="G8" s="103">
        <v>0</v>
      </c>
      <c r="H8" s="103">
        <v>1</v>
      </c>
      <c r="I8" s="103">
        <v>2</v>
      </c>
      <c r="J8" s="103">
        <v>3</v>
      </c>
      <c r="K8" s="103">
        <v>1</v>
      </c>
      <c r="L8" s="105">
        <v>4</v>
      </c>
      <c r="M8" s="105">
        <v>2</v>
      </c>
      <c r="N8" s="105">
        <v>6</v>
      </c>
      <c r="O8" s="105">
        <v>1</v>
      </c>
      <c r="P8" s="103">
        <v>5</v>
      </c>
      <c r="Q8" s="103">
        <v>4</v>
      </c>
      <c r="R8" s="103">
        <v>9</v>
      </c>
      <c r="S8" s="103">
        <v>2</v>
      </c>
      <c r="T8" s="105">
        <v>1</v>
      </c>
      <c r="U8" s="105">
        <v>4</v>
      </c>
      <c r="V8" s="105">
        <v>5</v>
      </c>
      <c r="W8" s="105">
        <v>1</v>
      </c>
      <c r="X8" s="103">
        <v>1</v>
      </c>
      <c r="Y8" s="103">
        <v>1</v>
      </c>
      <c r="Z8" s="103">
        <v>2</v>
      </c>
      <c r="AA8" s="103">
        <v>1</v>
      </c>
      <c r="AB8" s="105">
        <v>5</v>
      </c>
      <c r="AC8" s="105">
        <v>0</v>
      </c>
      <c r="AD8" s="105">
        <v>5</v>
      </c>
      <c r="AE8" s="105">
        <v>1</v>
      </c>
      <c r="AF8" s="103">
        <v>3</v>
      </c>
      <c r="AG8" s="103">
        <v>2</v>
      </c>
      <c r="AH8" s="103">
        <v>5</v>
      </c>
      <c r="AI8" s="103">
        <v>1</v>
      </c>
      <c r="AJ8" s="103">
        <v>1</v>
      </c>
      <c r="AK8" s="103">
        <v>0</v>
      </c>
      <c r="AL8" s="103">
        <v>1</v>
      </c>
      <c r="AM8" s="103">
        <v>1</v>
      </c>
      <c r="AN8" s="105">
        <v>1</v>
      </c>
      <c r="AO8" s="105">
        <v>1</v>
      </c>
      <c r="AP8" s="105">
        <v>2</v>
      </c>
      <c r="AQ8" s="105">
        <v>1</v>
      </c>
      <c r="AR8" s="103">
        <v>12</v>
      </c>
      <c r="AS8" s="103">
        <v>8</v>
      </c>
      <c r="AT8" s="103">
        <v>20</v>
      </c>
      <c r="AU8" s="103">
        <v>6</v>
      </c>
      <c r="AV8" s="105">
        <v>0</v>
      </c>
      <c r="AW8" s="105">
        <v>0</v>
      </c>
      <c r="AX8" s="105">
        <v>0</v>
      </c>
      <c r="AY8" s="105">
        <v>0</v>
      </c>
      <c r="AZ8" s="103">
        <v>0</v>
      </c>
      <c r="BA8" s="103">
        <v>0</v>
      </c>
      <c r="BB8" s="103">
        <v>0</v>
      </c>
      <c r="BC8" s="103">
        <v>0</v>
      </c>
      <c r="BD8" s="103">
        <v>0</v>
      </c>
      <c r="BE8" s="103">
        <v>0</v>
      </c>
      <c r="BF8" s="103">
        <v>0</v>
      </c>
      <c r="BG8" s="103">
        <v>0</v>
      </c>
      <c r="BH8" s="103">
        <v>0</v>
      </c>
      <c r="BI8" s="103">
        <v>0</v>
      </c>
      <c r="BJ8" s="103">
        <v>0</v>
      </c>
      <c r="BK8" s="103">
        <v>0</v>
      </c>
      <c r="BL8" s="103">
        <v>17</v>
      </c>
      <c r="BM8" s="103">
        <v>12</v>
      </c>
      <c r="BN8" s="103">
        <v>29</v>
      </c>
      <c r="BO8" s="103">
        <v>8</v>
      </c>
    </row>
    <row r="9" spans="1:67" x14ac:dyDescent="0.35">
      <c r="A9" s="103">
        <v>4</v>
      </c>
      <c r="B9" s="103">
        <v>45020004</v>
      </c>
      <c r="C9" s="104" t="s">
        <v>69</v>
      </c>
      <c r="D9" s="103">
        <v>0</v>
      </c>
      <c r="E9" s="103">
        <v>0</v>
      </c>
      <c r="F9" s="103">
        <v>0</v>
      </c>
      <c r="G9" s="103">
        <v>0</v>
      </c>
      <c r="H9" s="103">
        <v>5</v>
      </c>
      <c r="I9" s="103">
        <v>9</v>
      </c>
      <c r="J9" s="103">
        <v>14</v>
      </c>
      <c r="K9" s="103">
        <v>1</v>
      </c>
      <c r="L9" s="105">
        <v>4</v>
      </c>
      <c r="M9" s="105">
        <v>6</v>
      </c>
      <c r="N9" s="105">
        <v>10</v>
      </c>
      <c r="O9" s="105">
        <v>1</v>
      </c>
      <c r="P9" s="103">
        <v>9</v>
      </c>
      <c r="Q9" s="103">
        <v>15</v>
      </c>
      <c r="R9" s="103">
        <v>24</v>
      </c>
      <c r="S9" s="103">
        <v>2</v>
      </c>
      <c r="T9" s="105">
        <v>4</v>
      </c>
      <c r="U9" s="105">
        <v>4</v>
      </c>
      <c r="V9" s="105">
        <v>8</v>
      </c>
      <c r="W9" s="105">
        <v>1</v>
      </c>
      <c r="X9" s="103">
        <v>6</v>
      </c>
      <c r="Y9" s="103">
        <v>4</v>
      </c>
      <c r="Z9" s="103">
        <v>10</v>
      </c>
      <c r="AA9" s="103">
        <v>1</v>
      </c>
      <c r="AB9" s="105">
        <v>6</v>
      </c>
      <c r="AC9" s="105">
        <v>5</v>
      </c>
      <c r="AD9" s="105">
        <v>11</v>
      </c>
      <c r="AE9" s="105">
        <v>1</v>
      </c>
      <c r="AF9" s="103">
        <v>3</v>
      </c>
      <c r="AG9" s="103">
        <v>0</v>
      </c>
      <c r="AH9" s="103">
        <v>3</v>
      </c>
      <c r="AI9" s="103">
        <v>1</v>
      </c>
      <c r="AJ9" s="103">
        <v>5</v>
      </c>
      <c r="AK9" s="103">
        <v>7</v>
      </c>
      <c r="AL9" s="103">
        <v>12</v>
      </c>
      <c r="AM9" s="103">
        <v>1</v>
      </c>
      <c r="AN9" s="105">
        <v>5</v>
      </c>
      <c r="AO9" s="105">
        <v>7</v>
      </c>
      <c r="AP9" s="105">
        <v>12</v>
      </c>
      <c r="AQ9" s="105">
        <v>1</v>
      </c>
      <c r="AR9" s="103">
        <v>29</v>
      </c>
      <c r="AS9" s="103">
        <v>27</v>
      </c>
      <c r="AT9" s="103">
        <v>56</v>
      </c>
      <c r="AU9" s="103">
        <v>6</v>
      </c>
      <c r="AV9" s="105">
        <v>9</v>
      </c>
      <c r="AW9" s="105">
        <v>5</v>
      </c>
      <c r="AX9" s="105">
        <v>14</v>
      </c>
      <c r="AY9" s="105">
        <v>1</v>
      </c>
      <c r="AZ9" s="103">
        <v>4</v>
      </c>
      <c r="BA9" s="103">
        <v>8</v>
      </c>
      <c r="BB9" s="103">
        <v>12</v>
      </c>
      <c r="BC9" s="103">
        <v>1</v>
      </c>
      <c r="BD9" s="103">
        <v>6</v>
      </c>
      <c r="BE9" s="103">
        <v>3</v>
      </c>
      <c r="BF9" s="103">
        <v>9</v>
      </c>
      <c r="BG9" s="103">
        <v>1</v>
      </c>
      <c r="BH9" s="103">
        <v>19</v>
      </c>
      <c r="BI9" s="103">
        <v>16</v>
      </c>
      <c r="BJ9" s="103">
        <v>35</v>
      </c>
      <c r="BK9" s="103">
        <v>3</v>
      </c>
      <c r="BL9" s="103">
        <v>57</v>
      </c>
      <c r="BM9" s="103">
        <v>58</v>
      </c>
      <c r="BN9" s="103">
        <v>115</v>
      </c>
      <c r="BO9" s="103">
        <v>11</v>
      </c>
    </row>
    <row r="10" spans="1:67" x14ac:dyDescent="0.35">
      <c r="A10" s="103">
        <v>5</v>
      </c>
      <c r="B10" s="103">
        <v>45020005</v>
      </c>
      <c r="C10" s="104" t="s">
        <v>70</v>
      </c>
      <c r="D10" s="103">
        <v>0</v>
      </c>
      <c r="E10" s="103">
        <v>0</v>
      </c>
      <c r="F10" s="103">
        <v>0</v>
      </c>
      <c r="G10" s="103">
        <v>0</v>
      </c>
      <c r="H10" s="103">
        <v>4</v>
      </c>
      <c r="I10" s="103">
        <v>4</v>
      </c>
      <c r="J10" s="103">
        <v>8</v>
      </c>
      <c r="K10" s="103">
        <v>1</v>
      </c>
      <c r="L10" s="105">
        <v>6</v>
      </c>
      <c r="M10" s="105">
        <v>5</v>
      </c>
      <c r="N10" s="105">
        <v>11</v>
      </c>
      <c r="O10" s="105">
        <v>1</v>
      </c>
      <c r="P10" s="103">
        <v>10</v>
      </c>
      <c r="Q10" s="103">
        <v>9</v>
      </c>
      <c r="R10" s="103">
        <v>19</v>
      </c>
      <c r="S10" s="103">
        <v>2</v>
      </c>
      <c r="T10" s="105">
        <v>8</v>
      </c>
      <c r="U10" s="105">
        <v>2</v>
      </c>
      <c r="V10" s="105">
        <v>10</v>
      </c>
      <c r="W10" s="105">
        <v>1</v>
      </c>
      <c r="X10" s="103">
        <v>9</v>
      </c>
      <c r="Y10" s="103">
        <v>5</v>
      </c>
      <c r="Z10" s="103">
        <v>14</v>
      </c>
      <c r="AA10" s="103">
        <v>1</v>
      </c>
      <c r="AB10" s="105">
        <v>5</v>
      </c>
      <c r="AC10" s="105">
        <v>3</v>
      </c>
      <c r="AD10" s="105">
        <v>8</v>
      </c>
      <c r="AE10" s="105">
        <v>1</v>
      </c>
      <c r="AF10" s="103">
        <v>7</v>
      </c>
      <c r="AG10" s="103">
        <v>5</v>
      </c>
      <c r="AH10" s="103">
        <v>12</v>
      </c>
      <c r="AI10" s="103">
        <v>1</v>
      </c>
      <c r="AJ10" s="103">
        <v>3</v>
      </c>
      <c r="AK10" s="103">
        <v>6</v>
      </c>
      <c r="AL10" s="103">
        <v>9</v>
      </c>
      <c r="AM10" s="103">
        <v>1</v>
      </c>
      <c r="AN10" s="105">
        <v>6</v>
      </c>
      <c r="AO10" s="105">
        <v>4</v>
      </c>
      <c r="AP10" s="105">
        <v>10</v>
      </c>
      <c r="AQ10" s="105">
        <v>1</v>
      </c>
      <c r="AR10" s="103">
        <v>38</v>
      </c>
      <c r="AS10" s="103">
        <v>25</v>
      </c>
      <c r="AT10" s="103">
        <v>63</v>
      </c>
      <c r="AU10" s="103">
        <v>6</v>
      </c>
      <c r="AV10" s="105">
        <v>0</v>
      </c>
      <c r="AW10" s="105">
        <v>0</v>
      </c>
      <c r="AX10" s="105">
        <v>0</v>
      </c>
      <c r="AY10" s="105">
        <v>0</v>
      </c>
      <c r="AZ10" s="103">
        <v>0</v>
      </c>
      <c r="BA10" s="103">
        <v>0</v>
      </c>
      <c r="BB10" s="103">
        <v>0</v>
      </c>
      <c r="BC10" s="103">
        <v>0</v>
      </c>
      <c r="BD10" s="103">
        <v>0</v>
      </c>
      <c r="BE10" s="103">
        <v>0</v>
      </c>
      <c r="BF10" s="103">
        <v>0</v>
      </c>
      <c r="BG10" s="103">
        <v>0</v>
      </c>
      <c r="BH10" s="103">
        <v>0</v>
      </c>
      <c r="BI10" s="103">
        <v>0</v>
      </c>
      <c r="BJ10" s="103">
        <v>0</v>
      </c>
      <c r="BK10" s="103">
        <v>0</v>
      </c>
      <c r="BL10" s="103">
        <v>48</v>
      </c>
      <c r="BM10" s="103">
        <v>34</v>
      </c>
      <c r="BN10" s="103">
        <v>82</v>
      </c>
      <c r="BO10" s="103">
        <v>8</v>
      </c>
    </row>
    <row r="11" spans="1:67" x14ac:dyDescent="0.35">
      <c r="A11" s="103">
        <v>6</v>
      </c>
      <c r="B11" s="103">
        <v>45020006</v>
      </c>
      <c r="C11" s="104" t="s">
        <v>71</v>
      </c>
      <c r="D11" s="103">
        <v>0</v>
      </c>
      <c r="E11" s="103">
        <v>0</v>
      </c>
      <c r="F11" s="103">
        <v>0</v>
      </c>
      <c r="G11" s="103">
        <v>0</v>
      </c>
      <c r="H11" s="103">
        <v>17</v>
      </c>
      <c r="I11" s="103">
        <v>15</v>
      </c>
      <c r="J11" s="103">
        <v>32</v>
      </c>
      <c r="K11" s="103">
        <v>2</v>
      </c>
      <c r="L11" s="105">
        <v>12</v>
      </c>
      <c r="M11" s="105">
        <v>14</v>
      </c>
      <c r="N11" s="105">
        <v>26</v>
      </c>
      <c r="O11" s="105">
        <v>2</v>
      </c>
      <c r="P11" s="103">
        <v>29</v>
      </c>
      <c r="Q11" s="103">
        <v>29</v>
      </c>
      <c r="R11" s="103">
        <v>58</v>
      </c>
      <c r="S11" s="103">
        <v>4</v>
      </c>
      <c r="T11" s="105">
        <v>11</v>
      </c>
      <c r="U11" s="105">
        <v>14</v>
      </c>
      <c r="V11" s="105">
        <v>25</v>
      </c>
      <c r="W11" s="105">
        <v>2</v>
      </c>
      <c r="X11" s="103">
        <v>18</v>
      </c>
      <c r="Y11" s="103">
        <v>22</v>
      </c>
      <c r="Z11" s="103">
        <v>40</v>
      </c>
      <c r="AA11" s="103">
        <v>2</v>
      </c>
      <c r="AB11" s="105">
        <v>18</v>
      </c>
      <c r="AC11" s="105">
        <v>13</v>
      </c>
      <c r="AD11" s="105">
        <v>31</v>
      </c>
      <c r="AE11" s="105">
        <v>2</v>
      </c>
      <c r="AF11" s="103">
        <v>11</v>
      </c>
      <c r="AG11" s="103">
        <v>16</v>
      </c>
      <c r="AH11" s="103">
        <v>27</v>
      </c>
      <c r="AI11" s="103">
        <v>1</v>
      </c>
      <c r="AJ11" s="103">
        <v>17</v>
      </c>
      <c r="AK11" s="103">
        <v>16</v>
      </c>
      <c r="AL11" s="103">
        <v>33</v>
      </c>
      <c r="AM11" s="103">
        <v>1</v>
      </c>
      <c r="AN11" s="105">
        <v>15</v>
      </c>
      <c r="AO11" s="105">
        <v>12</v>
      </c>
      <c r="AP11" s="105">
        <v>27</v>
      </c>
      <c r="AQ11" s="105">
        <v>1</v>
      </c>
      <c r="AR11" s="103">
        <v>90</v>
      </c>
      <c r="AS11" s="103">
        <v>93</v>
      </c>
      <c r="AT11" s="103">
        <v>183</v>
      </c>
      <c r="AU11" s="103">
        <v>9</v>
      </c>
      <c r="AV11" s="105">
        <v>0</v>
      </c>
      <c r="AW11" s="105">
        <v>0</v>
      </c>
      <c r="AX11" s="105">
        <v>0</v>
      </c>
      <c r="AY11" s="105">
        <v>0</v>
      </c>
      <c r="AZ11" s="103">
        <v>0</v>
      </c>
      <c r="BA11" s="103">
        <v>0</v>
      </c>
      <c r="BB11" s="103">
        <v>0</v>
      </c>
      <c r="BC11" s="103">
        <v>0</v>
      </c>
      <c r="BD11" s="103">
        <v>0</v>
      </c>
      <c r="BE11" s="103">
        <v>0</v>
      </c>
      <c r="BF11" s="103">
        <v>0</v>
      </c>
      <c r="BG11" s="103">
        <v>0</v>
      </c>
      <c r="BH11" s="103">
        <v>0</v>
      </c>
      <c r="BI11" s="103">
        <v>0</v>
      </c>
      <c r="BJ11" s="103">
        <v>0</v>
      </c>
      <c r="BK11" s="103">
        <v>0</v>
      </c>
      <c r="BL11" s="103">
        <v>119</v>
      </c>
      <c r="BM11" s="103">
        <v>122</v>
      </c>
      <c r="BN11" s="103">
        <v>241</v>
      </c>
      <c r="BO11" s="103">
        <v>13</v>
      </c>
    </row>
    <row r="12" spans="1:67" x14ac:dyDescent="0.35">
      <c r="A12" s="103">
        <v>7</v>
      </c>
      <c r="B12" s="103">
        <v>45020007</v>
      </c>
      <c r="C12" s="104" t="s">
        <v>72</v>
      </c>
      <c r="D12" s="103">
        <v>0</v>
      </c>
      <c r="E12" s="103">
        <v>0</v>
      </c>
      <c r="F12" s="103">
        <v>0</v>
      </c>
      <c r="G12" s="103">
        <v>0</v>
      </c>
      <c r="H12" s="103">
        <v>19</v>
      </c>
      <c r="I12" s="103">
        <v>11</v>
      </c>
      <c r="J12" s="103">
        <v>30</v>
      </c>
      <c r="K12" s="103">
        <v>2</v>
      </c>
      <c r="L12" s="105">
        <v>12</v>
      </c>
      <c r="M12" s="105">
        <v>19</v>
      </c>
      <c r="N12" s="105">
        <v>31</v>
      </c>
      <c r="O12" s="105">
        <v>2</v>
      </c>
      <c r="P12" s="103">
        <v>31</v>
      </c>
      <c r="Q12" s="103">
        <v>30</v>
      </c>
      <c r="R12" s="103">
        <v>61</v>
      </c>
      <c r="S12" s="103">
        <v>4</v>
      </c>
      <c r="T12" s="105">
        <v>16</v>
      </c>
      <c r="U12" s="105">
        <v>20</v>
      </c>
      <c r="V12" s="105">
        <v>36</v>
      </c>
      <c r="W12" s="105">
        <v>2</v>
      </c>
      <c r="X12" s="103">
        <v>26</v>
      </c>
      <c r="Y12" s="103">
        <v>22</v>
      </c>
      <c r="Z12" s="103">
        <v>48</v>
      </c>
      <c r="AA12" s="103">
        <v>2</v>
      </c>
      <c r="AB12" s="105">
        <v>24</v>
      </c>
      <c r="AC12" s="105">
        <v>16</v>
      </c>
      <c r="AD12" s="105">
        <v>40</v>
      </c>
      <c r="AE12" s="105">
        <v>2</v>
      </c>
      <c r="AF12" s="103">
        <v>21</v>
      </c>
      <c r="AG12" s="103">
        <v>20</v>
      </c>
      <c r="AH12" s="103">
        <v>41</v>
      </c>
      <c r="AI12" s="103">
        <v>2</v>
      </c>
      <c r="AJ12" s="103">
        <v>35</v>
      </c>
      <c r="AK12" s="103">
        <v>31</v>
      </c>
      <c r="AL12" s="103">
        <v>66</v>
      </c>
      <c r="AM12" s="103">
        <v>2</v>
      </c>
      <c r="AN12" s="105">
        <v>20</v>
      </c>
      <c r="AO12" s="105">
        <v>24</v>
      </c>
      <c r="AP12" s="105">
        <v>44</v>
      </c>
      <c r="AQ12" s="105">
        <v>2</v>
      </c>
      <c r="AR12" s="103">
        <v>142</v>
      </c>
      <c r="AS12" s="103">
        <v>133</v>
      </c>
      <c r="AT12" s="103">
        <v>275</v>
      </c>
      <c r="AU12" s="103">
        <v>12</v>
      </c>
      <c r="AV12" s="105">
        <v>25</v>
      </c>
      <c r="AW12" s="105">
        <v>16</v>
      </c>
      <c r="AX12" s="105">
        <v>41</v>
      </c>
      <c r="AY12" s="105">
        <v>2</v>
      </c>
      <c r="AZ12" s="103">
        <v>25</v>
      </c>
      <c r="BA12" s="103">
        <v>24</v>
      </c>
      <c r="BB12" s="103">
        <v>49</v>
      </c>
      <c r="BC12" s="103">
        <v>2</v>
      </c>
      <c r="BD12" s="103">
        <v>18</v>
      </c>
      <c r="BE12" s="103">
        <v>27</v>
      </c>
      <c r="BF12" s="103">
        <v>45</v>
      </c>
      <c r="BG12" s="103">
        <v>2</v>
      </c>
      <c r="BH12" s="103">
        <v>68</v>
      </c>
      <c r="BI12" s="103">
        <v>67</v>
      </c>
      <c r="BJ12" s="103">
        <v>135</v>
      </c>
      <c r="BK12" s="103">
        <v>6</v>
      </c>
      <c r="BL12" s="103">
        <v>241</v>
      </c>
      <c r="BM12" s="103">
        <v>230</v>
      </c>
      <c r="BN12" s="103">
        <v>471</v>
      </c>
      <c r="BO12" s="103">
        <v>22</v>
      </c>
    </row>
    <row r="13" spans="1:67" x14ac:dyDescent="0.35">
      <c r="A13" s="103">
        <v>8</v>
      </c>
      <c r="B13" s="103">
        <v>45020009</v>
      </c>
      <c r="C13" s="104" t="s">
        <v>73</v>
      </c>
      <c r="D13" s="103">
        <v>0</v>
      </c>
      <c r="E13" s="103">
        <v>0</v>
      </c>
      <c r="F13" s="103">
        <v>0</v>
      </c>
      <c r="G13" s="103">
        <v>0</v>
      </c>
      <c r="H13" s="103">
        <v>4</v>
      </c>
      <c r="I13" s="103">
        <v>2</v>
      </c>
      <c r="J13" s="103">
        <v>6</v>
      </c>
      <c r="K13" s="103">
        <v>1</v>
      </c>
      <c r="L13" s="105">
        <v>3</v>
      </c>
      <c r="M13" s="105">
        <v>8</v>
      </c>
      <c r="N13" s="105">
        <v>11</v>
      </c>
      <c r="O13" s="105">
        <v>1</v>
      </c>
      <c r="P13" s="103">
        <v>7</v>
      </c>
      <c r="Q13" s="103">
        <v>10</v>
      </c>
      <c r="R13" s="103">
        <v>17</v>
      </c>
      <c r="S13" s="103">
        <v>2</v>
      </c>
      <c r="T13" s="105">
        <v>7</v>
      </c>
      <c r="U13" s="105">
        <v>11</v>
      </c>
      <c r="V13" s="105">
        <v>18</v>
      </c>
      <c r="W13" s="105">
        <v>1</v>
      </c>
      <c r="X13" s="103">
        <v>8</v>
      </c>
      <c r="Y13" s="103">
        <v>6</v>
      </c>
      <c r="Z13" s="103">
        <v>14</v>
      </c>
      <c r="AA13" s="103">
        <v>1</v>
      </c>
      <c r="AB13" s="105">
        <v>9</v>
      </c>
      <c r="AC13" s="105">
        <v>8</v>
      </c>
      <c r="AD13" s="105">
        <v>17</v>
      </c>
      <c r="AE13" s="105">
        <v>1</v>
      </c>
      <c r="AF13" s="103">
        <v>10</v>
      </c>
      <c r="AG13" s="103">
        <v>9</v>
      </c>
      <c r="AH13" s="103">
        <v>19</v>
      </c>
      <c r="AI13" s="103">
        <v>1</v>
      </c>
      <c r="AJ13" s="103">
        <v>7</v>
      </c>
      <c r="AK13" s="103">
        <v>7</v>
      </c>
      <c r="AL13" s="103">
        <v>14</v>
      </c>
      <c r="AM13" s="103">
        <v>1</v>
      </c>
      <c r="AN13" s="105">
        <v>13</v>
      </c>
      <c r="AO13" s="105">
        <v>9</v>
      </c>
      <c r="AP13" s="105">
        <v>22</v>
      </c>
      <c r="AQ13" s="105">
        <v>1</v>
      </c>
      <c r="AR13" s="103">
        <v>54</v>
      </c>
      <c r="AS13" s="103">
        <v>50</v>
      </c>
      <c r="AT13" s="103">
        <v>104</v>
      </c>
      <c r="AU13" s="103">
        <v>6</v>
      </c>
      <c r="AV13" s="105">
        <v>0</v>
      </c>
      <c r="AW13" s="105">
        <v>0</v>
      </c>
      <c r="AX13" s="105">
        <v>0</v>
      </c>
      <c r="AY13" s="105">
        <v>0</v>
      </c>
      <c r="AZ13" s="103">
        <v>0</v>
      </c>
      <c r="BA13" s="103">
        <v>0</v>
      </c>
      <c r="BB13" s="103">
        <v>0</v>
      </c>
      <c r="BC13" s="103">
        <v>0</v>
      </c>
      <c r="BD13" s="103">
        <v>0</v>
      </c>
      <c r="BE13" s="103">
        <v>0</v>
      </c>
      <c r="BF13" s="103">
        <v>0</v>
      </c>
      <c r="BG13" s="103">
        <v>0</v>
      </c>
      <c r="BH13" s="103">
        <v>0</v>
      </c>
      <c r="BI13" s="103">
        <v>0</v>
      </c>
      <c r="BJ13" s="103">
        <v>0</v>
      </c>
      <c r="BK13" s="103">
        <v>0</v>
      </c>
      <c r="BL13" s="103">
        <v>61</v>
      </c>
      <c r="BM13" s="103">
        <v>60</v>
      </c>
      <c r="BN13" s="103">
        <v>121</v>
      </c>
      <c r="BO13" s="103">
        <v>8</v>
      </c>
    </row>
    <row r="14" spans="1:67" x14ac:dyDescent="0.35">
      <c r="A14" s="103">
        <v>9</v>
      </c>
      <c r="B14" s="103">
        <v>45020010</v>
      </c>
      <c r="C14" s="104" t="s">
        <v>74</v>
      </c>
      <c r="D14" s="103">
        <v>0</v>
      </c>
      <c r="E14" s="103">
        <v>0</v>
      </c>
      <c r="F14" s="103">
        <v>0</v>
      </c>
      <c r="G14" s="103">
        <v>0</v>
      </c>
      <c r="H14" s="103">
        <v>3</v>
      </c>
      <c r="I14" s="103">
        <v>7</v>
      </c>
      <c r="J14" s="103">
        <v>10</v>
      </c>
      <c r="K14" s="103">
        <v>1</v>
      </c>
      <c r="L14" s="105">
        <v>5</v>
      </c>
      <c r="M14" s="105">
        <v>6</v>
      </c>
      <c r="N14" s="105">
        <v>11</v>
      </c>
      <c r="O14" s="105">
        <v>1</v>
      </c>
      <c r="P14" s="103">
        <v>8</v>
      </c>
      <c r="Q14" s="103">
        <v>13</v>
      </c>
      <c r="R14" s="103">
        <v>21</v>
      </c>
      <c r="S14" s="103">
        <v>2</v>
      </c>
      <c r="T14" s="105">
        <v>4</v>
      </c>
      <c r="U14" s="105">
        <v>3</v>
      </c>
      <c r="V14" s="105">
        <v>7</v>
      </c>
      <c r="W14" s="105">
        <v>1</v>
      </c>
      <c r="X14" s="103">
        <v>9</v>
      </c>
      <c r="Y14" s="103">
        <v>4</v>
      </c>
      <c r="Z14" s="103">
        <v>13</v>
      </c>
      <c r="AA14" s="103">
        <v>1</v>
      </c>
      <c r="AB14" s="105">
        <v>7</v>
      </c>
      <c r="AC14" s="105">
        <v>5</v>
      </c>
      <c r="AD14" s="105">
        <v>12</v>
      </c>
      <c r="AE14" s="105">
        <v>1</v>
      </c>
      <c r="AF14" s="103">
        <v>12</v>
      </c>
      <c r="AG14" s="103">
        <v>2</v>
      </c>
      <c r="AH14" s="103">
        <v>14</v>
      </c>
      <c r="AI14" s="103">
        <v>1</v>
      </c>
      <c r="AJ14" s="103">
        <v>5</v>
      </c>
      <c r="AK14" s="103">
        <v>7</v>
      </c>
      <c r="AL14" s="103">
        <v>12</v>
      </c>
      <c r="AM14" s="103">
        <v>1</v>
      </c>
      <c r="AN14" s="105">
        <v>5</v>
      </c>
      <c r="AO14" s="105">
        <v>8</v>
      </c>
      <c r="AP14" s="105">
        <v>13</v>
      </c>
      <c r="AQ14" s="105">
        <v>1</v>
      </c>
      <c r="AR14" s="103">
        <v>42</v>
      </c>
      <c r="AS14" s="103">
        <v>29</v>
      </c>
      <c r="AT14" s="103">
        <v>71</v>
      </c>
      <c r="AU14" s="103">
        <v>6</v>
      </c>
      <c r="AV14" s="105">
        <v>0</v>
      </c>
      <c r="AW14" s="105">
        <v>0</v>
      </c>
      <c r="AX14" s="105">
        <v>0</v>
      </c>
      <c r="AY14" s="105">
        <v>0</v>
      </c>
      <c r="AZ14" s="103">
        <v>0</v>
      </c>
      <c r="BA14" s="103">
        <v>0</v>
      </c>
      <c r="BB14" s="103">
        <v>0</v>
      </c>
      <c r="BC14" s="103">
        <v>0</v>
      </c>
      <c r="BD14" s="103">
        <v>0</v>
      </c>
      <c r="BE14" s="103">
        <v>0</v>
      </c>
      <c r="BF14" s="103">
        <v>0</v>
      </c>
      <c r="BG14" s="103">
        <v>0</v>
      </c>
      <c r="BH14" s="103">
        <v>0</v>
      </c>
      <c r="BI14" s="103">
        <v>0</v>
      </c>
      <c r="BJ14" s="103">
        <v>0</v>
      </c>
      <c r="BK14" s="103">
        <v>0</v>
      </c>
      <c r="BL14" s="103">
        <v>50</v>
      </c>
      <c r="BM14" s="103">
        <v>42</v>
      </c>
      <c r="BN14" s="103">
        <v>92</v>
      </c>
      <c r="BO14" s="103">
        <v>8</v>
      </c>
    </row>
    <row r="15" spans="1:67" x14ac:dyDescent="0.35">
      <c r="A15" s="103">
        <v>10</v>
      </c>
      <c r="B15" s="103">
        <v>45020011</v>
      </c>
      <c r="C15" s="104" t="s">
        <v>75</v>
      </c>
      <c r="D15" s="103">
        <v>14</v>
      </c>
      <c r="E15" s="103">
        <v>20</v>
      </c>
      <c r="F15" s="103">
        <v>34</v>
      </c>
      <c r="G15" s="103">
        <v>1</v>
      </c>
      <c r="H15" s="103">
        <v>28</v>
      </c>
      <c r="I15" s="103">
        <v>36</v>
      </c>
      <c r="J15" s="103">
        <v>64</v>
      </c>
      <c r="K15" s="103">
        <v>2</v>
      </c>
      <c r="L15" s="105">
        <v>39</v>
      </c>
      <c r="M15" s="105">
        <v>41</v>
      </c>
      <c r="N15" s="105">
        <v>80</v>
      </c>
      <c r="O15" s="105">
        <v>2</v>
      </c>
      <c r="P15" s="103">
        <v>81</v>
      </c>
      <c r="Q15" s="103">
        <v>97</v>
      </c>
      <c r="R15" s="103">
        <v>178</v>
      </c>
      <c r="S15" s="103">
        <v>5</v>
      </c>
      <c r="T15" s="105">
        <v>45</v>
      </c>
      <c r="U15" s="105">
        <v>48</v>
      </c>
      <c r="V15" s="105">
        <v>93</v>
      </c>
      <c r="W15" s="105">
        <v>3</v>
      </c>
      <c r="X15" s="103">
        <v>47</v>
      </c>
      <c r="Y15" s="103">
        <v>46</v>
      </c>
      <c r="Z15" s="103">
        <v>93</v>
      </c>
      <c r="AA15" s="103">
        <v>3</v>
      </c>
      <c r="AB15" s="105">
        <v>48</v>
      </c>
      <c r="AC15" s="105">
        <v>39</v>
      </c>
      <c r="AD15" s="105">
        <v>87</v>
      </c>
      <c r="AE15" s="105">
        <v>3</v>
      </c>
      <c r="AF15" s="103">
        <v>49</v>
      </c>
      <c r="AG15" s="103">
        <v>37</v>
      </c>
      <c r="AH15" s="103">
        <v>86</v>
      </c>
      <c r="AI15" s="103">
        <v>3</v>
      </c>
      <c r="AJ15" s="103">
        <v>42</v>
      </c>
      <c r="AK15" s="103">
        <v>30</v>
      </c>
      <c r="AL15" s="103">
        <v>72</v>
      </c>
      <c r="AM15" s="103">
        <v>2</v>
      </c>
      <c r="AN15" s="105">
        <v>28</v>
      </c>
      <c r="AO15" s="105">
        <v>29</v>
      </c>
      <c r="AP15" s="105">
        <v>57</v>
      </c>
      <c r="AQ15" s="105">
        <v>2</v>
      </c>
      <c r="AR15" s="103">
        <v>259</v>
      </c>
      <c r="AS15" s="103">
        <v>229</v>
      </c>
      <c r="AT15" s="103">
        <v>488</v>
      </c>
      <c r="AU15" s="103">
        <v>16</v>
      </c>
      <c r="AV15" s="105">
        <v>0</v>
      </c>
      <c r="AW15" s="105">
        <v>0</v>
      </c>
      <c r="AX15" s="105">
        <v>0</v>
      </c>
      <c r="AY15" s="105">
        <v>0</v>
      </c>
      <c r="AZ15" s="103">
        <v>0</v>
      </c>
      <c r="BA15" s="103">
        <v>0</v>
      </c>
      <c r="BB15" s="103">
        <v>0</v>
      </c>
      <c r="BC15" s="103">
        <v>0</v>
      </c>
      <c r="BD15" s="103">
        <v>0</v>
      </c>
      <c r="BE15" s="103">
        <v>0</v>
      </c>
      <c r="BF15" s="103">
        <v>0</v>
      </c>
      <c r="BG15" s="103">
        <v>0</v>
      </c>
      <c r="BH15" s="103">
        <v>0</v>
      </c>
      <c r="BI15" s="103">
        <v>0</v>
      </c>
      <c r="BJ15" s="103">
        <v>0</v>
      </c>
      <c r="BK15" s="103">
        <v>0</v>
      </c>
      <c r="BL15" s="103">
        <v>340</v>
      </c>
      <c r="BM15" s="103">
        <v>326</v>
      </c>
      <c r="BN15" s="103">
        <v>666</v>
      </c>
      <c r="BO15" s="103">
        <v>21</v>
      </c>
    </row>
    <row r="16" spans="1:67" x14ac:dyDescent="0.35">
      <c r="A16" s="103">
        <v>11</v>
      </c>
      <c r="B16" s="103">
        <v>45020012</v>
      </c>
      <c r="C16" s="104" t="s">
        <v>76</v>
      </c>
      <c r="D16" s="103">
        <v>0</v>
      </c>
      <c r="E16" s="103">
        <v>0</v>
      </c>
      <c r="F16" s="103">
        <v>0</v>
      </c>
      <c r="G16" s="103">
        <v>0</v>
      </c>
      <c r="H16" s="103">
        <v>16</v>
      </c>
      <c r="I16" s="103">
        <v>20</v>
      </c>
      <c r="J16" s="103">
        <v>36</v>
      </c>
      <c r="K16" s="103">
        <v>2</v>
      </c>
      <c r="L16" s="105">
        <v>18</v>
      </c>
      <c r="M16" s="105">
        <v>12</v>
      </c>
      <c r="N16" s="105">
        <v>30</v>
      </c>
      <c r="O16" s="105">
        <v>2</v>
      </c>
      <c r="P16" s="103">
        <v>34</v>
      </c>
      <c r="Q16" s="103">
        <v>32</v>
      </c>
      <c r="R16" s="103">
        <v>66</v>
      </c>
      <c r="S16" s="103">
        <v>4</v>
      </c>
      <c r="T16" s="105">
        <v>17</v>
      </c>
      <c r="U16" s="105">
        <v>18</v>
      </c>
      <c r="V16" s="105">
        <v>35</v>
      </c>
      <c r="W16" s="105">
        <v>2</v>
      </c>
      <c r="X16" s="103">
        <v>22</v>
      </c>
      <c r="Y16" s="103">
        <v>29</v>
      </c>
      <c r="Z16" s="103">
        <v>51</v>
      </c>
      <c r="AA16" s="103">
        <v>2</v>
      </c>
      <c r="AB16" s="105">
        <v>38</v>
      </c>
      <c r="AC16" s="105">
        <v>29</v>
      </c>
      <c r="AD16" s="105">
        <v>67</v>
      </c>
      <c r="AE16" s="105">
        <v>3</v>
      </c>
      <c r="AF16" s="103">
        <v>42</v>
      </c>
      <c r="AG16" s="103">
        <v>30</v>
      </c>
      <c r="AH16" s="103">
        <v>72</v>
      </c>
      <c r="AI16" s="103">
        <v>3</v>
      </c>
      <c r="AJ16" s="103">
        <v>42</v>
      </c>
      <c r="AK16" s="103">
        <v>31</v>
      </c>
      <c r="AL16" s="103">
        <v>73</v>
      </c>
      <c r="AM16" s="103">
        <v>3</v>
      </c>
      <c r="AN16" s="105">
        <v>44</v>
      </c>
      <c r="AO16" s="105">
        <v>45</v>
      </c>
      <c r="AP16" s="105">
        <v>89</v>
      </c>
      <c r="AQ16" s="105">
        <v>3</v>
      </c>
      <c r="AR16" s="103">
        <v>205</v>
      </c>
      <c r="AS16" s="103">
        <v>182</v>
      </c>
      <c r="AT16" s="103">
        <v>387</v>
      </c>
      <c r="AU16" s="103">
        <v>16</v>
      </c>
      <c r="AV16" s="105">
        <v>0</v>
      </c>
      <c r="AW16" s="105">
        <v>0</v>
      </c>
      <c r="AX16" s="105">
        <v>0</v>
      </c>
      <c r="AY16" s="105">
        <v>0</v>
      </c>
      <c r="AZ16" s="103">
        <v>0</v>
      </c>
      <c r="BA16" s="103">
        <v>0</v>
      </c>
      <c r="BB16" s="103">
        <v>0</v>
      </c>
      <c r="BC16" s="103">
        <v>0</v>
      </c>
      <c r="BD16" s="103">
        <v>0</v>
      </c>
      <c r="BE16" s="103">
        <v>0</v>
      </c>
      <c r="BF16" s="103">
        <v>0</v>
      </c>
      <c r="BG16" s="103">
        <v>0</v>
      </c>
      <c r="BH16" s="103">
        <v>0</v>
      </c>
      <c r="BI16" s="103">
        <v>0</v>
      </c>
      <c r="BJ16" s="103">
        <v>0</v>
      </c>
      <c r="BK16" s="103">
        <v>0</v>
      </c>
      <c r="BL16" s="103">
        <v>239</v>
      </c>
      <c r="BM16" s="103">
        <v>214</v>
      </c>
      <c r="BN16" s="103">
        <v>453</v>
      </c>
      <c r="BO16" s="103">
        <v>20</v>
      </c>
    </row>
    <row r="17" spans="1:67" x14ac:dyDescent="0.35">
      <c r="A17" s="103">
        <v>12</v>
      </c>
      <c r="B17" s="103">
        <v>45020013</v>
      </c>
      <c r="C17" s="104" t="s">
        <v>77</v>
      </c>
      <c r="D17" s="103">
        <v>0</v>
      </c>
      <c r="E17" s="103">
        <v>0</v>
      </c>
      <c r="F17" s="103">
        <v>0</v>
      </c>
      <c r="G17" s="103">
        <v>0</v>
      </c>
      <c r="H17" s="103">
        <v>4</v>
      </c>
      <c r="I17" s="103">
        <v>0</v>
      </c>
      <c r="J17" s="103">
        <v>4</v>
      </c>
      <c r="K17" s="103">
        <v>1</v>
      </c>
      <c r="L17" s="105">
        <v>3</v>
      </c>
      <c r="M17" s="105">
        <v>3</v>
      </c>
      <c r="N17" s="105">
        <v>6</v>
      </c>
      <c r="O17" s="105">
        <v>1</v>
      </c>
      <c r="P17" s="103">
        <v>7</v>
      </c>
      <c r="Q17" s="103">
        <v>3</v>
      </c>
      <c r="R17" s="103">
        <v>10</v>
      </c>
      <c r="S17" s="103">
        <v>2</v>
      </c>
      <c r="T17" s="105">
        <v>7</v>
      </c>
      <c r="U17" s="105">
        <v>3</v>
      </c>
      <c r="V17" s="105">
        <v>10</v>
      </c>
      <c r="W17" s="105">
        <v>1</v>
      </c>
      <c r="X17" s="103">
        <v>9</v>
      </c>
      <c r="Y17" s="103">
        <v>3</v>
      </c>
      <c r="Z17" s="103">
        <v>12</v>
      </c>
      <c r="AA17" s="103">
        <v>1</v>
      </c>
      <c r="AB17" s="105">
        <v>6</v>
      </c>
      <c r="AC17" s="105">
        <v>4</v>
      </c>
      <c r="AD17" s="105">
        <v>10</v>
      </c>
      <c r="AE17" s="105">
        <v>1</v>
      </c>
      <c r="AF17" s="103">
        <v>6</v>
      </c>
      <c r="AG17" s="103">
        <v>4</v>
      </c>
      <c r="AH17" s="103">
        <v>10</v>
      </c>
      <c r="AI17" s="103">
        <v>1</v>
      </c>
      <c r="AJ17" s="103">
        <v>10</v>
      </c>
      <c r="AK17" s="103">
        <v>1</v>
      </c>
      <c r="AL17" s="103">
        <v>11</v>
      </c>
      <c r="AM17" s="103">
        <v>1</v>
      </c>
      <c r="AN17" s="105">
        <v>8</v>
      </c>
      <c r="AO17" s="105">
        <v>6</v>
      </c>
      <c r="AP17" s="105">
        <v>14</v>
      </c>
      <c r="AQ17" s="105">
        <v>1</v>
      </c>
      <c r="AR17" s="103">
        <v>46</v>
      </c>
      <c r="AS17" s="103">
        <v>21</v>
      </c>
      <c r="AT17" s="103">
        <v>67</v>
      </c>
      <c r="AU17" s="103">
        <v>6</v>
      </c>
      <c r="AV17" s="105">
        <v>0</v>
      </c>
      <c r="AW17" s="105">
        <v>0</v>
      </c>
      <c r="AX17" s="105">
        <v>0</v>
      </c>
      <c r="AY17" s="105">
        <v>0</v>
      </c>
      <c r="AZ17" s="103">
        <v>0</v>
      </c>
      <c r="BA17" s="103">
        <v>0</v>
      </c>
      <c r="BB17" s="103">
        <v>0</v>
      </c>
      <c r="BC17" s="103">
        <v>0</v>
      </c>
      <c r="BD17" s="103">
        <v>0</v>
      </c>
      <c r="BE17" s="103">
        <v>0</v>
      </c>
      <c r="BF17" s="103">
        <v>0</v>
      </c>
      <c r="BG17" s="103">
        <v>0</v>
      </c>
      <c r="BH17" s="103">
        <v>0</v>
      </c>
      <c r="BI17" s="103">
        <v>0</v>
      </c>
      <c r="BJ17" s="103">
        <v>0</v>
      </c>
      <c r="BK17" s="103">
        <v>0</v>
      </c>
      <c r="BL17" s="103">
        <v>53</v>
      </c>
      <c r="BM17" s="103">
        <v>24</v>
      </c>
      <c r="BN17" s="103">
        <v>77</v>
      </c>
      <c r="BO17" s="103">
        <v>8</v>
      </c>
    </row>
    <row r="18" spans="1:67" x14ac:dyDescent="0.35">
      <c r="A18" s="103">
        <v>13</v>
      </c>
      <c r="B18" s="103">
        <v>45020014</v>
      </c>
      <c r="C18" s="104" t="s">
        <v>78</v>
      </c>
      <c r="D18" s="103">
        <v>0</v>
      </c>
      <c r="E18" s="103">
        <v>0</v>
      </c>
      <c r="F18" s="103">
        <v>0</v>
      </c>
      <c r="G18" s="103">
        <v>0</v>
      </c>
      <c r="H18" s="103">
        <v>5</v>
      </c>
      <c r="I18" s="103">
        <v>6</v>
      </c>
      <c r="J18" s="103">
        <v>11</v>
      </c>
      <c r="K18" s="103">
        <v>1</v>
      </c>
      <c r="L18" s="105">
        <v>11</v>
      </c>
      <c r="M18" s="105">
        <v>7</v>
      </c>
      <c r="N18" s="105">
        <v>18</v>
      </c>
      <c r="O18" s="105">
        <v>1</v>
      </c>
      <c r="P18" s="103">
        <v>16</v>
      </c>
      <c r="Q18" s="103">
        <v>13</v>
      </c>
      <c r="R18" s="103">
        <v>29</v>
      </c>
      <c r="S18" s="103">
        <v>2</v>
      </c>
      <c r="T18" s="105">
        <v>10</v>
      </c>
      <c r="U18" s="105">
        <v>14</v>
      </c>
      <c r="V18" s="105">
        <v>24</v>
      </c>
      <c r="W18" s="105">
        <v>1</v>
      </c>
      <c r="X18" s="103">
        <v>14</v>
      </c>
      <c r="Y18" s="103">
        <v>11</v>
      </c>
      <c r="Z18" s="103">
        <v>25</v>
      </c>
      <c r="AA18" s="103">
        <v>1</v>
      </c>
      <c r="AB18" s="105">
        <v>20</v>
      </c>
      <c r="AC18" s="105">
        <v>10</v>
      </c>
      <c r="AD18" s="105">
        <v>30</v>
      </c>
      <c r="AE18" s="105">
        <v>1</v>
      </c>
      <c r="AF18" s="103">
        <v>19</v>
      </c>
      <c r="AG18" s="103">
        <v>11</v>
      </c>
      <c r="AH18" s="103">
        <v>30</v>
      </c>
      <c r="AI18" s="103">
        <v>1</v>
      </c>
      <c r="AJ18" s="103">
        <v>5</v>
      </c>
      <c r="AK18" s="103">
        <v>18</v>
      </c>
      <c r="AL18" s="103">
        <v>23</v>
      </c>
      <c r="AM18" s="103">
        <v>1</v>
      </c>
      <c r="AN18" s="105">
        <v>14</v>
      </c>
      <c r="AO18" s="105">
        <v>16</v>
      </c>
      <c r="AP18" s="105">
        <v>30</v>
      </c>
      <c r="AQ18" s="105">
        <v>1</v>
      </c>
      <c r="AR18" s="103">
        <v>82</v>
      </c>
      <c r="AS18" s="103">
        <v>80</v>
      </c>
      <c r="AT18" s="103">
        <v>162</v>
      </c>
      <c r="AU18" s="103">
        <v>6</v>
      </c>
      <c r="AV18" s="105">
        <v>0</v>
      </c>
      <c r="AW18" s="105">
        <v>0</v>
      </c>
      <c r="AX18" s="105">
        <v>0</v>
      </c>
      <c r="AY18" s="105">
        <v>0</v>
      </c>
      <c r="AZ18" s="103">
        <v>0</v>
      </c>
      <c r="BA18" s="103">
        <v>0</v>
      </c>
      <c r="BB18" s="103">
        <v>0</v>
      </c>
      <c r="BC18" s="103">
        <v>0</v>
      </c>
      <c r="BD18" s="103">
        <v>0</v>
      </c>
      <c r="BE18" s="103">
        <v>0</v>
      </c>
      <c r="BF18" s="103">
        <v>0</v>
      </c>
      <c r="BG18" s="103">
        <v>0</v>
      </c>
      <c r="BH18" s="103">
        <v>0</v>
      </c>
      <c r="BI18" s="103">
        <v>0</v>
      </c>
      <c r="BJ18" s="103">
        <v>0</v>
      </c>
      <c r="BK18" s="103">
        <v>0</v>
      </c>
      <c r="BL18" s="103">
        <v>98</v>
      </c>
      <c r="BM18" s="103">
        <v>93</v>
      </c>
      <c r="BN18" s="103">
        <v>191</v>
      </c>
      <c r="BO18" s="103">
        <v>8</v>
      </c>
    </row>
    <row r="19" spans="1:67" x14ac:dyDescent="0.35">
      <c r="A19" s="103">
        <v>14</v>
      </c>
      <c r="B19" s="103">
        <v>45020015</v>
      </c>
      <c r="C19" s="104" t="s">
        <v>79</v>
      </c>
      <c r="D19" s="103">
        <v>0</v>
      </c>
      <c r="E19" s="103">
        <v>0</v>
      </c>
      <c r="F19" s="103">
        <v>0</v>
      </c>
      <c r="G19" s="103">
        <v>0</v>
      </c>
      <c r="H19" s="103">
        <v>14</v>
      </c>
      <c r="I19" s="103">
        <v>12</v>
      </c>
      <c r="J19" s="103">
        <v>26</v>
      </c>
      <c r="K19" s="103">
        <v>1</v>
      </c>
      <c r="L19" s="105">
        <v>13</v>
      </c>
      <c r="M19" s="105">
        <v>11</v>
      </c>
      <c r="N19" s="105">
        <v>24</v>
      </c>
      <c r="O19" s="105">
        <v>1</v>
      </c>
      <c r="P19" s="103">
        <v>27</v>
      </c>
      <c r="Q19" s="103">
        <v>23</v>
      </c>
      <c r="R19" s="103">
        <v>50</v>
      </c>
      <c r="S19" s="103">
        <v>2</v>
      </c>
      <c r="T19" s="105">
        <v>13</v>
      </c>
      <c r="U19" s="105">
        <v>9</v>
      </c>
      <c r="V19" s="105">
        <v>22</v>
      </c>
      <c r="W19" s="105">
        <v>1</v>
      </c>
      <c r="X19" s="103">
        <v>11</v>
      </c>
      <c r="Y19" s="103">
        <v>19</v>
      </c>
      <c r="Z19" s="103">
        <v>30</v>
      </c>
      <c r="AA19" s="103">
        <v>1</v>
      </c>
      <c r="AB19" s="105">
        <v>13</v>
      </c>
      <c r="AC19" s="105">
        <v>18</v>
      </c>
      <c r="AD19" s="105">
        <v>31</v>
      </c>
      <c r="AE19" s="105">
        <v>1</v>
      </c>
      <c r="AF19" s="103">
        <v>7</v>
      </c>
      <c r="AG19" s="103">
        <v>11</v>
      </c>
      <c r="AH19" s="103">
        <v>18</v>
      </c>
      <c r="AI19" s="103">
        <v>1</v>
      </c>
      <c r="AJ19" s="103">
        <v>9</v>
      </c>
      <c r="AK19" s="103">
        <v>7</v>
      </c>
      <c r="AL19" s="103">
        <v>16</v>
      </c>
      <c r="AM19" s="103">
        <v>1</v>
      </c>
      <c r="AN19" s="105">
        <v>11</v>
      </c>
      <c r="AO19" s="105">
        <v>11</v>
      </c>
      <c r="AP19" s="105">
        <v>22</v>
      </c>
      <c r="AQ19" s="105">
        <v>1</v>
      </c>
      <c r="AR19" s="103">
        <v>64</v>
      </c>
      <c r="AS19" s="103">
        <v>75</v>
      </c>
      <c r="AT19" s="103">
        <v>139</v>
      </c>
      <c r="AU19" s="103">
        <v>6</v>
      </c>
      <c r="AV19" s="105">
        <v>14</v>
      </c>
      <c r="AW19" s="105">
        <v>6</v>
      </c>
      <c r="AX19" s="105">
        <v>20</v>
      </c>
      <c r="AY19" s="105">
        <v>1</v>
      </c>
      <c r="AZ19" s="103">
        <v>14</v>
      </c>
      <c r="BA19" s="103">
        <v>7</v>
      </c>
      <c r="BB19" s="103">
        <v>21</v>
      </c>
      <c r="BC19" s="103">
        <v>1</v>
      </c>
      <c r="BD19" s="103">
        <v>8</v>
      </c>
      <c r="BE19" s="103">
        <v>6</v>
      </c>
      <c r="BF19" s="103">
        <v>14</v>
      </c>
      <c r="BG19" s="103">
        <v>1</v>
      </c>
      <c r="BH19" s="103">
        <v>36</v>
      </c>
      <c r="BI19" s="103">
        <v>19</v>
      </c>
      <c r="BJ19" s="103">
        <v>55</v>
      </c>
      <c r="BK19" s="103">
        <v>3</v>
      </c>
      <c r="BL19" s="103">
        <v>127</v>
      </c>
      <c r="BM19" s="103">
        <v>117</v>
      </c>
      <c r="BN19" s="103">
        <v>244</v>
      </c>
      <c r="BO19" s="103">
        <v>11</v>
      </c>
    </row>
    <row r="20" spans="1:67" x14ac:dyDescent="0.35">
      <c r="A20" s="103">
        <v>15</v>
      </c>
      <c r="B20" s="103">
        <v>45020016</v>
      </c>
      <c r="C20" s="104" t="s">
        <v>80</v>
      </c>
      <c r="D20" s="103">
        <v>0</v>
      </c>
      <c r="E20" s="103">
        <v>0</v>
      </c>
      <c r="F20" s="103">
        <v>0</v>
      </c>
      <c r="G20" s="103">
        <v>0</v>
      </c>
      <c r="H20" s="103">
        <v>5</v>
      </c>
      <c r="I20" s="103">
        <v>7</v>
      </c>
      <c r="J20" s="103">
        <v>12</v>
      </c>
      <c r="K20" s="103">
        <v>1</v>
      </c>
      <c r="L20" s="105">
        <v>10</v>
      </c>
      <c r="M20" s="105">
        <v>6</v>
      </c>
      <c r="N20" s="105">
        <v>16</v>
      </c>
      <c r="O20" s="105">
        <v>1</v>
      </c>
      <c r="P20" s="103">
        <v>15</v>
      </c>
      <c r="Q20" s="103">
        <v>13</v>
      </c>
      <c r="R20" s="103">
        <v>28</v>
      </c>
      <c r="S20" s="103">
        <v>2</v>
      </c>
      <c r="T20" s="105">
        <v>10</v>
      </c>
      <c r="U20" s="105">
        <v>10</v>
      </c>
      <c r="V20" s="105">
        <v>20</v>
      </c>
      <c r="W20" s="105">
        <v>1</v>
      </c>
      <c r="X20" s="103">
        <v>11</v>
      </c>
      <c r="Y20" s="103">
        <v>4</v>
      </c>
      <c r="Z20" s="103">
        <v>15</v>
      </c>
      <c r="AA20" s="103">
        <v>1</v>
      </c>
      <c r="AB20" s="105">
        <v>12</v>
      </c>
      <c r="AC20" s="105">
        <v>4</v>
      </c>
      <c r="AD20" s="105">
        <v>16</v>
      </c>
      <c r="AE20" s="105">
        <v>1</v>
      </c>
      <c r="AF20" s="103">
        <v>6</v>
      </c>
      <c r="AG20" s="103">
        <v>6</v>
      </c>
      <c r="AH20" s="103">
        <v>12</v>
      </c>
      <c r="AI20" s="103">
        <v>1</v>
      </c>
      <c r="AJ20" s="103">
        <v>6</v>
      </c>
      <c r="AK20" s="103">
        <v>10</v>
      </c>
      <c r="AL20" s="103">
        <v>16</v>
      </c>
      <c r="AM20" s="103">
        <v>1</v>
      </c>
      <c r="AN20" s="105">
        <v>6</v>
      </c>
      <c r="AO20" s="105">
        <v>3</v>
      </c>
      <c r="AP20" s="105">
        <v>9</v>
      </c>
      <c r="AQ20" s="105">
        <v>1</v>
      </c>
      <c r="AR20" s="103">
        <v>51</v>
      </c>
      <c r="AS20" s="103">
        <v>37</v>
      </c>
      <c r="AT20" s="103">
        <v>88</v>
      </c>
      <c r="AU20" s="103">
        <v>6</v>
      </c>
      <c r="AV20" s="105">
        <v>8</v>
      </c>
      <c r="AW20" s="105">
        <v>1</v>
      </c>
      <c r="AX20" s="105">
        <v>9</v>
      </c>
      <c r="AY20" s="105">
        <v>1</v>
      </c>
      <c r="AZ20" s="103">
        <v>13</v>
      </c>
      <c r="BA20" s="103">
        <v>2</v>
      </c>
      <c r="BB20" s="103">
        <v>15</v>
      </c>
      <c r="BC20" s="103">
        <v>1</v>
      </c>
      <c r="BD20" s="103">
        <v>10</v>
      </c>
      <c r="BE20" s="103">
        <v>2</v>
      </c>
      <c r="BF20" s="103">
        <v>12</v>
      </c>
      <c r="BG20" s="103">
        <v>1</v>
      </c>
      <c r="BH20" s="103">
        <v>31</v>
      </c>
      <c r="BI20" s="103">
        <v>5</v>
      </c>
      <c r="BJ20" s="103">
        <v>36</v>
      </c>
      <c r="BK20" s="103">
        <v>3</v>
      </c>
      <c r="BL20" s="103">
        <v>97</v>
      </c>
      <c r="BM20" s="103">
        <v>55</v>
      </c>
      <c r="BN20" s="103">
        <v>152</v>
      </c>
      <c r="BO20" s="103">
        <v>11</v>
      </c>
    </row>
    <row r="21" spans="1:67" x14ac:dyDescent="0.35">
      <c r="A21" s="103">
        <v>16</v>
      </c>
      <c r="B21" s="103">
        <v>45020017</v>
      </c>
      <c r="C21" s="104" t="s">
        <v>81</v>
      </c>
      <c r="D21" s="103">
        <v>0</v>
      </c>
      <c r="E21" s="103">
        <v>0</v>
      </c>
      <c r="F21" s="103">
        <v>0</v>
      </c>
      <c r="G21" s="103">
        <v>0</v>
      </c>
      <c r="H21" s="103">
        <v>11</v>
      </c>
      <c r="I21" s="103">
        <v>11</v>
      </c>
      <c r="J21" s="103">
        <v>22</v>
      </c>
      <c r="K21" s="103">
        <v>1</v>
      </c>
      <c r="L21" s="105">
        <v>6</v>
      </c>
      <c r="M21" s="105">
        <v>4</v>
      </c>
      <c r="N21" s="105">
        <v>10</v>
      </c>
      <c r="O21" s="105">
        <v>1</v>
      </c>
      <c r="P21" s="103">
        <v>17</v>
      </c>
      <c r="Q21" s="103">
        <v>15</v>
      </c>
      <c r="R21" s="103">
        <v>32</v>
      </c>
      <c r="S21" s="103">
        <v>2</v>
      </c>
      <c r="T21" s="105">
        <v>11</v>
      </c>
      <c r="U21" s="105">
        <v>13</v>
      </c>
      <c r="V21" s="105">
        <v>24</v>
      </c>
      <c r="W21" s="105">
        <v>1</v>
      </c>
      <c r="X21" s="103">
        <v>6</v>
      </c>
      <c r="Y21" s="103">
        <v>3</v>
      </c>
      <c r="Z21" s="103">
        <v>9</v>
      </c>
      <c r="AA21" s="103">
        <v>1</v>
      </c>
      <c r="AB21" s="105">
        <v>13</v>
      </c>
      <c r="AC21" s="105">
        <v>6</v>
      </c>
      <c r="AD21" s="105">
        <v>19</v>
      </c>
      <c r="AE21" s="105">
        <v>1</v>
      </c>
      <c r="AF21" s="103">
        <v>9</v>
      </c>
      <c r="AG21" s="103">
        <v>8</v>
      </c>
      <c r="AH21" s="103">
        <v>17</v>
      </c>
      <c r="AI21" s="103">
        <v>1</v>
      </c>
      <c r="AJ21" s="103">
        <v>12</v>
      </c>
      <c r="AK21" s="103">
        <v>7</v>
      </c>
      <c r="AL21" s="103">
        <v>19</v>
      </c>
      <c r="AM21" s="103">
        <v>1</v>
      </c>
      <c r="AN21" s="105">
        <v>7</v>
      </c>
      <c r="AO21" s="105">
        <v>2</v>
      </c>
      <c r="AP21" s="105">
        <v>9</v>
      </c>
      <c r="AQ21" s="105">
        <v>1</v>
      </c>
      <c r="AR21" s="103">
        <v>58</v>
      </c>
      <c r="AS21" s="103">
        <v>39</v>
      </c>
      <c r="AT21" s="103">
        <v>97</v>
      </c>
      <c r="AU21" s="103">
        <v>6</v>
      </c>
      <c r="AV21" s="105">
        <v>6</v>
      </c>
      <c r="AW21" s="105">
        <v>11</v>
      </c>
      <c r="AX21" s="105">
        <v>17</v>
      </c>
      <c r="AY21" s="105">
        <v>1</v>
      </c>
      <c r="AZ21" s="103">
        <v>9</v>
      </c>
      <c r="BA21" s="103">
        <v>8</v>
      </c>
      <c r="BB21" s="103">
        <v>17</v>
      </c>
      <c r="BC21" s="103">
        <v>1</v>
      </c>
      <c r="BD21" s="103">
        <v>8</v>
      </c>
      <c r="BE21" s="103">
        <v>7</v>
      </c>
      <c r="BF21" s="103">
        <v>15</v>
      </c>
      <c r="BG21" s="103">
        <v>1</v>
      </c>
      <c r="BH21" s="103">
        <v>23</v>
      </c>
      <c r="BI21" s="103">
        <v>26</v>
      </c>
      <c r="BJ21" s="103">
        <v>49</v>
      </c>
      <c r="BK21" s="103">
        <v>3</v>
      </c>
      <c r="BL21" s="103">
        <v>98</v>
      </c>
      <c r="BM21" s="103">
        <v>80</v>
      </c>
      <c r="BN21" s="103">
        <v>178</v>
      </c>
      <c r="BO21" s="103">
        <v>11</v>
      </c>
    </row>
    <row r="22" spans="1:67" x14ac:dyDescent="0.35">
      <c r="A22" s="103">
        <v>17</v>
      </c>
      <c r="B22" s="103">
        <v>45020018</v>
      </c>
      <c r="C22" s="104" t="s">
        <v>82</v>
      </c>
      <c r="D22" s="103">
        <v>0</v>
      </c>
      <c r="E22" s="103">
        <v>0</v>
      </c>
      <c r="F22" s="103">
        <v>0</v>
      </c>
      <c r="G22" s="103">
        <v>0</v>
      </c>
      <c r="H22" s="103">
        <v>10</v>
      </c>
      <c r="I22" s="103">
        <v>8</v>
      </c>
      <c r="J22" s="103">
        <v>18</v>
      </c>
      <c r="K22" s="103">
        <v>1</v>
      </c>
      <c r="L22" s="105">
        <v>10</v>
      </c>
      <c r="M22" s="105">
        <v>10</v>
      </c>
      <c r="N22" s="105">
        <v>20</v>
      </c>
      <c r="O22" s="105">
        <v>1</v>
      </c>
      <c r="P22" s="103">
        <v>20</v>
      </c>
      <c r="Q22" s="103">
        <v>18</v>
      </c>
      <c r="R22" s="103">
        <v>38</v>
      </c>
      <c r="S22" s="103">
        <v>2</v>
      </c>
      <c r="T22" s="105">
        <v>10</v>
      </c>
      <c r="U22" s="105">
        <v>9</v>
      </c>
      <c r="V22" s="105">
        <v>19</v>
      </c>
      <c r="W22" s="105">
        <v>1</v>
      </c>
      <c r="X22" s="103">
        <v>9</v>
      </c>
      <c r="Y22" s="103">
        <v>6</v>
      </c>
      <c r="Z22" s="103">
        <v>15</v>
      </c>
      <c r="AA22" s="103">
        <v>1</v>
      </c>
      <c r="AB22" s="105">
        <v>12</v>
      </c>
      <c r="AC22" s="105">
        <v>5</v>
      </c>
      <c r="AD22" s="105">
        <v>17</v>
      </c>
      <c r="AE22" s="105">
        <v>1</v>
      </c>
      <c r="AF22" s="103">
        <v>13</v>
      </c>
      <c r="AG22" s="103">
        <v>7</v>
      </c>
      <c r="AH22" s="103">
        <v>20</v>
      </c>
      <c r="AI22" s="103">
        <v>1</v>
      </c>
      <c r="AJ22" s="103">
        <v>18</v>
      </c>
      <c r="AK22" s="103">
        <v>8</v>
      </c>
      <c r="AL22" s="103">
        <v>26</v>
      </c>
      <c r="AM22" s="103">
        <v>1</v>
      </c>
      <c r="AN22" s="105">
        <v>6</v>
      </c>
      <c r="AO22" s="105">
        <v>6</v>
      </c>
      <c r="AP22" s="105">
        <v>12</v>
      </c>
      <c r="AQ22" s="105">
        <v>1</v>
      </c>
      <c r="AR22" s="103">
        <v>68</v>
      </c>
      <c r="AS22" s="103">
        <v>41</v>
      </c>
      <c r="AT22" s="103">
        <v>109</v>
      </c>
      <c r="AU22" s="103">
        <v>6</v>
      </c>
      <c r="AV22" s="105">
        <v>9</v>
      </c>
      <c r="AW22" s="105">
        <v>8</v>
      </c>
      <c r="AX22" s="105">
        <v>17</v>
      </c>
      <c r="AY22" s="105">
        <v>1</v>
      </c>
      <c r="AZ22" s="103">
        <v>11</v>
      </c>
      <c r="BA22" s="103">
        <v>3</v>
      </c>
      <c r="BB22" s="103">
        <v>14</v>
      </c>
      <c r="BC22" s="103">
        <v>1</v>
      </c>
      <c r="BD22" s="103">
        <v>9</v>
      </c>
      <c r="BE22" s="103">
        <v>9</v>
      </c>
      <c r="BF22" s="103">
        <v>18</v>
      </c>
      <c r="BG22" s="103">
        <v>1</v>
      </c>
      <c r="BH22" s="103">
        <v>29</v>
      </c>
      <c r="BI22" s="103">
        <v>20</v>
      </c>
      <c r="BJ22" s="103">
        <v>49</v>
      </c>
      <c r="BK22" s="103">
        <v>3</v>
      </c>
      <c r="BL22" s="103">
        <v>117</v>
      </c>
      <c r="BM22" s="103">
        <v>79</v>
      </c>
      <c r="BN22" s="103">
        <v>196</v>
      </c>
      <c r="BO22" s="103">
        <v>11</v>
      </c>
    </row>
    <row r="23" spans="1:67" x14ac:dyDescent="0.35">
      <c r="A23" s="103">
        <v>18</v>
      </c>
      <c r="B23" s="103">
        <v>45020019</v>
      </c>
      <c r="C23" s="104" t="s">
        <v>83</v>
      </c>
      <c r="D23" s="103">
        <v>0</v>
      </c>
      <c r="E23" s="103">
        <v>0</v>
      </c>
      <c r="F23" s="103">
        <v>0</v>
      </c>
      <c r="G23" s="103">
        <v>0</v>
      </c>
      <c r="H23" s="103">
        <v>10</v>
      </c>
      <c r="I23" s="103">
        <v>5</v>
      </c>
      <c r="J23" s="103">
        <v>15</v>
      </c>
      <c r="K23" s="103">
        <v>1</v>
      </c>
      <c r="L23" s="105">
        <v>8</v>
      </c>
      <c r="M23" s="105">
        <v>14</v>
      </c>
      <c r="N23" s="105">
        <v>22</v>
      </c>
      <c r="O23" s="105">
        <v>1</v>
      </c>
      <c r="P23" s="103">
        <v>18</v>
      </c>
      <c r="Q23" s="103">
        <v>19</v>
      </c>
      <c r="R23" s="103">
        <v>37</v>
      </c>
      <c r="S23" s="103">
        <v>2</v>
      </c>
      <c r="T23" s="105">
        <v>12</v>
      </c>
      <c r="U23" s="105">
        <v>8</v>
      </c>
      <c r="V23" s="105">
        <v>20</v>
      </c>
      <c r="W23" s="105">
        <v>1</v>
      </c>
      <c r="X23" s="103">
        <v>11</v>
      </c>
      <c r="Y23" s="103">
        <v>1</v>
      </c>
      <c r="Z23" s="103">
        <v>12</v>
      </c>
      <c r="AA23" s="103">
        <v>1</v>
      </c>
      <c r="AB23" s="105">
        <v>9</v>
      </c>
      <c r="AC23" s="105">
        <v>9</v>
      </c>
      <c r="AD23" s="105">
        <v>18</v>
      </c>
      <c r="AE23" s="105">
        <v>1</v>
      </c>
      <c r="AF23" s="103">
        <v>5</v>
      </c>
      <c r="AG23" s="103">
        <v>10</v>
      </c>
      <c r="AH23" s="103">
        <v>15</v>
      </c>
      <c r="AI23" s="103">
        <v>1</v>
      </c>
      <c r="AJ23" s="103">
        <v>6</v>
      </c>
      <c r="AK23" s="103">
        <v>5</v>
      </c>
      <c r="AL23" s="103">
        <v>11</v>
      </c>
      <c r="AM23" s="103">
        <v>1</v>
      </c>
      <c r="AN23" s="105">
        <v>9</v>
      </c>
      <c r="AO23" s="105">
        <v>5</v>
      </c>
      <c r="AP23" s="105">
        <v>14</v>
      </c>
      <c r="AQ23" s="105">
        <v>1</v>
      </c>
      <c r="AR23" s="103">
        <v>52</v>
      </c>
      <c r="AS23" s="103">
        <v>38</v>
      </c>
      <c r="AT23" s="103">
        <v>90</v>
      </c>
      <c r="AU23" s="103">
        <v>6</v>
      </c>
      <c r="AV23" s="105">
        <v>8</v>
      </c>
      <c r="AW23" s="105">
        <v>8</v>
      </c>
      <c r="AX23" s="105">
        <v>16</v>
      </c>
      <c r="AY23" s="105">
        <v>1</v>
      </c>
      <c r="AZ23" s="103">
        <v>12</v>
      </c>
      <c r="BA23" s="103">
        <v>7</v>
      </c>
      <c r="BB23" s="103">
        <v>19</v>
      </c>
      <c r="BC23" s="103">
        <v>1</v>
      </c>
      <c r="BD23" s="103">
        <v>10</v>
      </c>
      <c r="BE23" s="103">
        <v>7</v>
      </c>
      <c r="BF23" s="103">
        <v>17</v>
      </c>
      <c r="BG23" s="103">
        <v>1</v>
      </c>
      <c r="BH23" s="103">
        <v>30</v>
      </c>
      <c r="BI23" s="103">
        <v>22</v>
      </c>
      <c r="BJ23" s="103">
        <v>52</v>
      </c>
      <c r="BK23" s="103">
        <v>3</v>
      </c>
      <c r="BL23" s="103">
        <v>100</v>
      </c>
      <c r="BM23" s="103">
        <v>79</v>
      </c>
      <c r="BN23" s="103">
        <v>179</v>
      </c>
      <c r="BO23" s="103">
        <v>11</v>
      </c>
    </row>
    <row r="24" spans="1:67" x14ac:dyDescent="0.35">
      <c r="A24" s="103">
        <v>19</v>
      </c>
      <c r="B24" s="103">
        <v>45020020</v>
      </c>
      <c r="C24" s="104" t="s">
        <v>84</v>
      </c>
      <c r="D24" s="103">
        <v>0</v>
      </c>
      <c r="E24" s="103">
        <v>0</v>
      </c>
      <c r="F24" s="103">
        <v>0</v>
      </c>
      <c r="G24" s="103">
        <v>0</v>
      </c>
      <c r="H24" s="103">
        <v>6</v>
      </c>
      <c r="I24" s="103">
        <v>4</v>
      </c>
      <c r="J24" s="103">
        <v>10</v>
      </c>
      <c r="K24" s="103">
        <v>1</v>
      </c>
      <c r="L24" s="105">
        <v>1</v>
      </c>
      <c r="M24" s="105">
        <v>3</v>
      </c>
      <c r="N24" s="105">
        <v>4</v>
      </c>
      <c r="O24" s="105">
        <v>1</v>
      </c>
      <c r="P24" s="103">
        <v>7</v>
      </c>
      <c r="Q24" s="103">
        <v>7</v>
      </c>
      <c r="R24" s="103">
        <v>14</v>
      </c>
      <c r="S24" s="103">
        <v>2</v>
      </c>
      <c r="T24" s="105">
        <v>3</v>
      </c>
      <c r="U24" s="105">
        <v>3</v>
      </c>
      <c r="V24" s="105">
        <v>6</v>
      </c>
      <c r="W24" s="105">
        <v>1</v>
      </c>
      <c r="X24" s="103">
        <v>5</v>
      </c>
      <c r="Y24" s="103">
        <v>4</v>
      </c>
      <c r="Z24" s="103">
        <v>9</v>
      </c>
      <c r="AA24" s="103">
        <v>1</v>
      </c>
      <c r="AB24" s="105">
        <v>0</v>
      </c>
      <c r="AC24" s="105">
        <v>0</v>
      </c>
      <c r="AD24" s="105">
        <v>0</v>
      </c>
      <c r="AE24" s="105">
        <v>0</v>
      </c>
      <c r="AF24" s="103">
        <v>3</v>
      </c>
      <c r="AG24" s="103">
        <v>4</v>
      </c>
      <c r="AH24" s="103">
        <v>7</v>
      </c>
      <c r="AI24" s="103">
        <v>1</v>
      </c>
      <c r="AJ24" s="103">
        <v>0</v>
      </c>
      <c r="AK24" s="103">
        <v>2</v>
      </c>
      <c r="AL24" s="103">
        <v>2</v>
      </c>
      <c r="AM24" s="103">
        <v>1</v>
      </c>
      <c r="AN24" s="105">
        <v>3</v>
      </c>
      <c r="AO24" s="105">
        <v>1</v>
      </c>
      <c r="AP24" s="105">
        <v>4</v>
      </c>
      <c r="AQ24" s="105">
        <v>1</v>
      </c>
      <c r="AR24" s="103">
        <v>14</v>
      </c>
      <c r="AS24" s="103">
        <v>14</v>
      </c>
      <c r="AT24" s="103">
        <v>28</v>
      </c>
      <c r="AU24" s="103">
        <v>5</v>
      </c>
      <c r="AV24" s="105">
        <v>0</v>
      </c>
      <c r="AW24" s="105">
        <v>0</v>
      </c>
      <c r="AX24" s="105">
        <v>0</v>
      </c>
      <c r="AY24" s="105">
        <v>0</v>
      </c>
      <c r="AZ24" s="103">
        <v>0</v>
      </c>
      <c r="BA24" s="103">
        <v>0</v>
      </c>
      <c r="BB24" s="103">
        <v>0</v>
      </c>
      <c r="BC24" s="103">
        <v>0</v>
      </c>
      <c r="BD24" s="103">
        <v>0</v>
      </c>
      <c r="BE24" s="103">
        <v>0</v>
      </c>
      <c r="BF24" s="103">
        <v>0</v>
      </c>
      <c r="BG24" s="103">
        <v>0</v>
      </c>
      <c r="BH24" s="103">
        <v>0</v>
      </c>
      <c r="BI24" s="103">
        <v>0</v>
      </c>
      <c r="BJ24" s="103">
        <v>0</v>
      </c>
      <c r="BK24" s="103">
        <v>0</v>
      </c>
      <c r="BL24" s="103">
        <v>21</v>
      </c>
      <c r="BM24" s="103">
        <v>21</v>
      </c>
      <c r="BN24" s="103">
        <v>42</v>
      </c>
      <c r="BO24" s="103">
        <v>7</v>
      </c>
    </row>
    <row r="25" spans="1:67" x14ac:dyDescent="0.35">
      <c r="A25" s="103">
        <v>20</v>
      </c>
      <c r="B25" s="103">
        <v>45020021</v>
      </c>
      <c r="C25" s="104" t="s">
        <v>85</v>
      </c>
      <c r="D25" s="103">
        <v>0</v>
      </c>
      <c r="E25" s="103">
        <v>0</v>
      </c>
      <c r="F25" s="103">
        <v>0</v>
      </c>
      <c r="G25" s="103">
        <v>0</v>
      </c>
      <c r="H25" s="103">
        <v>9</v>
      </c>
      <c r="I25" s="103">
        <v>10</v>
      </c>
      <c r="J25" s="103">
        <v>19</v>
      </c>
      <c r="K25" s="103">
        <v>1</v>
      </c>
      <c r="L25" s="105">
        <v>8</v>
      </c>
      <c r="M25" s="105">
        <v>9</v>
      </c>
      <c r="N25" s="105">
        <v>17</v>
      </c>
      <c r="O25" s="105">
        <v>1</v>
      </c>
      <c r="P25" s="103">
        <v>17</v>
      </c>
      <c r="Q25" s="103">
        <v>19</v>
      </c>
      <c r="R25" s="103">
        <v>36</v>
      </c>
      <c r="S25" s="103">
        <v>2</v>
      </c>
      <c r="T25" s="105">
        <v>8</v>
      </c>
      <c r="U25" s="105">
        <v>4</v>
      </c>
      <c r="V25" s="105">
        <v>12</v>
      </c>
      <c r="W25" s="105">
        <v>1</v>
      </c>
      <c r="X25" s="103">
        <v>11</v>
      </c>
      <c r="Y25" s="103">
        <v>13</v>
      </c>
      <c r="Z25" s="103">
        <v>24</v>
      </c>
      <c r="AA25" s="103">
        <v>1</v>
      </c>
      <c r="AB25" s="105">
        <v>10</v>
      </c>
      <c r="AC25" s="105">
        <v>7</v>
      </c>
      <c r="AD25" s="105">
        <v>17</v>
      </c>
      <c r="AE25" s="105">
        <v>1</v>
      </c>
      <c r="AF25" s="103">
        <v>8</v>
      </c>
      <c r="AG25" s="103">
        <v>5</v>
      </c>
      <c r="AH25" s="103">
        <v>13</v>
      </c>
      <c r="AI25" s="103">
        <v>1</v>
      </c>
      <c r="AJ25" s="103">
        <v>11</v>
      </c>
      <c r="AK25" s="103">
        <v>7</v>
      </c>
      <c r="AL25" s="103">
        <v>18</v>
      </c>
      <c r="AM25" s="103">
        <v>1</v>
      </c>
      <c r="AN25" s="105">
        <v>8</v>
      </c>
      <c r="AO25" s="105">
        <v>4</v>
      </c>
      <c r="AP25" s="105">
        <v>12</v>
      </c>
      <c r="AQ25" s="105">
        <v>1</v>
      </c>
      <c r="AR25" s="103">
        <v>56</v>
      </c>
      <c r="AS25" s="103">
        <v>40</v>
      </c>
      <c r="AT25" s="103">
        <v>96</v>
      </c>
      <c r="AU25" s="103">
        <v>6</v>
      </c>
      <c r="AV25" s="105">
        <v>3</v>
      </c>
      <c r="AW25" s="105">
        <v>6</v>
      </c>
      <c r="AX25" s="105">
        <v>9</v>
      </c>
      <c r="AY25" s="105">
        <v>1</v>
      </c>
      <c r="AZ25" s="103">
        <v>6</v>
      </c>
      <c r="BA25" s="103">
        <v>3</v>
      </c>
      <c r="BB25" s="103">
        <v>9</v>
      </c>
      <c r="BC25" s="103">
        <v>1</v>
      </c>
      <c r="BD25" s="103">
        <v>4</v>
      </c>
      <c r="BE25" s="103">
        <v>1</v>
      </c>
      <c r="BF25" s="103">
        <v>5</v>
      </c>
      <c r="BG25" s="103">
        <v>1</v>
      </c>
      <c r="BH25" s="103">
        <v>13</v>
      </c>
      <c r="BI25" s="103">
        <v>10</v>
      </c>
      <c r="BJ25" s="103">
        <v>23</v>
      </c>
      <c r="BK25" s="103">
        <v>3</v>
      </c>
      <c r="BL25" s="103">
        <v>86</v>
      </c>
      <c r="BM25" s="103">
        <v>69</v>
      </c>
      <c r="BN25" s="103">
        <v>155</v>
      </c>
      <c r="BO25" s="103">
        <v>11</v>
      </c>
    </row>
    <row r="26" spans="1:67" x14ac:dyDescent="0.35">
      <c r="A26" s="103">
        <v>21</v>
      </c>
      <c r="B26" s="103">
        <v>45020022</v>
      </c>
      <c r="C26" s="104" t="s">
        <v>86</v>
      </c>
      <c r="D26" s="103">
        <v>0</v>
      </c>
      <c r="E26" s="103">
        <v>0</v>
      </c>
      <c r="F26" s="103">
        <v>0</v>
      </c>
      <c r="G26" s="103">
        <v>0</v>
      </c>
      <c r="H26" s="103">
        <v>5</v>
      </c>
      <c r="I26" s="103">
        <v>4</v>
      </c>
      <c r="J26" s="103">
        <v>9</v>
      </c>
      <c r="K26" s="103">
        <v>1</v>
      </c>
      <c r="L26" s="105">
        <v>6</v>
      </c>
      <c r="M26" s="105">
        <v>7</v>
      </c>
      <c r="N26" s="105">
        <v>13</v>
      </c>
      <c r="O26" s="105">
        <v>1</v>
      </c>
      <c r="P26" s="103">
        <v>11</v>
      </c>
      <c r="Q26" s="103">
        <v>11</v>
      </c>
      <c r="R26" s="103">
        <v>22</v>
      </c>
      <c r="S26" s="103">
        <v>2</v>
      </c>
      <c r="T26" s="105">
        <v>6</v>
      </c>
      <c r="U26" s="105">
        <v>6</v>
      </c>
      <c r="V26" s="105">
        <v>12</v>
      </c>
      <c r="W26" s="105">
        <v>1</v>
      </c>
      <c r="X26" s="103">
        <v>9</v>
      </c>
      <c r="Y26" s="103">
        <v>8</v>
      </c>
      <c r="Z26" s="103">
        <v>17</v>
      </c>
      <c r="AA26" s="103">
        <v>1</v>
      </c>
      <c r="AB26" s="105">
        <v>6</v>
      </c>
      <c r="AC26" s="105">
        <v>11</v>
      </c>
      <c r="AD26" s="105">
        <v>17</v>
      </c>
      <c r="AE26" s="105">
        <v>1</v>
      </c>
      <c r="AF26" s="103">
        <v>6</v>
      </c>
      <c r="AG26" s="103">
        <v>9</v>
      </c>
      <c r="AH26" s="103">
        <v>15</v>
      </c>
      <c r="AI26" s="103">
        <v>1</v>
      </c>
      <c r="AJ26" s="103">
        <v>11</v>
      </c>
      <c r="AK26" s="103">
        <v>6</v>
      </c>
      <c r="AL26" s="103">
        <v>17</v>
      </c>
      <c r="AM26" s="103">
        <v>1</v>
      </c>
      <c r="AN26" s="105">
        <v>13</v>
      </c>
      <c r="AO26" s="105">
        <v>8</v>
      </c>
      <c r="AP26" s="105">
        <v>21</v>
      </c>
      <c r="AQ26" s="105">
        <v>1</v>
      </c>
      <c r="AR26" s="103">
        <v>51</v>
      </c>
      <c r="AS26" s="103">
        <v>48</v>
      </c>
      <c r="AT26" s="103">
        <v>99</v>
      </c>
      <c r="AU26" s="103">
        <v>6</v>
      </c>
      <c r="AV26" s="105">
        <v>9</v>
      </c>
      <c r="AW26" s="105">
        <v>7</v>
      </c>
      <c r="AX26" s="105">
        <v>16</v>
      </c>
      <c r="AY26" s="105">
        <v>1</v>
      </c>
      <c r="AZ26" s="103">
        <v>9</v>
      </c>
      <c r="BA26" s="103">
        <v>9</v>
      </c>
      <c r="BB26" s="103">
        <v>18</v>
      </c>
      <c r="BC26" s="103">
        <v>1</v>
      </c>
      <c r="BD26" s="103">
        <v>6</v>
      </c>
      <c r="BE26" s="103">
        <v>3</v>
      </c>
      <c r="BF26" s="103">
        <v>9</v>
      </c>
      <c r="BG26" s="103">
        <v>1</v>
      </c>
      <c r="BH26" s="103">
        <v>24</v>
      </c>
      <c r="BI26" s="103">
        <v>19</v>
      </c>
      <c r="BJ26" s="103">
        <v>43</v>
      </c>
      <c r="BK26" s="103">
        <v>3</v>
      </c>
      <c r="BL26" s="103">
        <v>86</v>
      </c>
      <c r="BM26" s="103">
        <v>78</v>
      </c>
      <c r="BN26" s="103">
        <v>164</v>
      </c>
      <c r="BO26" s="103">
        <v>11</v>
      </c>
    </row>
    <row r="27" spans="1:67" x14ac:dyDescent="0.35">
      <c r="A27" s="103">
        <v>22</v>
      </c>
      <c r="B27" s="103">
        <v>45020023</v>
      </c>
      <c r="C27" s="104" t="s">
        <v>87</v>
      </c>
      <c r="D27" s="103">
        <v>0</v>
      </c>
      <c r="E27" s="103">
        <v>0</v>
      </c>
      <c r="F27" s="103">
        <v>0</v>
      </c>
      <c r="G27" s="103">
        <v>0</v>
      </c>
      <c r="H27" s="103">
        <v>12</v>
      </c>
      <c r="I27" s="103">
        <v>4</v>
      </c>
      <c r="J27" s="103">
        <v>16</v>
      </c>
      <c r="K27" s="103">
        <v>1</v>
      </c>
      <c r="L27" s="105">
        <v>6</v>
      </c>
      <c r="M27" s="105">
        <v>6</v>
      </c>
      <c r="N27" s="105">
        <v>12</v>
      </c>
      <c r="O27" s="105">
        <v>1</v>
      </c>
      <c r="P27" s="103">
        <v>18</v>
      </c>
      <c r="Q27" s="103">
        <v>10</v>
      </c>
      <c r="R27" s="103">
        <v>28</v>
      </c>
      <c r="S27" s="103">
        <v>2</v>
      </c>
      <c r="T27" s="105">
        <v>4</v>
      </c>
      <c r="U27" s="105">
        <v>5</v>
      </c>
      <c r="V27" s="105">
        <v>9</v>
      </c>
      <c r="W27" s="105">
        <v>1</v>
      </c>
      <c r="X27" s="103">
        <v>10</v>
      </c>
      <c r="Y27" s="103">
        <v>10</v>
      </c>
      <c r="Z27" s="103">
        <v>20</v>
      </c>
      <c r="AA27" s="103">
        <v>1</v>
      </c>
      <c r="AB27" s="105">
        <v>9</v>
      </c>
      <c r="AC27" s="105">
        <v>5</v>
      </c>
      <c r="AD27" s="105">
        <v>14</v>
      </c>
      <c r="AE27" s="105">
        <v>1</v>
      </c>
      <c r="AF27" s="103">
        <v>9</v>
      </c>
      <c r="AG27" s="103">
        <v>7</v>
      </c>
      <c r="AH27" s="103">
        <v>16</v>
      </c>
      <c r="AI27" s="103">
        <v>1</v>
      </c>
      <c r="AJ27" s="103">
        <v>4</v>
      </c>
      <c r="AK27" s="103">
        <v>3</v>
      </c>
      <c r="AL27" s="103">
        <v>7</v>
      </c>
      <c r="AM27" s="103">
        <v>1</v>
      </c>
      <c r="AN27" s="105">
        <v>5</v>
      </c>
      <c r="AO27" s="105">
        <v>8</v>
      </c>
      <c r="AP27" s="105">
        <v>13</v>
      </c>
      <c r="AQ27" s="105">
        <v>1</v>
      </c>
      <c r="AR27" s="103">
        <v>41</v>
      </c>
      <c r="AS27" s="103">
        <v>38</v>
      </c>
      <c r="AT27" s="103">
        <v>79</v>
      </c>
      <c r="AU27" s="103">
        <v>6</v>
      </c>
      <c r="AV27" s="105">
        <v>11</v>
      </c>
      <c r="AW27" s="105">
        <v>5</v>
      </c>
      <c r="AX27" s="105">
        <v>16</v>
      </c>
      <c r="AY27" s="105">
        <v>1</v>
      </c>
      <c r="AZ27" s="103">
        <v>8</v>
      </c>
      <c r="BA27" s="103">
        <v>14</v>
      </c>
      <c r="BB27" s="103">
        <v>22</v>
      </c>
      <c r="BC27" s="103">
        <v>1</v>
      </c>
      <c r="BD27" s="103">
        <v>11</v>
      </c>
      <c r="BE27" s="103">
        <v>5</v>
      </c>
      <c r="BF27" s="103">
        <v>16</v>
      </c>
      <c r="BG27" s="103">
        <v>1</v>
      </c>
      <c r="BH27" s="103">
        <v>30</v>
      </c>
      <c r="BI27" s="103">
        <v>24</v>
      </c>
      <c r="BJ27" s="103">
        <v>54</v>
      </c>
      <c r="BK27" s="103">
        <v>3</v>
      </c>
      <c r="BL27" s="103">
        <v>89</v>
      </c>
      <c r="BM27" s="103">
        <v>72</v>
      </c>
      <c r="BN27" s="103">
        <v>161</v>
      </c>
      <c r="BO27" s="103">
        <v>11</v>
      </c>
    </row>
    <row r="28" spans="1:67" x14ac:dyDescent="0.35">
      <c r="A28" s="103">
        <v>23</v>
      </c>
      <c r="B28" s="103">
        <v>45020024</v>
      </c>
      <c r="C28" s="104" t="s">
        <v>88</v>
      </c>
      <c r="D28" s="103">
        <v>0</v>
      </c>
      <c r="E28" s="103">
        <v>0</v>
      </c>
      <c r="F28" s="103">
        <v>0</v>
      </c>
      <c r="G28" s="103">
        <v>0</v>
      </c>
      <c r="H28" s="103">
        <v>6</v>
      </c>
      <c r="I28" s="103">
        <v>5</v>
      </c>
      <c r="J28" s="103">
        <v>11</v>
      </c>
      <c r="K28" s="103">
        <v>1</v>
      </c>
      <c r="L28" s="105">
        <v>4</v>
      </c>
      <c r="M28" s="105">
        <v>9</v>
      </c>
      <c r="N28" s="105">
        <v>13</v>
      </c>
      <c r="O28" s="105">
        <v>1</v>
      </c>
      <c r="P28" s="103">
        <v>10</v>
      </c>
      <c r="Q28" s="103">
        <v>14</v>
      </c>
      <c r="R28" s="103">
        <v>24</v>
      </c>
      <c r="S28" s="103">
        <v>2</v>
      </c>
      <c r="T28" s="105">
        <v>7</v>
      </c>
      <c r="U28" s="105">
        <v>3</v>
      </c>
      <c r="V28" s="105">
        <v>10</v>
      </c>
      <c r="W28" s="105">
        <v>1</v>
      </c>
      <c r="X28" s="103">
        <v>2</v>
      </c>
      <c r="Y28" s="103">
        <v>2</v>
      </c>
      <c r="Z28" s="103">
        <v>4</v>
      </c>
      <c r="AA28" s="103">
        <v>1</v>
      </c>
      <c r="AB28" s="105">
        <v>8</v>
      </c>
      <c r="AC28" s="105">
        <v>8</v>
      </c>
      <c r="AD28" s="105">
        <v>16</v>
      </c>
      <c r="AE28" s="105">
        <v>1</v>
      </c>
      <c r="AF28" s="103">
        <v>5</v>
      </c>
      <c r="AG28" s="103">
        <v>3</v>
      </c>
      <c r="AH28" s="103">
        <v>8</v>
      </c>
      <c r="AI28" s="103">
        <v>1</v>
      </c>
      <c r="AJ28" s="103">
        <v>8</v>
      </c>
      <c r="AK28" s="103">
        <v>8</v>
      </c>
      <c r="AL28" s="103">
        <v>16</v>
      </c>
      <c r="AM28" s="103">
        <v>1</v>
      </c>
      <c r="AN28" s="105">
        <v>10</v>
      </c>
      <c r="AO28" s="105">
        <v>4</v>
      </c>
      <c r="AP28" s="105">
        <v>14</v>
      </c>
      <c r="AQ28" s="105">
        <v>1</v>
      </c>
      <c r="AR28" s="103">
        <v>40</v>
      </c>
      <c r="AS28" s="103">
        <v>28</v>
      </c>
      <c r="AT28" s="103">
        <v>68</v>
      </c>
      <c r="AU28" s="103">
        <v>6</v>
      </c>
      <c r="AV28" s="105">
        <v>0</v>
      </c>
      <c r="AW28" s="105">
        <v>0</v>
      </c>
      <c r="AX28" s="105">
        <v>0</v>
      </c>
      <c r="AY28" s="105">
        <v>0</v>
      </c>
      <c r="AZ28" s="103">
        <v>0</v>
      </c>
      <c r="BA28" s="103">
        <v>0</v>
      </c>
      <c r="BB28" s="103">
        <v>0</v>
      </c>
      <c r="BC28" s="103">
        <v>0</v>
      </c>
      <c r="BD28" s="103">
        <v>0</v>
      </c>
      <c r="BE28" s="103">
        <v>0</v>
      </c>
      <c r="BF28" s="103">
        <v>0</v>
      </c>
      <c r="BG28" s="103">
        <v>0</v>
      </c>
      <c r="BH28" s="103">
        <v>0</v>
      </c>
      <c r="BI28" s="103">
        <v>0</v>
      </c>
      <c r="BJ28" s="103">
        <v>0</v>
      </c>
      <c r="BK28" s="103">
        <v>0</v>
      </c>
      <c r="BL28" s="103">
        <v>50</v>
      </c>
      <c r="BM28" s="103">
        <v>42</v>
      </c>
      <c r="BN28" s="103">
        <v>92</v>
      </c>
      <c r="BO28" s="103">
        <v>8</v>
      </c>
    </row>
    <row r="29" spans="1:67" x14ac:dyDescent="0.35">
      <c r="A29" s="103">
        <v>24</v>
      </c>
      <c r="B29" s="103">
        <v>45020025</v>
      </c>
      <c r="C29" s="104" t="s">
        <v>89</v>
      </c>
      <c r="D29" s="103">
        <v>0</v>
      </c>
      <c r="E29" s="103">
        <v>0</v>
      </c>
      <c r="F29" s="103">
        <v>0</v>
      </c>
      <c r="G29" s="103">
        <v>0</v>
      </c>
      <c r="H29" s="103">
        <v>0</v>
      </c>
      <c r="I29" s="103">
        <v>3</v>
      </c>
      <c r="J29" s="103">
        <v>3</v>
      </c>
      <c r="K29" s="103">
        <v>1</v>
      </c>
      <c r="L29" s="105">
        <v>2</v>
      </c>
      <c r="M29" s="105">
        <v>1</v>
      </c>
      <c r="N29" s="105">
        <v>3</v>
      </c>
      <c r="O29" s="105">
        <v>1</v>
      </c>
      <c r="P29" s="103">
        <v>2</v>
      </c>
      <c r="Q29" s="103">
        <v>4</v>
      </c>
      <c r="R29" s="103">
        <v>6</v>
      </c>
      <c r="S29" s="103">
        <v>2</v>
      </c>
      <c r="T29" s="105">
        <v>2</v>
      </c>
      <c r="U29" s="105">
        <v>3</v>
      </c>
      <c r="V29" s="105">
        <v>5</v>
      </c>
      <c r="W29" s="105">
        <v>1</v>
      </c>
      <c r="X29" s="103">
        <v>2</v>
      </c>
      <c r="Y29" s="103">
        <v>1</v>
      </c>
      <c r="Z29" s="103">
        <v>3</v>
      </c>
      <c r="AA29" s="103">
        <v>1</v>
      </c>
      <c r="AB29" s="105">
        <v>3</v>
      </c>
      <c r="AC29" s="105">
        <v>3</v>
      </c>
      <c r="AD29" s="105">
        <v>6</v>
      </c>
      <c r="AE29" s="105">
        <v>1</v>
      </c>
      <c r="AF29" s="103">
        <v>5</v>
      </c>
      <c r="AG29" s="103">
        <v>0</v>
      </c>
      <c r="AH29" s="103">
        <v>5</v>
      </c>
      <c r="AI29" s="103">
        <v>1</v>
      </c>
      <c r="AJ29" s="103">
        <v>3</v>
      </c>
      <c r="AK29" s="103">
        <v>4</v>
      </c>
      <c r="AL29" s="103">
        <v>7</v>
      </c>
      <c r="AM29" s="103">
        <v>1</v>
      </c>
      <c r="AN29" s="105">
        <v>0</v>
      </c>
      <c r="AO29" s="105">
        <v>0</v>
      </c>
      <c r="AP29" s="105">
        <v>0</v>
      </c>
      <c r="AQ29" s="105">
        <v>0</v>
      </c>
      <c r="AR29" s="103">
        <v>15</v>
      </c>
      <c r="AS29" s="103">
        <v>11</v>
      </c>
      <c r="AT29" s="103">
        <v>26</v>
      </c>
      <c r="AU29" s="103">
        <v>5</v>
      </c>
      <c r="AV29" s="105">
        <v>0</v>
      </c>
      <c r="AW29" s="105">
        <v>0</v>
      </c>
      <c r="AX29" s="105">
        <v>0</v>
      </c>
      <c r="AY29" s="105">
        <v>0</v>
      </c>
      <c r="AZ29" s="103">
        <v>0</v>
      </c>
      <c r="BA29" s="103">
        <v>0</v>
      </c>
      <c r="BB29" s="103">
        <v>0</v>
      </c>
      <c r="BC29" s="103">
        <v>0</v>
      </c>
      <c r="BD29" s="103">
        <v>0</v>
      </c>
      <c r="BE29" s="103">
        <v>0</v>
      </c>
      <c r="BF29" s="103">
        <v>0</v>
      </c>
      <c r="BG29" s="103">
        <v>0</v>
      </c>
      <c r="BH29" s="103">
        <v>0</v>
      </c>
      <c r="BI29" s="103">
        <v>0</v>
      </c>
      <c r="BJ29" s="103">
        <v>0</v>
      </c>
      <c r="BK29" s="103">
        <v>0</v>
      </c>
      <c r="BL29" s="103">
        <v>17</v>
      </c>
      <c r="BM29" s="103">
        <v>15</v>
      </c>
      <c r="BN29" s="103">
        <v>32</v>
      </c>
      <c r="BO29" s="103">
        <v>7</v>
      </c>
    </row>
    <row r="30" spans="1:67" x14ac:dyDescent="0.35">
      <c r="A30" s="103">
        <v>25</v>
      </c>
      <c r="B30" s="103">
        <v>45020026</v>
      </c>
      <c r="C30" s="104" t="s">
        <v>90</v>
      </c>
      <c r="D30" s="103">
        <v>0</v>
      </c>
      <c r="E30" s="103">
        <v>0</v>
      </c>
      <c r="F30" s="103">
        <v>0</v>
      </c>
      <c r="G30" s="103">
        <v>0</v>
      </c>
      <c r="H30" s="103">
        <v>5</v>
      </c>
      <c r="I30" s="103">
        <v>8</v>
      </c>
      <c r="J30" s="103">
        <v>13</v>
      </c>
      <c r="K30" s="103">
        <v>1</v>
      </c>
      <c r="L30" s="105">
        <v>5</v>
      </c>
      <c r="M30" s="105">
        <v>12</v>
      </c>
      <c r="N30" s="105">
        <v>17</v>
      </c>
      <c r="O30" s="105">
        <v>1</v>
      </c>
      <c r="P30" s="103">
        <v>10</v>
      </c>
      <c r="Q30" s="103">
        <v>20</v>
      </c>
      <c r="R30" s="103">
        <v>30</v>
      </c>
      <c r="S30" s="103">
        <v>2</v>
      </c>
      <c r="T30" s="105">
        <v>4</v>
      </c>
      <c r="U30" s="105">
        <v>9</v>
      </c>
      <c r="V30" s="105">
        <v>13</v>
      </c>
      <c r="W30" s="105">
        <v>1</v>
      </c>
      <c r="X30" s="103">
        <v>8</v>
      </c>
      <c r="Y30" s="103">
        <v>7</v>
      </c>
      <c r="Z30" s="103">
        <v>15</v>
      </c>
      <c r="AA30" s="103">
        <v>1</v>
      </c>
      <c r="AB30" s="105">
        <v>9</v>
      </c>
      <c r="AC30" s="105">
        <v>7</v>
      </c>
      <c r="AD30" s="105">
        <v>16</v>
      </c>
      <c r="AE30" s="105">
        <v>1</v>
      </c>
      <c r="AF30" s="103">
        <v>7</v>
      </c>
      <c r="AG30" s="103">
        <v>8</v>
      </c>
      <c r="AH30" s="103">
        <v>15</v>
      </c>
      <c r="AI30" s="103">
        <v>1</v>
      </c>
      <c r="AJ30" s="103">
        <v>9</v>
      </c>
      <c r="AK30" s="103">
        <v>8</v>
      </c>
      <c r="AL30" s="103">
        <v>17</v>
      </c>
      <c r="AM30" s="103">
        <v>1</v>
      </c>
      <c r="AN30" s="105">
        <v>7</v>
      </c>
      <c r="AO30" s="105">
        <v>6</v>
      </c>
      <c r="AP30" s="105">
        <v>13</v>
      </c>
      <c r="AQ30" s="105">
        <v>1</v>
      </c>
      <c r="AR30" s="103">
        <v>44</v>
      </c>
      <c r="AS30" s="103">
        <v>45</v>
      </c>
      <c r="AT30" s="103">
        <v>89</v>
      </c>
      <c r="AU30" s="103">
        <v>6</v>
      </c>
      <c r="AV30" s="105">
        <v>4</v>
      </c>
      <c r="AW30" s="105">
        <v>6</v>
      </c>
      <c r="AX30" s="105">
        <v>10</v>
      </c>
      <c r="AY30" s="105">
        <v>1</v>
      </c>
      <c r="AZ30" s="103">
        <v>8</v>
      </c>
      <c r="BA30" s="103">
        <v>10</v>
      </c>
      <c r="BB30" s="103">
        <v>18</v>
      </c>
      <c r="BC30" s="103">
        <v>1</v>
      </c>
      <c r="BD30" s="103">
        <v>4</v>
      </c>
      <c r="BE30" s="103">
        <v>7</v>
      </c>
      <c r="BF30" s="103">
        <v>11</v>
      </c>
      <c r="BG30" s="103">
        <v>1</v>
      </c>
      <c r="BH30" s="103">
        <v>16</v>
      </c>
      <c r="BI30" s="103">
        <v>23</v>
      </c>
      <c r="BJ30" s="103">
        <v>39</v>
      </c>
      <c r="BK30" s="103">
        <v>3</v>
      </c>
      <c r="BL30" s="103">
        <v>70</v>
      </c>
      <c r="BM30" s="103">
        <v>88</v>
      </c>
      <c r="BN30" s="103">
        <v>158</v>
      </c>
      <c r="BO30" s="103">
        <v>11</v>
      </c>
    </row>
    <row r="31" spans="1:67" x14ac:dyDescent="0.35">
      <c r="A31" s="103">
        <v>26</v>
      </c>
      <c r="B31" s="103">
        <v>45020027</v>
      </c>
      <c r="C31" s="104" t="s">
        <v>91</v>
      </c>
      <c r="D31" s="103">
        <v>0</v>
      </c>
      <c r="E31" s="103">
        <v>0</v>
      </c>
      <c r="F31" s="103">
        <v>0</v>
      </c>
      <c r="G31" s="103">
        <v>0</v>
      </c>
      <c r="H31" s="103">
        <v>8</v>
      </c>
      <c r="I31" s="103">
        <v>5</v>
      </c>
      <c r="J31" s="103">
        <v>13</v>
      </c>
      <c r="K31" s="103">
        <v>1</v>
      </c>
      <c r="L31" s="105">
        <v>7</v>
      </c>
      <c r="M31" s="105">
        <v>16</v>
      </c>
      <c r="N31" s="105">
        <v>23</v>
      </c>
      <c r="O31" s="105">
        <v>1</v>
      </c>
      <c r="P31" s="103">
        <v>15</v>
      </c>
      <c r="Q31" s="103">
        <v>21</v>
      </c>
      <c r="R31" s="103">
        <v>36</v>
      </c>
      <c r="S31" s="103">
        <v>2</v>
      </c>
      <c r="T31" s="105">
        <v>12</v>
      </c>
      <c r="U31" s="105">
        <v>3</v>
      </c>
      <c r="V31" s="105">
        <v>15</v>
      </c>
      <c r="W31" s="105">
        <v>1</v>
      </c>
      <c r="X31" s="103">
        <v>6</v>
      </c>
      <c r="Y31" s="103">
        <v>8</v>
      </c>
      <c r="Z31" s="103">
        <v>14</v>
      </c>
      <c r="AA31" s="103">
        <v>1</v>
      </c>
      <c r="AB31" s="105">
        <v>9</v>
      </c>
      <c r="AC31" s="105">
        <v>12</v>
      </c>
      <c r="AD31" s="105">
        <v>21</v>
      </c>
      <c r="AE31" s="105">
        <v>1</v>
      </c>
      <c r="AF31" s="103">
        <v>8</v>
      </c>
      <c r="AG31" s="103">
        <v>6</v>
      </c>
      <c r="AH31" s="103">
        <v>14</v>
      </c>
      <c r="AI31" s="103">
        <v>1</v>
      </c>
      <c r="AJ31" s="103">
        <v>6</v>
      </c>
      <c r="AK31" s="103">
        <v>8</v>
      </c>
      <c r="AL31" s="103">
        <v>14</v>
      </c>
      <c r="AM31" s="103">
        <v>1</v>
      </c>
      <c r="AN31" s="105">
        <v>10</v>
      </c>
      <c r="AO31" s="105">
        <v>8</v>
      </c>
      <c r="AP31" s="105">
        <v>18</v>
      </c>
      <c r="AQ31" s="105">
        <v>1</v>
      </c>
      <c r="AR31" s="103">
        <v>51</v>
      </c>
      <c r="AS31" s="103">
        <v>45</v>
      </c>
      <c r="AT31" s="103">
        <v>96</v>
      </c>
      <c r="AU31" s="103">
        <v>6</v>
      </c>
      <c r="AV31" s="105">
        <v>9</v>
      </c>
      <c r="AW31" s="105">
        <v>6</v>
      </c>
      <c r="AX31" s="105">
        <v>15</v>
      </c>
      <c r="AY31" s="105">
        <v>1</v>
      </c>
      <c r="AZ31" s="103">
        <v>7</v>
      </c>
      <c r="BA31" s="103">
        <v>1</v>
      </c>
      <c r="BB31" s="103">
        <v>8</v>
      </c>
      <c r="BC31" s="103">
        <v>1</v>
      </c>
      <c r="BD31" s="103">
        <v>7</v>
      </c>
      <c r="BE31" s="103">
        <v>4</v>
      </c>
      <c r="BF31" s="103">
        <v>11</v>
      </c>
      <c r="BG31" s="103">
        <v>1</v>
      </c>
      <c r="BH31" s="103">
        <v>23</v>
      </c>
      <c r="BI31" s="103">
        <v>11</v>
      </c>
      <c r="BJ31" s="103">
        <v>34</v>
      </c>
      <c r="BK31" s="103">
        <v>3</v>
      </c>
      <c r="BL31" s="103">
        <v>89</v>
      </c>
      <c r="BM31" s="103">
        <v>77</v>
      </c>
      <c r="BN31" s="103">
        <v>166</v>
      </c>
      <c r="BO31" s="103">
        <v>11</v>
      </c>
    </row>
    <row r="32" spans="1:67" x14ac:dyDescent="0.35">
      <c r="A32" s="103">
        <v>27</v>
      </c>
      <c r="B32" s="103">
        <v>45020028</v>
      </c>
      <c r="C32" s="104" t="s">
        <v>92</v>
      </c>
      <c r="D32" s="103">
        <v>0</v>
      </c>
      <c r="E32" s="103">
        <v>0</v>
      </c>
      <c r="F32" s="103">
        <v>0</v>
      </c>
      <c r="G32" s="103">
        <v>0</v>
      </c>
      <c r="H32" s="103">
        <v>3</v>
      </c>
      <c r="I32" s="103">
        <v>4</v>
      </c>
      <c r="J32" s="103">
        <v>7</v>
      </c>
      <c r="K32" s="103">
        <v>1</v>
      </c>
      <c r="L32" s="105">
        <v>3</v>
      </c>
      <c r="M32" s="105">
        <v>4</v>
      </c>
      <c r="N32" s="105">
        <v>7</v>
      </c>
      <c r="O32" s="105">
        <v>1</v>
      </c>
      <c r="P32" s="103">
        <v>6</v>
      </c>
      <c r="Q32" s="103">
        <v>8</v>
      </c>
      <c r="R32" s="103">
        <v>14</v>
      </c>
      <c r="S32" s="103">
        <v>2</v>
      </c>
      <c r="T32" s="105">
        <v>1</v>
      </c>
      <c r="U32" s="105">
        <v>0</v>
      </c>
      <c r="V32" s="105">
        <v>1</v>
      </c>
      <c r="W32" s="105">
        <v>1</v>
      </c>
      <c r="X32" s="103">
        <v>1</v>
      </c>
      <c r="Y32" s="103">
        <v>7</v>
      </c>
      <c r="Z32" s="103">
        <v>8</v>
      </c>
      <c r="AA32" s="103">
        <v>1</v>
      </c>
      <c r="AB32" s="105">
        <v>5</v>
      </c>
      <c r="AC32" s="105">
        <v>6</v>
      </c>
      <c r="AD32" s="105">
        <v>11</v>
      </c>
      <c r="AE32" s="105">
        <v>1</v>
      </c>
      <c r="AF32" s="103">
        <v>1</v>
      </c>
      <c r="AG32" s="103">
        <v>3</v>
      </c>
      <c r="AH32" s="103">
        <v>4</v>
      </c>
      <c r="AI32" s="103">
        <v>1</v>
      </c>
      <c r="AJ32" s="103">
        <v>1</v>
      </c>
      <c r="AK32" s="103">
        <v>1</v>
      </c>
      <c r="AL32" s="103">
        <v>2</v>
      </c>
      <c r="AM32" s="103">
        <v>1</v>
      </c>
      <c r="AN32" s="105">
        <v>2</v>
      </c>
      <c r="AO32" s="105">
        <v>3</v>
      </c>
      <c r="AP32" s="105">
        <v>5</v>
      </c>
      <c r="AQ32" s="105">
        <v>1</v>
      </c>
      <c r="AR32" s="103">
        <v>11</v>
      </c>
      <c r="AS32" s="103">
        <v>20</v>
      </c>
      <c r="AT32" s="103">
        <v>31</v>
      </c>
      <c r="AU32" s="103">
        <v>6</v>
      </c>
      <c r="AV32" s="105">
        <v>2</v>
      </c>
      <c r="AW32" s="105">
        <v>0</v>
      </c>
      <c r="AX32" s="105">
        <v>2</v>
      </c>
      <c r="AY32" s="105">
        <v>1</v>
      </c>
      <c r="AZ32" s="103">
        <v>2</v>
      </c>
      <c r="BA32" s="103">
        <v>1</v>
      </c>
      <c r="BB32" s="103">
        <v>3</v>
      </c>
      <c r="BC32" s="103">
        <v>1</v>
      </c>
      <c r="BD32" s="103">
        <v>1</v>
      </c>
      <c r="BE32" s="103">
        <v>0</v>
      </c>
      <c r="BF32" s="103">
        <v>1</v>
      </c>
      <c r="BG32" s="103">
        <v>1</v>
      </c>
      <c r="BH32" s="103">
        <v>5</v>
      </c>
      <c r="BI32" s="103">
        <v>1</v>
      </c>
      <c r="BJ32" s="103">
        <v>6</v>
      </c>
      <c r="BK32" s="103">
        <v>3</v>
      </c>
      <c r="BL32" s="103">
        <v>22</v>
      </c>
      <c r="BM32" s="103">
        <v>29</v>
      </c>
      <c r="BN32" s="103">
        <v>51</v>
      </c>
      <c r="BO32" s="103">
        <v>11</v>
      </c>
    </row>
    <row r="33" spans="1:67" x14ac:dyDescent="0.35">
      <c r="A33" s="103">
        <v>28</v>
      </c>
      <c r="B33" s="103">
        <v>45020029</v>
      </c>
      <c r="C33" s="104" t="s">
        <v>93</v>
      </c>
      <c r="D33" s="103">
        <v>0</v>
      </c>
      <c r="E33" s="103">
        <v>0</v>
      </c>
      <c r="F33" s="103">
        <v>0</v>
      </c>
      <c r="G33" s="103">
        <v>0</v>
      </c>
      <c r="H33" s="103">
        <v>4</v>
      </c>
      <c r="I33" s="103">
        <v>4</v>
      </c>
      <c r="J33" s="103">
        <v>8</v>
      </c>
      <c r="K33" s="103">
        <v>1</v>
      </c>
      <c r="L33" s="105">
        <v>4</v>
      </c>
      <c r="M33" s="105">
        <v>4</v>
      </c>
      <c r="N33" s="105">
        <v>8</v>
      </c>
      <c r="O33" s="105">
        <v>1</v>
      </c>
      <c r="P33" s="103">
        <v>8</v>
      </c>
      <c r="Q33" s="103">
        <v>8</v>
      </c>
      <c r="R33" s="103">
        <v>16</v>
      </c>
      <c r="S33" s="103">
        <v>2</v>
      </c>
      <c r="T33" s="105">
        <v>5</v>
      </c>
      <c r="U33" s="105">
        <v>6</v>
      </c>
      <c r="V33" s="105">
        <v>11</v>
      </c>
      <c r="W33" s="105">
        <v>1</v>
      </c>
      <c r="X33" s="103">
        <v>4</v>
      </c>
      <c r="Y33" s="103">
        <v>3</v>
      </c>
      <c r="Z33" s="103">
        <v>7</v>
      </c>
      <c r="AA33" s="103">
        <v>1</v>
      </c>
      <c r="AB33" s="105">
        <v>6</v>
      </c>
      <c r="AC33" s="105">
        <v>6</v>
      </c>
      <c r="AD33" s="105">
        <v>12</v>
      </c>
      <c r="AE33" s="105">
        <v>1</v>
      </c>
      <c r="AF33" s="103">
        <v>2</v>
      </c>
      <c r="AG33" s="103">
        <v>7</v>
      </c>
      <c r="AH33" s="103">
        <v>9</v>
      </c>
      <c r="AI33" s="103">
        <v>1</v>
      </c>
      <c r="AJ33" s="103">
        <v>9</v>
      </c>
      <c r="AK33" s="103">
        <v>3</v>
      </c>
      <c r="AL33" s="103">
        <v>12</v>
      </c>
      <c r="AM33" s="103">
        <v>1</v>
      </c>
      <c r="AN33" s="105">
        <v>2</v>
      </c>
      <c r="AO33" s="105">
        <v>2</v>
      </c>
      <c r="AP33" s="105">
        <v>4</v>
      </c>
      <c r="AQ33" s="105">
        <v>1</v>
      </c>
      <c r="AR33" s="103">
        <v>28</v>
      </c>
      <c r="AS33" s="103">
        <v>27</v>
      </c>
      <c r="AT33" s="103">
        <v>55</v>
      </c>
      <c r="AU33" s="103">
        <v>6</v>
      </c>
      <c r="AV33" s="105">
        <v>0</v>
      </c>
      <c r="AW33" s="105">
        <v>0</v>
      </c>
      <c r="AX33" s="105">
        <v>0</v>
      </c>
      <c r="AY33" s="105">
        <v>0</v>
      </c>
      <c r="AZ33" s="103">
        <v>0</v>
      </c>
      <c r="BA33" s="103">
        <v>0</v>
      </c>
      <c r="BB33" s="103">
        <v>0</v>
      </c>
      <c r="BC33" s="103">
        <v>0</v>
      </c>
      <c r="BD33" s="103">
        <v>0</v>
      </c>
      <c r="BE33" s="103">
        <v>0</v>
      </c>
      <c r="BF33" s="103">
        <v>0</v>
      </c>
      <c r="BG33" s="103">
        <v>0</v>
      </c>
      <c r="BH33" s="103">
        <v>0</v>
      </c>
      <c r="BI33" s="103">
        <v>0</v>
      </c>
      <c r="BJ33" s="103">
        <v>0</v>
      </c>
      <c r="BK33" s="103">
        <v>0</v>
      </c>
      <c r="BL33" s="103">
        <v>36</v>
      </c>
      <c r="BM33" s="103">
        <v>35</v>
      </c>
      <c r="BN33" s="103">
        <v>71</v>
      </c>
      <c r="BO33" s="103">
        <v>8</v>
      </c>
    </row>
    <row r="34" spans="1:67" x14ac:dyDescent="0.35">
      <c r="A34" s="103">
        <v>29</v>
      </c>
      <c r="B34" s="103">
        <v>45020030</v>
      </c>
      <c r="C34" s="104" t="s">
        <v>94</v>
      </c>
      <c r="D34" s="103">
        <v>0</v>
      </c>
      <c r="E34" s="103">
        <v>0</v>
      </c>
      <c r="F34" s="103">
        <v>0</v>
      </c>
      <c r="G34" s="103">
        <v>0</v>
      </c>
      <c r="H34" s="103">
        <v>3</v>
      </c>
      <c r="I34" s="103">
        <v>0</v>
      </c>
      <c r="J34" s="103">
        <v>3</v>
      </c>
      <c r="K34" s="103">
        <v>1</v>
      </c>
      <c r="L34" s="105">
        <v>4</v>
      </c>
      <c r="M34" s="105">
        <v>2</v>
      </c>
      <c r="N34" s="105">
        <v>6</v>
      </c>
      <c r="O34" s="105">
        <v>1</v>
      </c>
      <c r="P34" s="103">
        <v>7</v>
      </c>
      <c r="Q34" s="103">
        <v>2</v>
      </c>
      <c r="R34" s="103">
        <v>9</v>
      </c>
      <c r="S34" s="103">
        <v>2</v>
      </c>
      <c r="T34" s="105">
        <v>7</v>
      </c>
      <c r="U34" s="105">
        <v>1</v>
      </c>
      <c r="V34" s="105">
        <v>8</v>
      </c>
      <c r="W34" s="105">
        <v>1</v>
      </c>
      <c r="X34" s="103">
        <v>3</v>
      </c>
      <c r="Y34" s="103">
        <v>4</v>
      </c>
      <c r="Z34" s="103">
        <v>7</v>
      </c>
      <c r="AA34" s="103">
        <v>1</v>
      </c>
      <c r="AB34" s="105">
        <v>4</v>
      </c>
      <c r="AC34" s="105">
        <v>4</v>
      </c>
      <c r="AD34" s="105">
        <v>8</v>
      </c>
      <c r="AE34" s="105">
        <v>1</v>
      </c>
      <c r="AF34" s="103">
        <v>6</v>
      </c>
      <c r="AG34" s="103">
        <v>3</v>
      </c>
      <c r="AH34" s="103">
        <v>9</v>
      </c>
      <c r="AI34" s="103">
        <v>1</v>
      </c>
      <c r="AJ34" s="103">
        <v>3</v>
      </c>
      <c r="AK34" s="103">
        <v>3</v>
      </c>
      <c r="AL34" s="103">
        <v>6</v>
      </c>
      <c r="AM34" s="103">
        <v>1</v>
      </c>
      <c r="AN34" s="105">
        <v>3</v>
      </c>
      <c r="AO34" s="105">
        <v>3</v>
      </c>
      <c r="AP34" s="105">
        <v>6</v>
      </c>
      <c r="AQ34" s="105">
        <v>1</v>
      </c>
      <c r="AR34" s="103">
        <v>26</v>
      </c>
      <c r="AS34" s="103">
        <v>18</v>
      </c>
      <c r="AT34" s="103">
        <v>44</v>
      </c>
      <c r="AU34" s="103">
        <v>6</v>
      </c>
      <c r="AV34" s="105">
        <v>0</v>
      </c>
      <c r="AW34" s="105">
        <v>0</v>
      </c>
      <c r="AX34" s="105">
        <v>0</v>
      </c>
      <c r="AY34" s="105">
        <v>0</v>
      </c>
      <c r="AZ34" s="103">
        <v>0</v>
      </c>
      <c r="BA34" s="103">
        <v>0</v>
      </c>
      <c r="BB34" s="103">
        <v>0</v>
      </c>
      <c r="BC34" s="103">
        <v>0</v>
      </c>
      <c r="BD34" s="103">
        <v>0</v>
      </c>
      <c r="BE34" s="103">
        <v>0</v>
      </c>
      <c r="BF34" s="103">
        <v>0</v>
      </c>
      <c r="BG34" s="103">
        <v>0</v>
      </c>
      <c r="BH34" s="103">
        <v>0</v>
      </c>
      <c r="BI34" s="103">
        <v>0</v>
      </c>
      <c r="BJ34" s="103">
        <v>0</v>
      </c>
      <c r="BK34" s="103">
        <v>0</v>
      </c>
      <c r="BL34" s="103">
        <v>33</v>
      </c>
      <c r="BM34" s="103">
        <v>20</v>
      </c>
      <c r="BN34" s="103">
        <v>53</v>
      </c>
      <c r="BO34" s="103">
        <v>8</v>
      </c>
    </row>
    <row r="35" spans="1:67" x14ac:dyDescent="0.35">
      <c r="A35" s="103">
        <v>30</v>
      </c>
      <c r="B35" s="103">
        <v>45020031</v>
      </c>
      <c r="C35" s="104" t="s">
        <v>95</v>
      </c>
      <c r="D35" s="103">
        <v>0</v>
      </c>
      <c r="E35" s="103">
        <v>0</v>
      </c>
      <c r="F35" s="103">
        <v>0</v>
      </c>
      <c r="G35" s="103">
        <v>0</v>
      </c>
      <c r="H35" s="103">
        <v>10</v>
      </c>
      <c r="I35" s="103">
        <v>8</v>
      </c>
      <c r="J35" s="103">
        <v>18</v>
      </c>
      <c r="K35" s="103">
        <v>1</v>
      </c>
      <c r="L35" s="105">
        <v>9</v>
      </c>
      <c r="M35" s="105">
        <v>0</v>
      </c>
      <c r="N35" s="105">
        <v>9</v>
      </c>
      <c r="O35" s="105">
        <v>1</v>
      </c>
      <c r="P35" s="103">
        <v>19</v>
      </c>
      <c r="Q35" s="103">
        <v>8</v>
      </c>
      <c r="R35" s="103">
        <v>27</v>
      </c>
      <c r="S35" s="103">
        <v>2</v>
      </c>
      <c r="T35" s="105">
        <v>5</v>
      </c>
      <c r="U35" s="105">
        <v>5</v>
      </c>
      <c r="V35" s="105">
        <v>10</v>
      </c>
      <c r="W35" s="105">
        <v>1</v>
      </c>
      <c r="X35" s="103">
        <v>10</v>
      </c>
      <c r="Y35" s="103">
        <v>8</v>
      </c>
      <c r="Z35" s="103">
        <v>18</v>
      </c>
      <c r="AA35" s="103">
        <v>1</v>
      </c>
      <c r="AB35" s="105">
        <v>11</v>
      </c>
      <c r="AC35" s="105">
        <v>9</v>
      </c>
      <c r="AD35" s="105">
        <v>20</v>
      </c>
      <c r="AE35" s="105">
        <v>1</v>
      </c>
      <c r="AF35" s="103">
        <v>7</v>
      </c>
      <c r="AG35" s="103">
        <v>6</v>
      </c>
      <c r="AH35" s="103">
        <v>13</v>
      </c>
      <c r="AI35" s="103">
        <v>1</v>
      </c>
      <c r="AJ35" s="103">
        <v>9</v>
      </c>
      <c r="AK35" s="103">
        <v>19</v>
      </c>
      <c r="AL35" s="103">
        <v>28</v>
      </c>
      <c r="AM35" s="103">
        <v>1</v>
      </c>
      <c r="AN35" s="105">
        <v>9</v>
      </c>
      <c r="AO35" s="105">
        <v>10</v>
      </c>
      <c r="AP35" s="105">
        <v>19</v>
      </c>
      <c r="AQ35" s="105">
        <v>1</v>
      </c>
      <c r="AR35" s="103">
        <v>51</v>
      </c>
      <c r="AS35" s="103">
        <v>57</v>
      </c>
      <c r="AT35" s="103">
        <v>108</v>
      </c>
      <c r="AU35" s="103">
        <v>6</v>
      </c>
      <c r="AV35" s="105">
        <v>14</v>
      </c>
      <c r="AW35" s="105">
        <v>6</v>
      </c>
      <c r="AX35" s="105">
        <v>20</v>
      </c>
      <c r="AY35" s="105">
        <v>1</v>
      </c>
      <c r="AZ35" s="103">
        <v>3</v>
      </c>
      <c r="BA35" s="103">
        <v>5</v>
      </c>
      <c r="BB35" s="103">
        <v>8</v>
      </c>
      <c r="BC35" s="103">
        <v>1</v>
      </c>
      <c r="BD35" s="103">
        <v>13</v>
      </c>
      <c r="BE35" s="103">
        <v>4</v>
      </c>
      <c r="BF35" s="103">
        <v>17</v>
      </c>
      <c r="BG35" s="103">
        <v>1</v>
      </c>
      <c r="BH35" s="103">
        <v>30</v>
      </c>
      <c r="BI35" s="103">
        <v>15</v>
      </c>
      <c r="BJ35" s="103">
        <v>45</v>
      </c>
      <c r="BK35" s="103">
        <v>3</v>
      </c>
      <c r="BL35" s="103">
        <v>100</v>
      </c>
      <c r="BM35" s="103">
        <v>80</v>
      </c>
      <c r="BN35" s="103">
        <v>180</v>
      </c>
      <c r="BO35" s="103">
        <v>11</v>
      </c>
    </row>
    <row r="36" spans="1:67" x14ac:dyDescent="0.35">
      <c r="A36" s="103">
        <v>31</v>
      </c>
      <c r="B36" s="103">
        <v>45020032</v>
      </c>
      <c r="C36" s="104" t="s">
        <v>96</v>
      </c>
      <c r="D36" s="103">
        <v>0</v>
      </c>
      <c r="E36" s="103">
        <v>0</v>
      </c>
      <c r="F36" s="103">
        <v>0</v>
      </c>
      <c r="G36" s="103">
        <v>0</v>
      </c>
      <c r="H36" s="103">
        <v>4</v>
      </c>
      <c r="I36" s="103">
        <v>3</v>
      </c>
      <c r="J36" s="103">
        <v>7</v>
      </c>
      <c r="K36" s="103">
        <v>1</v>
      </c>
      <c r="L36" s="105">
        <v>3</v>
      </c>
      <c r="M36" s="105">
        <v>8</v>
      </c>
      <c r="N36" s="105">
        <v>11</v>
      </c>
      <c r="O36" s="105">
        <v>1</v>
      </c>
      <c r="P36" s="103">
        <v>7</v>
      </c>
      <c r="Q36" s="103">
        <v>11</v>
      </c>
      <c r="R36" s="103">
        <v>18</v>
      </c>
      <c r="S36" s="103">
        <v>2</v>
      </c>
      <c r="T36" s="105">
        <v>4</v>
      </c>
      <c r="U36" s="105">
        <v>5</v>
      </c>
      <c r="V36" s="105">
        <v>9</v>
      </c>
      <c r="W36" s="105">
        <v>1</v>
      </c>
      <c r="X36" s="103">
        <v>1</v>
      </c>
      <c r="Y36" s="103">
        <v>5</v>
      </c>
      <c r="Z36" s="103">
        <v>6</v>
      </c>
      <c r="AA36" s="103">
        <v>1</v>
      </c>
      <c r="AB36" s="105">
        <v>4</v>
      </c>
      <c r="AC36" s="105">
        <v>6</v>
      </c>
      <c r="AD36" s="105">
        <v>10</v>
      </c>
      <c r="AE36" s="105">
        <v>1</v>
      </c>
      <c r="AF36" s="103">
        <v>5</v>
      </c>
      <c r="AG36" s="103">
        <v>6</v>
      </c>
      <c r="AH36" s="103">
        <v>11</v>
      </c>
      <c r="AI36" s="103">
        <v>1</v>
      </c>
      <c r="AJ36" s="103">
        <v>2</v>
      </c>
      <c r="AK36" s="103">
        <v>3</v>
      </c>
      <c r="AL36" s="103">
        <v>5</v>
      </c>
      <c r="AM36" s="103">
        <v>1</v>
      </c>
      <c r="AN36" s="105">
        <v>4</v>
      </c>
      <c r="AO36" s="105">
        <v>4</v>
      </c>
      <c r="AP36" s="105">
        <v>8</v>
      </c>
      <c r="AQ36" s="105">
        <v>1</v>
      </c>
      <c r="AR36" s="103">
        <v>20</v>
      </c>
      <c r="AS36" s="103">
        <v>29</v>
      </c>
      <c r="AT36" s="103">
        <v>49</v>
      </c>
      <c r="AU36" s="103">
        <v>6</v>
      </c>
      <c r="AV36" s="105">
        <v>3</v>
      </c>
      <c r="AW36" s="105">
        <v>4</v>
      </c>
      <c r="AX36" s="105">
        <v>7</v>
      </c>
      <c r="AY36" s="105">
        <v>1</v>
      </c>
      <c r="AZ36" s="103">
        <v>5</v>
      </c>
      <c r="BA36" s="103">
        <v>8</v>
      </c>
      <c r="BB36" s="103">
        <v>13</v>
      </c>
      <c r="BC36" s="103">
        <v>1</v>
      </c>
      <c r="BD36" s="103">
        <v>0</v>
      </c>
      <c r="BE36" s="103">
        <v>2</v>
      </c>
      <c r="BF36" s="103">
        <v>2</v>
      </c>
      <c r="BG36" s="103">
        <v>1</v>
      </c>
      <c r="BH36" s="103">
        <v>8</v>
      </c>
      <c r="BI36" s="103">
        <v>14</v>
      </c>
      <c r="BJ36" s="103">
        <v>22</v>
      </c>
      <c r="BK36" s="103">
        <v>3</v>
      </c>
      <c r="BL36" s="103">
        <v>35</v>
      </c>
      <c r="BM36" s="103">
        <v>54</v>
      </c>
      <c r="BN36" s="103">
        <v>89</v>
      </c>
      <c r="BO36" s="103">
        <v>11</v>
      </c>
    </row>
    <row r="37" spans="1:67" x14ac:dyDescent="0.35">
      <c r="A37" s="103">
        <v>32</v>
      </c>
      <c r="B37" s="103">
        <v>45020033</v>
      </c>
      <c r="C37" s="104" t="s">
        <v>97</v>
      </c>
      <c r="D37" s="103">
        <v>0</v>
      </c>
      <c r="E37" s="103">
        <v>0</v>
      </c>
      <c r="F37" s="103">
        <v>0</v>
      </c>
      <c r="G37" s="103">
        <v>0</v>
      </c>
      <c r="H37" s="103">
        <v>7</v>
      </c>
      <c r="I37" s="103">
        <v>3</v>
      </c>
      <c r="J37" s="103">
        <v>10</v>
      </c>
      <c r="K37" s="103">
        <v>1</v>
      </c>
      <c r="L37" s="105">
        <v>5</v>
      </c>
      <c r="M37" s="105">
        <v>2</v>
      </c>
      <c r="N37" s="105">
        <v>7</v>
      </c>
      <c r="O37" s="105">
        <v>1</v>
      </c>
      <c r="P37" s="103">
        <v>12</v>
      </c>
      <c r="Q37" s="103">
        <v>5</v>
      </c>
      <c r="R37" s="103">
        <v>17</v>
      </c>
      <c r="S37" s="103">
        <v>2</v>
      </c>
      <c r="T37" s="105">
        <v>9</v>
      </c>
      <c r="U37" s="105">
        <v>2</v>
      </c>
      <c r="V37" s="105">
        <v>11</v>
      </c>
      <c r="W37" s="105">
        <v>1</v>
      </c>
      <c r="X37" s="103">
        <v>5</v>
      </c>
      <c r="Y37" s="103">
        <v>8</v>
      </c>
      <c r="Z37" s="103">
        <v>13</v>
      </c>
      <c r="AA37" s="103">
        <v>1</v>
      </c>
      <c r="AB37" s="105">
        <v>5</v>
      </c>
      <c r="AC37" s="105">
        <v>5</v>
      </c>
      <c r="AD37" s="105">
        <v>10</v>
      </c>
      <c r="AE37" s="105">
        <v>1</v>
      </c>
      <c r="AF37" s="103">
        <v>5</v>
      </c>
      <c r="AG37" s="103">
        <v>3</v>
      </c>
      <c r="AH37" s="103">
        <v>8</v>
      </c>
      <c r="AI37" s="103">
        <v>1</v>
      </c>
      <c r="AJ37" s="103">
        <v>1</v>
      </c>
      <c r="AK37" s="103">
        <v>8</v>
      </c>
      <c r="AL37" s="103">
        <v>9</v>
      </c>
      <c r="AM37" s="103">
        <v>1</v>
      </c>
      <c r="AN37" s="105">
        <v>11</v>
      </c>
      <c r="AO37" s="105">
        <v>4</v>
      </c>
      <c r="AP37" s="105">
        <v>15</v>
      </c>
      <c r="AQ37" s="105">
        <v>1</v>
      </c>
      <c r="AR37" s="103">
        <v>36</v>
      </c>
      <c r="AS37" s="103">
        <v>30</v>
      </c>
      <c r="AT37" s="103">
        <v>66</v>
      </c>
      <c r="AU37" s="103">
        <v>6</v>
      </c>
      <c r="AV37" s="105">
        <v>7</v>
      </c>
      <c r="AW37" s="105">
        <v>6</v>
      </c>
      <c r="AX37" s="105">
        <v>13</v>
      </c>
      <c r="AY37" s="105">
        <v>1</v>
      </c>
      <c r="AZ37" s="103">
        <v>4</v>
      </c>
      <c r="BA37" s="103">
        <v>3</v>
      </c>
      <c r="BB37" s="103">
        <v>7</v>
      </c>
      <c r="BC37" s="103">
        <v>1</v>
      </c>
      <c r="BD37" s="103">
        <v>7</v>
      </c>
      <c r="BE37" s="103">
        <v>3</v>
      </c>
      <c r="BF37" s="103">
        <v>10</v>
      </c>
      <c r="BG37" s="103">
        <v>1</v>
      </c>
      <c r="BH37" s="103">
        <v>18</v>
      </c>
      <c r="BI37" s="103">
        <v>12</v>
      </c>
      <c r="BJ37" s="103">
        <v>30</v>
      </c>
      <c r="BK37" s="103">
        <v>3</v>
      </c>
      <c r="BL37" s="103">
        <v>66</v>
      </c>
      <c r="BM37" s="103">
        <v>47</v>
      </c>
      <c r="BN37" s="103">
        <v>113</v>
      </c>
      <c r="BO37" s="103">
        <v>11</v>
      </c>
    </row>
    <row r="38" spans="1:67" x14ac:dyDescent="0.35">
      <c r="A38" s="103">
        <v>33</v>
      </c>
      <c r="B38" s="103">
        <v>45020034</v>
      </c>
      <c r="C38" s="104" t="s">
        <v>98</v>
      </c>
      <c r="D38" s="103">
        <v>0</v>
      </c>
      <c r="E38" s="103">
        <v>0</v>
      </c>
      <c r="F38" s="103">
        <v>0</v>
      </c>
      <c r="G38" s="103">
        <v>0</v>
      </c>
      <c r="H38" s="103">
        <v>3</v>
      </c>
      <c r="I38" s="103">
        <v>5</v>
      </c>
      <c r="J38" s="103">
        <v>8</v>
      </c>
      <c r="K38" s="103">
        <v>1</v>
      </c>
      <c r="L38" s="105">
        <v>8</v>
      </c>
      <c r="M38" s="105">
        <v>5</v>
      </c>
      <c r="N38" s="105">
        <v>13</v>
      </c>
      <c r="O38" s="105">
        <v>1</v>
      </c>
      <c r="P38" s="103">
        <v>11</v>
      </c>
      <c r="Q38" s="103">
        <v>10</v>
      </c>
      <c r="R38" s="103">
        <v>21</v>
      </c>
      <c r="S38" s="103">
        <v>2</v>
      </c>
      <c r="T38" s="105">
        <v>4</v>
      </c>
      <c r="U38" s="105">
        <v>2</v>
      </c>
      <c r="V38" s="105">
        <v>6</v>
      </c>
      <c r="W38" s="105">
        <v>1</v>
      </c>
      <c r="X38" s="103">
        <v>7</v>
      </c>
      <c r="Y38" s="103">
        <v>6</v>
      </c>
      <c r="Z38" s="103">
        <v>13</v>
      </c>
      <c r="AA38" s="103">
        <v>1</v>
      </c>
      <c r="AB38" s="105">
        <v>3</v>
      </c>
      <c r="AC38" s="105">
        <v>5</v>
      </c>
      <c r="AD38" s="105">
        <v>8</v>
      </c>
      <c r="AE38" s="105">
        <v>1</v>
      </c>
      <c r="AF38" s="103">
        <v>12</v>
      </c>
      <c r="AG38" s="103">
        <v>3</v>
      </c>
      <c r="AH38" s="103">
        <v>15</v>
      </c>
      <c r="AI38" s="103">
        <v>1</v>
      </c>
      <c r="AJ38" s="103">
        <v>9</v>
      </c>
      <c r="AK38" s="103">
        <v>2</v>
      </c>
      <c r="AL38" s="103">
        <v>11</v>
      </c>
      <c r="AM38" s="103">
        <v>1</v>
      </c>
      <c r="AN38" s="105">
        <v>3</v>
      </c>
      <c r="AO38" s="105">
        <v>11</v>
      </c>
      <c r="AP38" s="105">
        <v>14</v>
      </c>
      <c r="AQ38" s="105">
        <v>1</v>
      </c>
      <c r="AR38" s="103">
        <v>38</v>
      </c>
      <c r="AS38" s="103">
        <v>29</v>
      </c>
      <c r="AT38" s="103">
        <v>67</v>
      </c>
      <c r="AU38" s="103">
        <v>6</v>
      </c>
      <c r="AV38" s="105">
        <v>7</v>
      </c>
      <c r="AW38" s="105">
        <v>4</v>
      </c>
      <c r="AX38" s="105">
        <v>11</v>
      </c>
      <c r="AY38" s="105">
        <v>1</v>
      </c>
      <c r="AZ38" s="103">
        <v>10</v>
      </c>
      <c r="BA38" s="103">
        <v>6</v>
      </c>
      <c r="BB38" s="103">
        <v>16</v>
      </c>
      <c r="BC38" s="103">
        <v>1</v>
      </c>
      <c r="BD38" s="103">
        <v>7</v>
      </c>
      <c r="BE38" s="103">
        <v>4</v>
      </c>
      <c r="BF38" s="103">
        <v>11</v>
      </c>
      <c r="BG38" s="103">
        <v>1</v>
      </c>
      <c r="BH38" s="103">
        <v>24</v>
      </c>
      <c r="BI38" s="103">
        <v>14</v>
      </c>
      <c r="BJ38" s="103">
        <v>38</v>
      </c>
      <c r="BK38" s="103">
        <v>3</v>
      </c>
      <c r="BL38" s="103">
        <v>73</v>
      </c>
      <c r="BM38" s="103">
        <v>53</v>
      </c>
      <c r="BN38" s="103">
        <v>126</v>
      </c>
      <c r="BO38" s="103">
        <v>11</v>
      </c>
    </row>
    <row r="39" spans="1:67" x14ac:dyDescent="0.35">
      <c r="A39" s="103">
        <v>34</v>
      </c>
      <c r="B39" s="103">
        <v>45020035</v>
      </c>
      <c r="C39" s="104" t="s">
        <v>99</v>
      </c>
      <c r="D39" s="103">
        <v>0</v>
      </c>
      <c r="E39" s="103">
        <v>0</v>
      </c>
      <c r="F39" s="103">
        <v>0</v>
      </c>
      <c r="G39" s="103">
        <v>0</v>
      </c>
      <c r="H39" s="103">
        <v>2</v>
      </c>
      <c r="I39" s="103">
        <v>2</v>
      </c>
      <c r="J39" s="103">
        <v>4</v>
      </c>
      <c r="K39" s="103">
        <v>1</v>
      </c>
      <c r="L39" s="105">
        <v>0</v>
      </c>
      <c r="M39" s="105">
        <v>2</v>
      </c>
      <c r="N39" s="105">
        <v>2</v>
      </c>
      <c r="O39" s="105">
        <v>1</v>
      </c>
      <c r="P39" s="103">
        <v>2</v>
      </c>
      <c r="Q39" s="103">
        <v>4</v>
      </c>
      <c r="R39" s="103">
        <v>6</v>
      </c>
      <c r="S39" s="103">
        <v>2</v>
      </c>
      <c r="T39" s="105">
        <v>6</v>
      </c>
      <c r="U39" s="105">
        <v>0</v>
      </c>
      <c r="V39" s="105">
        <v>6</v>
      </c>
      <c r="W39" s="105">
        <v>1</v>
      </c>
      <c r="X39" s="103">
        <v>2</v>
      </c>
      <c r="Y39" s="103">
        <v>2</v>
      </c>
      <c r="Z39" s="103">
        <v>4</v>
      </c>
      <c r="AA39" s="103">
        <v>1</v>
      </c>
      <c r="AB39" s="105">
        <v>1</v>
      </c>
      <c r="AC39" s="105">
        <v>2</v>
      </c>
      <c r="AD39" s="105">
        <v>3</v>
      </c>
      <c r="AE39" s="105">
        <v>1</v>
      </c>
      <c r="AF39" s="103">
        <v>0</v>
      </c>
      <c r="AG39" s="103">
        <v>3</v>
      </c>
      <c r="AH39" s="103">
        <v>3</v>
      </c>
      <c r="AI39" s="103">
        <v>1</v>
      </c>
      <c r="AJ39" s="103">
        <v>1</v>
      </c>
      <c r="AK39" s="103">
        <v>1</v>
      </c>
      <c r="AL39" s="103">
        <v>2</v>
      </c>
      <c r="AM39" s="103">
        <v>1</v>
      </c>
      <c r="AN39" s="105">
        <v>2</v>
      </c>
      <c r="AO39" s="105">
        <v>0</v>
      </c>
      <c r="AP39" s="105">
        <v>2</v>
      </c>
      <c r="AQ39" s="105">
        <v>1</v>
      </c>
      <c r="AR39" s="103">
        <v>12</v>
      </c>
      <c r="AS39" s="103">
        <v>8</v>
      </c>
      <c r="AT39" s="103">
        <v>20</v>
      </c>
      <c r="AU39" s="103">
        <v>6</v>
      </c>
      <c r="AV39" s="105">
        <v>0</v>
      </c>
      <c r="AW39" s="105">
        <v>0</v>
      </c>
      <c r="AX39" s="105">
        <v>0</v>
      </c>
      <c r="AY39" s="105">
        <v>0</v>
      </c>
      <c r="AZ39" s="103">
        <v>0</v>
      </c>
      <c r="BA39" s="103">
        <v>2</v>
      </c>
      <c r="BB39" s="103">
        <v>2</v>
      </c>
      <c r="BC39" s="103">
        <v>1</v>
      </c>
      <c r="BD39" s="103">
        <v>5</v>
      </c>
      <c r="BE39" s="103">
        <v>3</v>
      </c>
      <c r="BF39" s="103">
        <v>8</v>
      </c>
      <c r="BG39" s="103">
        <v>1</v>
      </c>
      <c r="BH39" s="103">
        <v>5</v>
      </c>
      <c r="BI39" s="103">
        <v>5</v>
      </c>
      <c r="BJ39" s="103">
        <v>10</v>
      </c>
      <c r="BK39" s="103">
        <v>2</v>
      </c>
      <c r="BL39" s="103">
        <v>19</v>
      </c>
      <c r="BM39" s="103">
        <v>17</v>
      </c>
      <c r="BN39" s="103">
        <v>36</v>
      </c>
      <c r="BO39" s="103">
        <v>10</v>
      </c>
    </row>
    <row r="40" spans="1:67" x14ac:dyDescent="0.35">
      <c r="A40" s="103">
        <v>35</v>
      </c>
      <c r="B40" s="103">
        <v>45020036</v>
      </c>
      <c r="C40" s="104" t="s">
        <v>100</v>
      </c>
      <c r="D40" s="103">
        <v>0</v>
      </c>
      <c r="E40" s="103">
        <v>0</v>
      </c>
      <c r="F40" s="103">
        <v>0</v>
      </c>
      <c r="G40" s="103">
        <v>0</v>
      </c>
      <c r="H40" s="103">
        <v>2</v>
      </c>
      <c r="I40" s="103">
        <v>3</v>
      </c>
      <c r="J40" s="103">
        <v>5</v>
      </c>
      <c r="K40" s="103">
        <v>1</v>
      </c>
      <c r="L40" s="105">
        <v>3</v>
      </c>
      <c r="M40" s="105">
        <v>2</v>
      </c>
      <c r="N40" s="105">
        <v>5</v>
      </c>
      <c r="O40" s="105">
        <v>1</v>
      </c>
      <c r="P40" s="103">
        <v>5</v>
      </c>
      <c r="Q40" s="103">
        <v>5</v>
      </c>
      <c r="R40" s="103">
        <v>10</v>
      </c>
      <c r="S40" s="103">
        <v>2</v>
      </c>
      <c r="T40" s="105">
        <v>5</v>
      </c>
      <c r="U40" s="105">
        <v>3</v>
      </c>
      <c r="V40" s="105">
        <v>8</v>
      </c>
      <c r="W40" s="105">
        <v>1</v>
      </c>
      <c r="X40" s="103">
        <v>3</v>
      </c>
      <c r="Y40" s="103">
        <v>1</v>
      </c>
      <c r="Z40" s="103">
        <v>4</v>
      </c>
      <c r="AA40" s="103">
        <v>1</v>
      </c>
      <c r="AB40" s="105">
        <v>3</v>
      </c>
      <c r="AC40" s="105">
        <v>5</v>
      </c>
      <c r="AD40" s="105">
        <v>8</v>
      </c>
      <c r="AE40" s="105">
        <v>1</v>
      </c>
      <c r="AF40" s="103">
        <v>4</v>
      </c>
      <c r="AG40" s="103">
        <v>3</v>
      </c>
      <c r="AH40" s="103">
        <v>7</v>
      </c>
      <c r="AI40" s="103">
        <v>1</v>
      </c>
      <c r="AJ40" s="103">
        <v>7</v>
      </c>
      <c r="AK40" s="103">
        <v>4</v>
      </c>
      <c r="AL40" s="103">
        <v>11</v>
      </c>
      <c r="AM40" s="103">
        <v>1</v>
      </c>
      <c r="AN40" s="105">
        <v>6</v>
      </c>
      <c r="AO40" s="105">
        <v>2</v>
      </c>
      <c r="AP40" s="105">
        <v>8</v>
      </c>
      <c r="AQ40" s="105">
        <v>1</v>
      </c>
      <c r="AR40" s="103">
        <v>28</v>
      </c>
      <c r="AS40" s="103">
        <v>18</v>
      </c>
      <c r="AT40" s="103">
        <v>46</v>
      </c>
      <c r="AU40" s="103">
        <v>6</v>
      </c>
      <c r="AV40" s="105">
        <v>0</v>
      </c>
      <c r="AW40" s="105">
        <v>0</v>
      </c>
      <c r="AX40" s="105">
        <v>0</v>
      </c>
      <c r="AY40" s="105">
        <v>0</v>
      </c>
      <c r="AZ40" s="103">
        <v>0</v>
      </c>
      <c r="BA40" s="103">
        <v>0</v>
      </c>
      <c r="BB40" s="103">
        <v>0</v>
      </c>
      <c r="BC40" s="103">
        <v>0</v>
      </c>
      <c r="BD40" s="103">
        <v>0</v>
      </c>
      <c r="BE40" s="103">
        <v>0</v>
      </c>
      <c r="BF40" s="103">
        <v>0</v>
      </c>
      <c r="BG40" s="103">
        <v>0</v>
      </c>
      <c r="BH40" s="103">
        <v>0</v>
      </c>
      <c r="BI40" s="103">
        <v>0</v>
      </c>
      <c r="BJ40" s="103">
        <v>0</v>
      </c>
      <c r="BK40" s="103">
        <v>0</v>
      </c>
      <c r="BL40" s="103">
        <v>33</v>
      </c>
      <c r="BM40" s="103">
        <v>23</v>
      </c>
      <c r="BN40" s="103">
        <v>56</v>
      </c>
      <c r="BO40" s="103">
        <v>8</v>
      </c>
    </row>
    <row r="41" spans="1:67" x14ac:dyDescent="0.35">
      <c r="A41" s="103">
        <v>36</v>
      </c>
      <c r="B41" s="103">
        <v>45020037</v>
      </c>
      <c r="C41" s="104" t="s">
        <v>101</v>
      </c>
      <c r="D41" s="103">
        <v>0</v>
      </c>
      <c r="E41" s="103">
        <v>0</v>
      </c>
      <c r="F41" s="103">
        <v>0</v>
      </c>
      <c r="G41" s="103">
        <v>0</v>
      </c>
      <c r="H41" s="103">
        <v>1</v>
      </c>
      <c r="I41" s="103">
        <v>1</v>
      </c>
      <c r="J41" s="103">
        <v>2</v>
      </c>
      <c r="K41" s="103">
        <v>1</v>
      </c>
      <c r="L41" s="105">
        <v>2</v>
      </c>
      <c r="M41" s="105">
        <v>3</v>
      </c>
      <c r="N41" s="105">
        <v>5</v>
      </c>
      <c r="O41" s="105">
        <v>1</v>
      </c>
      <c r="P41" s="103">
        <v>3</v>
      </c>
      <c r="Q41" s="103">
        <v>4</v>
      </c>
      <c r="R41" s="103">
        <v>7</v>
      </c>
      <c r="S41" s="103">
        <v>2</v>
      </c>
      <c r="T41" s="105">
        <v>2</v>
      </c>
      <c r="U41" s="105">
        <v>3</v>
      </c>
      <c r="V41" s="105">
        <v>5</v>
      </c>
      <c r="W41" s="105">
        <v>1</v>
      </c>
      <c r="X41" s="103">
        <v>2</v>
      </c>
      <c r="Y41" s="103">
        <v>1</v>
      </c>
      <c r="Z41" s="103">
        <v>3</v>
      </c>
      <c r="AA41" s="103">
        <v>1</v>
      </c>
      <c r="AB41" s="105">
        <v>1</v>
      </c>
      <c r="AC41" s="105">
        <v>3</v>
      </c>
      <c r="AD41" s="105">
        <v>4</v>
      </c>
      <c r="AE41" s="105">
        <v>1</v>
      </c>
      <c r="AF41" s="103">
        <v>1</v>
      </c>
      <c r="AG41" s="103">
        <v>2</v>
      </c>
      <c r="AH41" s="103">
        <v>3</v>
      </c>
      <c r="AI41" s="103">
        <v>1</v>
      </c>
      <c r="AJ41" s="103">
        <v>5</v>
      </c>
      <c r="AK41" s="103">
        <v>4</v>
      </c>
      <c r="AL41" s="103">
        <v>9</v>
      </c>
      <c r="AM41" s="103">
        <v>1</v>
      </c>
      <c r="AN41" s="105">
        <v>3</v>
      </c>
      <c r="AO41" s="105">
        <v>5</v>
      </c>
      <c r="AP41" s="105">
        <v>8</v>
      </c>
      <c r="AQ41" s="105">
        <v>1</v>
      </c>
      <c r="AR41" s="103">
        <v>14</v>
      </c>
      <c r="AS41" s="103">
        <v>18</v>
      </c>
      <c r="AT41" s="103">
        <v>32</v>
      </c>
      <c r="AU41" s="103">
        <v>6</v>
      </c>
      <c r="AV41" s="105">
        <v>0</v>
      </c>
      <c r="AW41" s="105">
        <v>0</v>
      </c>
      <c r="AX41" s="105">
        <v>0</v>
      </c>
      <c r="AY41" s="105">
        <v>0</v>
      </c>
      <c r="AZ41" s="103">
        <v>0</v>
      </c>
      <c r="BA41" s="103">
        <v>0</v>
      </c>
      <c r="BB41" s="103">
        <v>0</v>
      </c>
      <c r="BC41" s="103">
        <v>0</v>
      </c>
      <c r="BD41" s="103">
        <v>0</v>
      </c>
      <c r="BE41" s="103">
        <v>0</v>
      </c>
      <c r="BF41" s="103">
        <v>0</v>
      </c>
      <c r="BG41" s="103">
        <v>0</v>
      </c>
      <c r="BH41" s="103">
        <v>0</v>
      </c>
      <c r="BI41" s="103">
        <v>0</v>
      </c>
      <c r="BJ41" s="103">
        <v>0</v>
      </c>
      <c r="BK41" s="103">
        <v>0</v>
      </c>
      <c r="BL41" s="103">
        <v>17</v>
      </c>
      <c r="BM41" s="103">
        <v>22</v>
      </c>
      <c r="BN41" s="103">
        <v>39</v>
      </c>
      <c r="BO41" s="103">
        <v>8</v>
      </c>
    </row>
    <row r="42" spans="1:67" x14ac:dyDescent="0.35">
      <c r="A42" s="103">
        <v>37</v>
      </c>
      <c r="B42" s="103">
        <v>45020038</v>
      </c>
      <c r="C42" s="104" t="s">
        <v>102</v>
      </c>
      <c r="D42" s="103">
        <v>0</v>
      </c>
      <c r="E42" s="103">
        <v>0</v>
      </c>
      <c r="F42" s="103">
        <v>0</v>
      </c>
      <c r="G42" s="103">
        <v>0</v>
      </c>
      <c r="H42" s="103">
        <v>7</v>
      </c>
      <c r="I42" s="103">
        <v>4</v>
      </c>
      <c r="J42" s="103">
        <v>11</v>
      </c>
      <c r="K42" s="103">
        <v>1</v>
      </c>
      <c r="L42" s="105">
        <v>5</v>
      </c>
      <c r="M42" s="105">
        <v>3</v>
      </c>
      <c r="N42" s="105">
        <v>8</v>
      </c>
      <c r="O42" s="105">
        <v>1</v>
      </c>
      <c r="P42" s="103">
        <v>12</v>
      </c>
      <c r="Q42" s="103">
        <v>7</v>
      </c>
      <c r="R42" s="103">
        <v>19</v>
      </c>
      <c r="S42" s="103">
        <v>2</v>
      </c>
      <c r="T42" s="105">
        <v>8</v>
      </c>
      <c r="U42" s="105">
        <v>2</v>
      </c>
      <c r="V42" s="105">
        <v>10</v>
      </c>
      <c r="W42" s="105">
        <v>1</v>
      </c>
      <c r="X42" s="103">
        <v>9</v>
      </c>
      <c r="Y42" s="103">
        <v>3</v>
      </c>
      <c r="Z42" s="103">
        <v>12</v>
      </c>
      <c r="AA42" s="103">
        <v>1</v>
      </c>
      <c r="AB42" s="105">
        <v>6</v>
      </c>
      <c r="AC42" s="105">
        <v>6</v>
      </c>
      <c r="AD42" s="105">
        <v>12</v>
      </c>
      <c r="AE42" s="105">
        <v>1</v>
      </c>
      <c r="AF42" s="103">
        <v>3</v>
      </c>
      <c r="AG42" s="103">
        <v>5</v>
      </c>
      <c r="AH42" s="103">
        <v>8</v>
      </c>
      <c r="AI42" s="103">
        <v>1</v>
      </c>
      <c r="AJ42" s="103">
        <v>7</v>
      </c>
      <c r="AK42" s="103">
        <v>5</v>
      </c>
      <c r="AL42" s="103">
        <v>12</v>
      </c>
      <c r="AM42" s="103">
        <v>1</v>
      </c>
      <c r="AN42" s="105">
        <v>8</v>
      </c>
      <c r="AO42" s="105">
        <v>7</v>
      </c>
      <c r="AP42" s="105">
        <v>15</v>
      </c>
      <c r="AQ42" s="105">
        <v>1</v>
      </c>
      <c r="AR42" s="103">
        <v>41</v>
      </c>
      <c r="AS42" s="103">
        <v>28</v>
      </c>
      <c r="AT42" s="103">
        <v>69</v>
      </c>
      <c r="AU42" s="103">
        <v>6</v>
      </c>
      <c r="AV42" s="105">
        <v>0</v>
      </c>
      <c r="AW42" s="105">
        <v>0</v>
      </c>
      <c r="AX42" s="105">
        <v>0</v>
      </c>
      <c r="AY42" s="105">
        <v>0</v>
      </c>
      <c r="AZ42" s="103">
        <v>0</v>
      </c>
      <c r="BA42" s="103">
        <v>0</v>
      </c>
      <c r="BB42" s="103">
        <v>0</v>
      </c>
      <c r="BC42" s="103">
        <v>0</v>
      </c>
      <c r="BD42" s="103">
        <v>0</v>
      </c>
      <c r="BE42" s="103">
        <v>0</v>
      </c>
      <c r="BF42" s="103">
        <v>0</v>
      </c>
      <c r="BG42" s="103">
        <v>0</v>
      </c>
      <c r="BH42" s="103">
        <v>0</v>
      </c>
      <c r="BI42" s="103">
        <v>0</v>
      </c>
      <c r="BJ42" s="103">
        <v>0</v>
      </c>
      <c r="BK42" s="103">
        <v>0</v>
      </c>
      <c r="BL42" s="103">
        <v>53</v>
      </c>
      <c r="BM42" s="103">
        <v>35</v>
      </c>
      <c r="BN42" s="103">
        <v>88</v>
      </c>
      <c r="BO42" s="103">
        <v>8</v>
      </c>
    </row>
    <row r="43" spans="1:67" x14ac:dyDescent="0.35">
      <c r="A43" s="103">
        <v>38</v>
      </c>
      <c r="B43" s="103">
        <v>45020039</v>
      </c>
      <c r="C43" s="104" t="s">
        <v>103</v>
      </c>
      <c r="D43" s="103">
        <v>0</v>
      </c>
      <c r="E43" s="103">
        <v>0</v>
      </c>
      <c r="F43" s="103">
        <v>0</v>
      </c>
      <c r="G43" s="103">
        <v>0</v>
      </c>
      <c r="H43" s="103">
        <v>1</v>
      </c>
      <c r="I43" s="103">
        <v>2</v>
      </c>
      <c r="J43" s="103">
        <v>3</v>
      </c>
      <c r="K43" s="103">
        <v>1</v>
      </c>
      <c r="L43" s="105">
        <v>1</v>
      </c>
      <c r="M43" s="105">
        <v>3</v>
      </c>
      <c r="N43" s="105">
        <v>4</v>
      </c>
      <c r="O43" s="105">
        <v>1</v>
      </c>
      <c r="P43" s="103">
        <v>2</v>
      </c>
      <c r="Q43" s="103">
        <v>5</v>
      </c>
      <c r="R43" s="103">
        <v>7</v>
      </c>
      <c r="S43" s="103">
        <v>2</v>
      </c>
      <c r="T43" s="105">
        <v>4</v>
      </c>
      <c r="U43" s="105">
        <v>1</v>
      </c>
      <c r="V43" s="105">
        <v>5</v>
      </c>
      <c r="W43" s="105">
        <v>1</v>
      </c>
      <c r="X43" s="103">
        <v>5</v>
      </c>
      <c r="Y43" s="103">
        <v>4</v>
      </c>
      <c r="Z43" s="103">
        <v>9</v>
      </c>
      <c r="AA43" s="103">
        <v>1</v>
      </c>
      <c r="AB43" s="105">
        <v>4</v>
      </c>
      <c r="AC43" s="105">
        <v>3</v>
      </c>
      <c r="AD43" s="105">
        <v>7</v>
      </c>
      <c r="AE43" s="105">
        <v>1</v>
      </c>
      <c r="AF43" s="103">
        <v>1</v>
      </c>
      <c r="AG43" s="103">
        <v>3</v>
      </c>
      <c r="AH43" s="103">
        <v>4</v>
      </c>
      <c r="AI43" s="103">
        <v>1</v>
      </c>
      <c r="AJ43" s="103">
        <v>1</v>
      </c>
      <c r="AK43" s="103">
        <v>5</v>
      </c>
      <c r="AL43" s="103">
        <v>6</v>
      </c>
      <c r="AM43" s="103">
        <v>1</v>
      </c>
      <c r="AN43" s="105">
        <v>5</v>
      </c>
      <c r="AO43" s="105">
        <v>4</v>
      </c>
      <c r="AP43" s="105">
        <v>9</v>
      </c>
      <c r="AQ43" s="105">
        <v>1</v>
      </c>
      <c r="AR43" s="103">
        <v>20</v>
      </c>
      <c r="AS43" s="103">
        <v>20</v>
      </c>
      <c r="AT43" s="103">
        <v>40</v>
      </c>
      <c r="AU43" s="103">
        <v>6</v>
      </c>
      <c r="AV43" s="105">
        <v>0</v>
      </c>
      <c r="AW43" s="105">
        <v>0</v>
      </c>
      <c r="AX43" s="105">
        <v>0</v>
      </c>
      <c r="AY43" s="105">
        <v>0</v>
      </c>
      <c r="AZ43" s="103">
        <v>0</v>
      </c>
      <c r="BA43" s="103">
        <v>0</v>
      </c>
      <c r="BB43" s="103">
        <v>0</v>
      </c>
      <c r="BC43" s="103">
        <v>0</v>
      </c>
      <c r="BD43" s="103">
        <v>0</v>
      </c>
      <c r="BE43" s="103">
        <v>0</v>
      </c>
      <c r="BF43" s="103">
        <v>0</v>
      </c>
      <c r="BG43" s="103">
        <v>0</v>
      </c>
      <c r="BH43" s="103">
        <v>0</v>
      </c>
      <c r="BI43" s="103">
        <v>0</v>
      </c>
      <c r="BJ43" s="103">
        <v>0</v>
      </c>
      <c r="BK43" s="103">
        <v>0</v>
      </c>
      <c r="BL43" s="103">
        <v>22</v>
      </c>
      <c r="BM43" s="103">
        <v>25</v>
      </c>
      <c r="BN43" s="103">
        <v>47</v>
      </c>
      <c r="BO43" s="103">
        <v>8</v>
      </c>
    </row>
    <row r="44" spans="1:67" x14ac:dyDescent="0.35">
      <c r="A44" s="103">
        <v>39</v>
      </c>
      <c r="B44" s="103">
        <v>45020040</v>
      </c>
      <c r="C44" s="104" t="s">
        <v>104</v>
      </c>
      <c r="D44" s="103">
        <v>0</v>
      </c>
      <c r="E44" s="103">
        <v>0</v>
      </c>
      <c r="F44" s="103">
        <v>0</v>
      </c>
      <c r="G44" s="103">
        <v>0</v>
      </c>
      <c r="H44" s="103">
        <v>3</v>
      </c>
      <c r="I44" s="103">
        <v>2</v>
      </c>
      <c r="J44" s="103">
        <v>5</v>
      </c>
      <c r="K44" s="103">
        <v>1</v>
      </c>
      <c r="L44" s="105">
        <v>4</v>
      </c>
      <c r="M44" s="105">
        <v>3</v>
      </c>
      <c r="N44" s="105">
        <v>7</v>
      </c>
      <c r="O44" s="105">
        <v>1</v>
      </c>
      <c r="P44" s="103">
        <v>7</v>
      </c>
      <c r="Q44" s="103">
        <v>5</v>
      </c>
      <c r="R44" s="103">
        <v>12</v>
      </c>
      <c r="S44" s="103">
        <v>2</v>
      </c>
      <c r="T44" s="105">
        <v>1</v>
      </c>
      <c r="U44" s="105">
        <v>7</v>
      </c>
      <c r="V44" s="105">
        <v>8</v>
      </c>
      <c r="W44" s="105">
        <v>1</v>
      </c>
      <c r="X44" s="103">
        <v>3</v>
      </c>
      <c r="Y44" s="103">
        <v>6</v>
      </c>
      <c r="Z44" s="103">
        <v>9</v>
      </c>
      <c r="AA44" s="103">
        <v>1</v>
      </c>
      <c r="AB44" s="105">
        <v>3</v>
      </c>
      <c r="AC44" s="105">
        <v>2</v>
      </c>
      <c r="AD44" s="105">
        <v>5</v>
      </c>
      <c r="AE44" s="105">
        <v>1</v>
      </c>
      <c r="AF44" s="103">
        <v>4</v>
      </c>
      <c r="AG44" s="103">
        <v>6</v>
      </c>
      <c r="AH44" s="103">
        <v>10</v>
      </c>
      <c r="AI44" s="103">
        <v>1</v>
      </c>
      <c r="AJ44" s="103">
        <v>8</v>
      </c>
      <c r="AK44" s="103">
        <v>3</v>
      </c>
      <c r="AL44" s="103">
        <v>11</v>
      </c>
      <c r="AM44" s="103">
        <v>1</v>
      </c>
      <c r="AN44" s="105">
        <v>3</v>
      </c>
      <c r="AO44" s="105">
        <v>3</v>
      </c>
      <c r="AP44" s="105">
        <v>6</v>
      </c>
      <c r="AQ44" s="105">
        <v>1</v>
      </c>
      <c r="AR44" s="103">
        <v>22</v>
      </c>
      <c r="AS44" s="103">
        <v>27</v>
      </c>
      <c r="AT44" s="103">
        <v>49</v>
      </c>
      <c r="AU44" s="103">
        <v>6</v>
      </c>
      <c r="AV44" s="105">
        <v>3</v>
      </c>
      <c r="AW44" s="105">
        <v>0</v>
      </c>
      <c r="AX44" s="105">
        <v>3</v>
      </c>
      <c r="AY44" s="105">
        <v>1</v>
      </c>
      <c r="AZ44" s="103">
        <v>10</v>
      </c>
      <c r="BA44" s="103">
        <v>0</v>
      </c>
      <c r="BB44" s="103">
        <v>10</v>
      </c>
      <c r="BC44" s="103">
        <v>1</v>
      </c>
      <c r="BD44" s="103">
        <v>4</v>
      </c>
      <c r="BE44" s="103">
        <v>0</v>
      </c>
      <c r="BF44" s="103">
        <v>4</v>
      </c>
      <c r="BG44" s="103">
        <v>1</v>
      </c>
      <c r="BH44" s="103">
        <v>17</v>
      </c>
      <c r="BI44" s="103">
        <v>0</v>
      </c>
      <c r="BJ44" s="103">
        <v>17</v>
      </c>
      <c r="BK44" s="103">
        <v>3</v>
      </c>
      <c r="BL44" s="103">
        <v>46</v>
      </c>
      <c r="BM44" s="103">
        <v>32</v>
      </c>
      <c r="BN44" s="103">
        <v>78</v>
      </c>
      <c r="BO44" s="103">
        <v>11</v>
      </c>
    </row>
    <row r="45" spans="1:67" x14ac:dyDescent="0.35">
      <c r="A45" s="103">
        <v>40</v>
      </c>
      <c r="B45" s="103">
        <v>45020041</v>
      </c>
      <c r="C45" s="104" t="s">
        <v>105</v>
      </c>
      <c r="D45" s="103">
        <v>0</v>
      </c>
      <c r="E45" s="103">
        <v>0</v>
      </c>
      <c r="F45" s="103">
        <v>0</v>
      </c>
      <c r="G45" s="103">
        <v>0</v>
      </c>
      <c r="H45" s="103">
        <v>11</v>
      </c>
      <c r="I45" s="103">
        <v>12</v>
      </c>
      <c r="J45" s="103">
        <v>23</v>
      </c>
      <c r="K45" s="103">
        <v>1</v>
      </c>
      <c r="L45" s="105">
        <v>7</v>
      </c>
      <c r="M45" s="105">
        <v>8</v>
      </c>
      <c r="N45" s="105">
        <v>15</v>
      </c>
      <c r="O45" s="105">
        <v>1</v>
      </c>
      <c r="P45" s="103">
        <v>18</v>
      </c>
      <c r="Q45" s="103">
        <v>20</v>
      </c>
      <c r="R45" s="103">
        <v>38</v>
      </c>
      <c r="S45" s="103">
        <v>2</v>
      </c>
      <c r="T45" s="105">
        <v>18</v>
      </c>
      <c r="U45" s="105">
        <v>8</v>
      </c>
      <c r="V45" s="105">
        <v>26</v>
      </c>
      <c r="W45" s="105">
        <v>1</v>
      </c>
      <c r="X45" s="103">
        <v>11</v>
      </c>
      <c r="Y45" s="103">
        <v>14</v>
      </c>
      <c r="Z45" s="103">
        <v>25</v>
      </c>
      <c r="AA45" s="103">
        <v>1</v>
      </c>
      <c r="AB45" s="105">
        <v>5</v>
      </c>
      <c r="AC45" s="105">
        <v>13</v>
      </c>
      <c r="AD45" s="105">
        <v>18</v>
      </c>
      <c r="AE45" s="105">
        <v>1</v>
      </c>
      <c r="AF45" s="103">
        <v>13</v>
      </c>
      <c r="AG45" s="103">
        <v>13</v>
      </c>
      <c r="AH45" s="103">
        <v>26</v>
      </c>
      <c r="AI45" s="103">
        <v>1</v>
      </c>
      <c r="AJ45" s="103">
        <v>16</v>
      </c>
      <c r="AK45" s="103">
        <v>11</v>
      </c>
      <c r="AL45" s="103">
        <v>27</v>
      </c>
      <c r="AM45" s="103">
        <v>1</v>
      </c>
      <c r="AN45" s="105">
        <v>8</v>
      </c>
      <c r="AO45" s="105">
        <v>10</v>
      </c>
      <c r="AP45" s="105">
        <v>18</v>
      </c>
      <c r="AQ45" s="105">
        <v>1</v>
      </c>
      <c r="AR45" s="103">
        <v>71</v>
      </c>
      <c r="AS45" s="103">
        <v>69</v>
      </c>
      <c r="AT45" s="103">
        <v>140</v>
      </c>
      <c r="AU45" s="103">
        <v>6</v>
      </c>
      <c r="AV45" s="105">
        <v>0</v>
      </c>
      <c r="AW45" s="105">
        <v>0</v>
      </c>
      <c r="AX45" s="105">
        <v>0</v>
      </c>
      <c r="AY45" s="105">
        <v>0</v>
      </c>
      <c r="AZ45" s="103">
        <v>0</v>
      </c>
      <c r="BA45" s="103">
        <v>0</v>
      </c>
      <c r="BB45" s="103">
        <v>0</v>
      </c>
      <c r="BC45" s="103">
        <v>0</v>
      </c>
      <c r="BD45" s="103">
        <v>0</v>
      </c>
      <c r="BE45" s="103">
        <v>0</v>
      </c>
      <c r="BF45" s="103">
        <v>0</v>
      </c>
      <c r="BG45" s="103">
        <v>0</v>
      </c>
      <c r="BH45" s="103">
        <v>0</v>
      </c>
      <c r="BI45" s="103">
        <v>0</v>
      </c>
      <c r="BJ45" s="103">
        <v>0</v>
      </c>
      <c r="BK45" s="103">
        <v>0</v>
      </c>
      <c r="BL45" s="103">
        <v>89</v>
      </c>
      <c r="BM45" s="103">
        <v>89</v>
      </c>
      <c r="BN45" s="103">
        <v>178</v>
      </c>
      <c r="BO45" s="103">
        <v>8</v>
      </c>
    </row>
    <row r="46" spans="1:67" x14ac:dyDescent="0.35">
      <c r="A46" s="103">
        <v>41</v>
      </c>
      <c r="B46" s="103">
        <v>45020042</v>
      </c>
      <c r="C46" s="104" t="s">
        <v>106</v>
      </c>
      <c r="D46" s="103">
        <v>0</v>
      </c>
      <c r="E46" s="103">
        <v>0</v>
      </c>
      <c r="F46" s="103">
        <v>0</v>
      </c>
      <c r="G46" s="103">
        <v>0</v>
      </c>
      <c r="H46" s="103">
        <v>6</v>
      </c>
      <c r="I46" s="103">
        <v>8</v>
      </c>
      <c r="J46" s="103">
        <v>14</v>
      </c>
      <c r="K46" s="103">
        <v>1</v>
      </c>
      <c r="L46" s="105">
        <v>5</v>
      </c>
      <c r="M46" s="105">
        <v>4</v>
      </c>
      <c r="N46" s="105">
        <v>9</v>
      </c>
      <c r="O46" s="105">
        <v>1</v>
      </c>
      <c r="P46" s="103">
        <v>11</v>
      </c>
      <c r="Q46" s="103">
        <v>12</v>
      </c>
      <c r="R46" s="103">
        <v>23</v>
      </c>
      <c r="S46" s="103">
        <v>2</v>
      </c>
      <c r="T46" s="105">
        <v>10</v>
      </c>
      <c r="U46" s="105">
        <v>5</v>
      </c>
      <c r="V46" s="105">
        <v>15</v>
      </c>
      <c r="W46" s="105">
        <v>1</v>
      </c>
      <c r="X46" s="103">
        <v>4</v>
      </c>
      <c r="Y46" s="103">
        <v>4</v>
      </c>
      <c r="Z46" s="103">
        <v>8</v>
      </c>
      <c r="AA46" s="103">
        <v>1</v>
      </c>
      <c r="AB46" s="105">
        <v>8</v>
      </c>
      <c r="AC46" s="105">
        <v>6</v>
      </c>
      <c r="AD46" s="105">
        <v>14</v>
      </c>
      <c r="AE46" s="105">
        <v>1</v>
      </c>
      <c r="AF46" s="103">
        <v>1</v>
      </c>
      <c r="AG46" s="103">
        <v>7</v>
      </c>
      <c r="AH46" s="103">
        <v>8</v>
      </c>
      <c r="AI46" s="103">
        <v>1</v>
      </c>
      <c r="AJ46" s="103">
        <v>4</v>
      </c>
      <c r="AK46" s="103">
        <v>1</v>
      </c>
      <c r="AL46" s="103">
        <v>5</v>
      </c>
      <c r="AM46" s="103">
        <v>1</v>
      </c>
      <c r="AN46" s="105">
        <v>6</v>
      </c>
      <c r="AO46" s="105">
        <v>7</v>
      </c>
      <c r="AP46" s="105">
        <v>13</v>
      </c>
      <c r="AQ46" s="105">
        <v>1</v>
      </c>
      <c r="AR46" s="103">
        <v>33</v>
      </c>
      <c r="AS46" s="103">
        <v>30</v>
      </c>
      <c r="AT46" s="103">
        <v>63</v>
      </c>
      <c r="AU46" s="103">
        <v>6</v>
      </c>
      <c r="AV46" s="105">
        <v>0</v>
      </c>
      <c r="AW46" s="105">
        <v>0</v>
      </c>
      <c r="AX46" s="105">
        <v>0</v>
      </c>
      <c r="AY46" s="105">
        <v>0</v>
      </c>
      <c r="AZ46" s="103">
        <v>0</v>
      </c>
      <c r="BA46" s="103">
        <v>0</v>
      </c>
      <c r="BB46" s="103">
        <v>0</v>
      </c>
      <c r="BC46" s="103">
        <v>0</v>
      </c>
      <c r="BD46" s="103">
        <v>0</v>
      </c>
      <c r="BE46" s="103">
        <v>0</v>
      </c>
      <c r="BF46" s="103">
        <v>0</v>
      </c>
      <c r="BG46" s="103">
        <v>0</v>
      </c>
      <c r="BH46" s="103">
        <v>0</v>
      </c>
      <c r="BI46" s="103">
        <v>0</v>
      </c>
      <c r="BJ46" s="103">
        <v>0</v>
      </c>
      <c r="BK46" s="103">
        <v>0</v>
      </c>
      <c r="BL46" s="103">
        <v>44</v>
      </c>
      <c r="BM46" s="103">
        <v>42</v>
      </c>
      <c r="BN46" s="103">
        <v>86</v>
      </c>
      <c r="BO46" s="103">
        <v>8</v>
      </c>
    </row>
    <row r="47" spans="1:67" x14ac:dyDescent="0.35">
      <c r="A47" s="103">
        <v>42</v>
      </c>
      <c r="B47" s="103">
        <v>45020043</v>
      </c>
      <c r="C47" s="104" t="s">
        <v>107</v>
      </c>
      <c r="D47" s="103">
        <v>0</v>
      </c>
      <c r="E47" s="103">
        <v>0</v>
      </c>
      <c r="F47" s="103">
        <v>0</v>
      </c>
      <c r="G47" s="103">
        <v>0</v>
      </c>
      <c r="H47" s="103">
        <v>10</v>
      </c>
      <c r="I47" s="103">
        <v>3</v>
      </c>
      <c r="J47" s="103">
        <v>13</v>
      </c>
      <c r="K47" s="103">
        <v>1</v>
      </c>
      <c r="L47" s="105">
        <v>3</v>
      </c>
      <c r="M47" s="105">
        <v>4</v>
      </c>
      <c r="N47" s="105">
        <v>7</v>
      </c>
      <c r="O47" s="105">
        <v>1</v>
      </c>
      <c r="P47" s="103">
        <v>13</v>
      </c>
      <c r="Q47" s="103">
        <v>7</v>
      </c>
      <c r="R47" s="103">
        <v>20</v>
      </c>
      <c r="S47" s="103">
        <v>2</v>
      </c>
      <c r="T47" s="105">
        <v>4</v>
      </c>
      <c r="U47" s="105">
        <v>7</v>
      </c>
      <c r="V47" s="105">
        <v>11</v>
      </c>
      <c r="W47" s="105">
        <v>1</v>
      </c>
      <c r="X47" s="103">
        <v>10</v>
      </c>
      <c r="Y47" s="103">
        <v>5</v>
      </c>
      <c r="Z47" s="103">
        <v>15</v>
      </c>
      <c r="AA47" s="103">
        <v>1</v>
      </c>
      <c r="AB47" s="105">
        <v>3</v>
      </c>
      <c r="AC47" s="105">
        <v>3</v>
      </c>
      <c r="AD47" s="105">
        <v>6</v>
      </c>
      <c r="AE47" s="105">
        <v>1</v>
      </c>
      <c r="AF47" s="103">
        <v>4</v>
      </c>
      <c r="AG47" s="103">
        <v>2</v>
      </c>
      <c r="AH47" s="103">
        <v>6</v>
      </c>
      <c r="AI47" s="103">
        <v>1</v>
      </c>
      <c r="AJ47" s="103">
        <v>6</v>
      </c>
      <c r="AK47" s="103">
        <v>2</v>
      </c>
      <c r="AL47" s="103">
        <v>8</v>
      </c>
      <c r="AM47" s="103">
        <v>1</v>
      </c>
      <c r="AN47" s="105">
        <v>7</v>
      </c>
      <c r="AO47" s="105">
        <v>7</v>
      </c>
      <c r="AP47" s="105">
        <v>14</v>
      </c>
      <c r="AQ47" s="105">
        <v>1</v>
      </c>
      <c r="AR47" s="103">
        <v>34</v>
      </c>
      <c r="AS47" s="103">
        <v>26</v>
      </c>
      <c r="AT47" s="103">
        <v>60</v>
      </c>
      <c r="AU47" s="103">
        <v>6</v>
      </c>
      <c r="AV47" s="105">
        <v>8</v>
      </c>
      <c r="AW47" s="105">
        <v>6</v>
      </c>
      <c r="AX47" s="105">
        <v>14</v>
      </c>
      <c r="AY47" s="105">
        <v>1</v>
      </c>
      <c r="AZ47" s="103">
        <v>12</v>
      </c>
      <c r="BA47" s="103">
        <v>5</v>
      </c>
      <c r="BB47" s="103">
        <v>17</v>
      </c>
      <c r="BC47" s="103">
        <v>1</v>
      </c>
      <c r="BD47" s="103">
        <v>4</v>
      </c>
      <c r="BE47" s="103">
        <v>5</v>
      </c>
      <c r="BF47" s="103">
        <v>9</v>
      </c>
      <c r="BG47" s="103">
        <v>1</v>
      </c>
      <c r="BH47" s="103">
        <v>24</v>
      </c>
      <c r="BI47" s="103">
        <v>16</v>
      </c>
      <c r="BJ47" s="103">
        <v>40</v>
      </c>
      <c r="BK47" s="103">
        <v>3</v>
      </c>
      <c r="BL47" s="103">
        <v>71</v>
      </c>
      <c r="BM47" s="103">
        <v>49</v>
      </c>
      <c r="BN47" s="103">
        <v>120</v>
      </c>
      <c r="BO47" s="103">
        <v>11</v>
      </c>
    </row>
    <row r="48" spans="1:67" x14ac:dyDescent="0.35">
      <c r="A48" s="103">
        <v>43</v>
      </c>
      <c r="B48" s="103">
        <v>45020044</v>
      </c>
      <c r="C48" s="104" t="s">
        <v>108</v>
      </c>
      <c r="D48" s="103">
        <v>0</v>
      </c>
      <c r="E48" s="103">
        <v>0</v>
      </c>
      <c r="F48" s="103">
        <v>0</v>
      </c>
      <c r="G48" s="103">
        <v>0</v>
      </c>
      <c r="H48" s="103">
        <v>2</v>
      </c>
      <c r="I48" s="103">
        <v>2</v>
      </c>
      <c r="J48" s="103">
        <v>4</v>
      </c>
      <c r="K48" s="103">
        <v>1</v>
      </c>
      <c r="L48" s="105">
        <v>2</v>
      </c>
      <c r="M48" s="105">
        <v>0</v>
      </c>
      <c r="N48" s="105">
        <v>2</v>
      </c>
      <c r="O48" s="105">
        <v>1</v>
      </c>
      <c r="P48" s="103">
        <v>4</v>
      </c>
      <c r="Q48" s="103">
        <v>2</v>
      </c>
      <c r="R48" s="103">
        <v>6</v>
      </c>
      <c r="S48" s="103">
        <v>2</v>
      </c>
      <c r="T48" s="105">
        <v>1</v>
      </c>
      <c r="U48" s="105">
        <v>4</v>
      </c>
      <c r="V48" s="105">
        <v>5</v>
      </c>
      <c r="W48" s="105">
        <v>1</v>
      </c>
      <c r="X48" s="103">
        <v>4</v>
      </c>
      <c r="Y48" s="103">
        <v>3</v>
      </c>
      <c r="Z48" s="103">
        <v>7</v>
      </c>
      <c r="AA48" s="103">
        <v>1</v>
      </c>
      <c r="AB48" s="105">
        <v>4</v>
      </c>
      <c r="AC48" s="105">
        <v>4</v>
      </c>
      <c r="AD48" s="105">
        <v>8</v>
      </c>
      <c r="AE48" s="105">
        <v>1</v>
      </c>
      <c r="AF48" s="103">
        <v>2</v>
      </c>
      <c r="AG48" s="103">
        <v>2</v>
      </c>
      <c r="AH48" s="103">
        <v>4</v>
      </c>
      <c r="AI48" s="103">
        <v>1</v>
      </c>
      <c r="AJ48" s="103">
        <v>5</v>
      </c>
      <c r="AK48" s="103">
        <v>4</v>
      </c>
      <c r="AL48" s="103">
        <v>9</v>
      </c>
      <c r="AM48" s="103">
        <v>1</v>
      </c>
      <c r="AN48" s="105">
        <v>2</v>
      </c>
      <c r="AO48" s="105">
        <v>1</v>
      </c>
      <c r="AP48" s="105">
        <v>3</v>
      </c>
      <c r="AQ48" s="105">
        <v>1</v>
      </c>
      <c r="AR48" s="103">
        <v>18</v>
      </c>
      <c r="AS48" s="103">
        <v>18</v>
      </c>
      <c r="AT48" s="103">
        <v>36</v>
      </c>
      <c r="AU48" s="103">
        <v>6</v>
      </c>
      <c r="AV48" s="105">
        <v>0</v>
      </c>
      <c r="AW48" s="105">
        <v>0</v>
      </c>
      <c r="AX48" s="105">
        <v>0</v>
      </c>
      <c r="AY48" s="105">
        <v>0</v>
      </c>
      <c r="AZ48" s="103">
        <v>0</v>
      </c>
      <c r="BA48" s="103">
        <v>0</v>
      </c>
      <c r="BB48" s="103">
        <v>0</v>
      </c>
      <c r="BC48" s="103">
        <v>0</v>
      </c>
      <c r="BD48" s="103">
        <v>0</v>
      </c>
      <c r="BE48" s="103">
        <v>0</v>
      </c>
      <c r="BF48" s="103">
        <v>0</v>
      </c>
      <c r="BG48" s="103">
        <v>0</v>
      </c>
      <c r="BH48" s="103">
        <v>0</v>
      </c>
      <c r="BI48" s="103">
        <v>0</v>
      </c>
      <c r="BJ48" s="103">
        <v>0</v>
      </c>
      <c r="BK48" s="103">
        <v>0</v>
      </c>
      <c r="BL48" s="103">
        <v>22</v>
      </c>
      <c r="BM48" s="103">
        <v>20</v>
      </c>
      <c r="BN48" s="103">
        <v>42</v>
      </c>
      <c r="BO48" s="103">
        <v>8</v>
      </c>
    </row>
    <row r="49" spans="1:67" x14ac:dyDescent="0.35">
      <c r="A49" s="103">
        <v>44</v>
      </c>
      <c r="B49" s="103">
        <v>45020045</v>
      </c>
      <c r="C49" s="104" t="s">
        <v>109</v>
      </c>
      <c r="D49" s="103">
        <v>0</v>
      </c>
      <c r="E49" s="103">
        <v>0</v>
      </c>
      <c r="F49" s="103">
        <v>0</v>
      </c>
      <c r="G49" s="103">
        <v>0</v>
      </c>
      <c r="H49" s="103">
        <v>7</v>
      </c>
      <c r="I49" s="103">
        <v>7</v>
      </c>
      <c r="J49" s="103">
        <v>14</v>
      </c>
      <c r="K49" s="103">
        <v>1</v>
      </c>
      <c r="L49" s="105">
        <v>8</v>
      </c>
      <c r="M49" s="105">
        <v>7</v>
      </c>
      <c r="N49" s="105">
        <v>15</v>
      </c>
      <c r="O49" s="105">
        <v>1</v>
      </c>
      <c r="P49" s="103">
        <v>15</v>
      </c>
      <c r="Q49" s="103">
        <v>14</v>
      </c>
      <c r="R49" s="103">
        <v>29</v>
      </c>
      <c r="S49" s="103">
        <v>2</v>
      </c>
      <c r="T49" s="105">
        <v>14</v>
      </c>
      <c r="U49" s="105">
        <v>8</v>
      </c>
      <c r="V49" s="105">
        <v>22</v>
      </c>
      <c r="W49" s="105">
        <v>1</v>
      </c>
      <c r="X49" s="103">
        <v>8</v>
      </c>
      <c r="Y49" s="103">
        <v>12</v>
      </c>
      <c r="Z49" s="103">
        <v>20</v>
      </c>
      <c r="AA49" s="103">
        <v>1</v>
      </c>
      <c r="AB49" s="105">
        <v>7</v>
      </c>
      <c r="AC49" s="105">
        <v>5</v>
      </c>
      <c r="AD49" s="105">
        <v>12</v>
      </c>
      <c r="AE49" s="105">
        <v>1</v>
      </c>
      <c r="AF49" s="103">
        <v>7</v>
      </c>
      <c r="AG49" s="103">
        <v>4</v>
      </c>
      <c r="AH49" s="103">
        <v>11</v>
      </c>
      <c r="AI49" s="103">
        <v>1</v>
      </c>
      <c r="AJ49" s="103">
        <v>4</v>
      </c>
      <c r="AK49" s="103">
        <v>8</v>
      </c>
      <c r="AL49" s="103">
        <v>12</v>
      </c>
      <c r="AM49" s="103">
        <v>1</v>
      </c>
      <c r="AN49" s="105">
        <v>5</v>
      </c>
      <c r="AO49" s="105">
        <v>10</v>
      </c>
      <c r="AP49" s="105">
        <v>15</v>
      </c>
      <c r="AQ49" s="105">
        <v>1</v>
      </c>
      <c r="AR49" s="103">
        <v>45</v>
      </c>
      <c r="AS49" s="103">
        <v>47</v>
      </c>
      <c r="AT49" s="103">
        <v>92</v>
      </c>
      <c r="AU49" s="103">
        <v>6</v>
      </c>
      <c r="AV49" s="105">
        <v>4</v>
      </c>
      <c r="AW49" s="105">
        <v>6</v>
      </c>
      <c r="AX49" s="105">
        <v>10</v>
      </c>
      <c r="AY49" s="105">
        <v>1</v>
      </c>
      <c r="AZ49" s="103">
        <v>11</v>
      </c>
      <c r="BA49" s="103">
        <v>5</v>
      </c>
      <c r="BB49" s="103">
        <v>16</v>
      </c>
      <c r="BC49" s="103">
        <v>1</v>
      </c>
      <c r="BD49" s="103">
        <v>4</v>
      </c>
      <c r="BE49" s="103">
        <v>3</v>
      </c>
      <c r="BF49" s="103">
        <v>7</v>
      </c>
      <c r="BG49" s="103">
        <v>1</v>
      </c>
      <c r="BH49" s="103">
        <v>19</v>
      </c>
      <c r="BI49" s="103">
        <v>14</v>
      </c>
      <c r="BJ49" s="103">
        <v>33</v>
      </c>
      <c r="BK49" s="103">
        <v>3</v>
      </c>
      <c r="BL49" s="103">
        <v>79</v>
      </c>
      <c r="BM49" s="103">
        <v>75</v>
      </c>
      <c r="BN49" s="103">
        <v>154</v>
      </c>
      <c r="BO49" s="103">
        <v>11</v>
      </c>
    </row>
    <row r="50" spans="1:67" x14ac:dyDescent="0.35">
      <c r="A50" s="103">
        <v>45</v>
      </c>
      <c r="B50" s="103">
        <v>45020046</v>
      </c>
      <c r="C50" s="104" t="s">
        <v>110</v>
      </c>
      <c r="D50" s="103">
        <v>0</v>
      </c>
      <c r="E50" s="103">
        <v>0</v>
      </c>
      <c r="F50" s="103">
        <v>0</v>
      </c>
      <c r="G50" s="103">
        <v>0</v>
      </c>
      <c r="H50" s="103">
        <v>9</v>
      </c>
      <c r="I50" s="103">
        <v>13</v>
      </c>
      <c r="J50" s="103">
        <v>22</v>
      </c>
      <c r="K50" s="103">
        <v>1</v>
      </c>
      <c r="L50" s="105">
        <v>10</v>
      </c>
      <c r="M50" s="105">
        <v>15</v>
      </c>
      <c r="N50" s="105">
        <v>25</v>
      </c>
      <c r="O50" s="105">
        <v>1</v>
      </c>
      <c r="P50" s="103">
        <v>19</v>
      </c>
      <c r="Q50" s="103">
        <v>28</v>
      </c>
      <c r="R50" s="103">
        <v>47</v>
      </c>
      <c r="S50" s="103">
        <v>2</v>
      </c>
      <c r="T50" s="105">
        <v>10</v>
      </c>
      <c r="U50" s="105">
        <v>8</v>
      </c>
      <c r="V50" s="105">
        <v>18</v>
      </c>
      <c r="W50" s="105">
        <v>1</v>
      </c>
      <c r="X50" s="103">
        <v>21</v>
      </c>
      <c r="Y50" s="103">
        <v>13</v>
      </c>
      <c r="Z50" s="103">
        <v>34</v>
      </c>
      <c r="AA50" s="103">
        <v>2</v>
      </c>
      <c r="AB50" s="105">
        <v>12</v>
      </c>
      <c r="AC50" s="105">
        <v>18</v>
      </c>
      <c r="AD50" s="105">
        <v>30</v>
      </c>
      <c r="AE50" s="105">
        <v>1</v>
      </c>
      <c r="AF50" s="103">
        <v>11</v>
      </c>
      <c r="AG50" s="103">
        <v>7</v>
      </c>
      <c r="AH50" s="103">
        <v>18</v>
      </c>
      <c r="AI50" s="103">
        <v>1</v>
      </c>
      <c r="AJ50" s="103">
        <v>9</v>
      </c>
      <c r="AK50" s="103">
        <v>14</v>
      </c>
      <c r="AL50" s="103">
        <v>23</v>
      </c>
      <c r="AM50" s="103">
        <v>1</v>
      </c>
      <c r="AN50" s="105">
        <v>5</v>
      </c>
      <c r="AO50" s="105">
        <v>13</v>
      </c>
      <c r="AP50" s="105">
        <v>18</v>
      </c>
      <c r="AQ50" s="105">
        <v>1</v>
      </c>
      <c r="AR50" s="103">
        <v>68</v>
      </c>
      <c r="AS50" s="103">
        <v>73</v>
      </c>
      <c r="AT50" s="103">
        <v>141</v>
      </c>
      <c r="AU50" s="103">
        <v>7</v>
      </c>
      <c r="AV50" s="105">
        <v>17</v>
      </c>
      <c r="AW50" s="105">
        <v>14</v>
      </c>
      <c r="AX50" s="105">
        <v>31</v>
      </c>
      <c r="AY50" s="105">
        <v>2</v>
      </c>
      <c r="AZ50" s="103">
        <v>14</v>
      </c>
      <c r="BA50" s="103">
        <v>19</v>
      </c>
      <c r="BB50" s="103">
        <v>33</v>
      </c>
      <c r="BC50" s="103">
        <v>2</v>
      </c>
      <c r="BD50" s="103">
        <v>22</v>
      </c>
      <c r="BE50" s="103">
        <v>8</v>
      </c>
      <c r="BF50" s="103">
        <v>30</v>
      </c>
      <c r="BG50" s="103">
        <v>2</v>
      </c>
      <c r="BH50" s="103">
        <v>53</v>
      </c>
      <c r="BI50" s="103">
        <v>41</v>
      </c>
      <c r="BJ50" s="103">
        <v>94</v>
      </c>
      <c r="BK50" s="103">
        <v>6</v>
      </c>
      <c r="BL50" s="103">
        <v>140</v>
      </c>
      <c r="BM50" s="103">
        <v>142</v>
      </c>
      <c r="BN50" s="103">
        <v>282</v>
      </c>
      <c r="BO50" s="103">
        <v>15</v>
      </c>
    </row>
    <row r="51" spans="1:67" x14ac:dyDescent="0.35">
      <c r="A51" s="103">
        <v>46</v>
      </c>
      <c r="B51" s="103">
        <v>45020047</v>
      </c>
      <c r="C51" s="104" t="s">
        <v>111</v>
      </c>
      <c r="D51" s="103">
        <v>0</v>
      </c>
      <c r="E51" s="103">
        <v>0</v>
      </c>
      <c r="F51" s="103">
        <v>0</v>
      </c>
      <c r="G51" s="103">
        <v>0</v>
      </c>
      <c r="H51" s="103">
        <v>7</v>
      </c>
      <c r="I51" s="103">
        <v>7</v>
      </c>
      <c r="J51" s="103">
        <v>14</v>
      </c>
      <c r="K51" s="103">
        <v>1</v>
      </c>
      <c r="L51" s="105">
        <v>4</v>
      </c>
      <c r="M51" s="105">
        <v>4</v>
      </c>
      <c r="N51" s="105">
        <v>8</v>
      </c>
      <c r="O51" s="105">
        <v>1</v>
      </c>
      <c r="P51" s="103">
        <v>11</v>
      </c>
      <c r="Q51" s="103">
        <v>11</v>
      </c>
      <c r="R51" s="103">
        <v>22</v>
      </c>
      <c r="S51" s="103">
        <v>2</v>
      </c>
      <c r="T51" s="105">
        <v>4</v>
      </c>
      <c r="U51" s="105">
        <v>4</v>
      </c>
      <c r="V51" s="105">
        <v>8</v>
      </c>
      <c r="W51" s="105">
        <v>1</v>
      </c>
      <c r="X51" s="103">
        <v>5</v>
      </c>
      <c r="Y51" s="103">
        <v>6</v>
      </c>
      <c r="Z51" s="103">
        <v>11</v>
      </c>
      <c r="AA51" s="103">
        <v>1</v>
      </c>
      <c r="AB51" s="105">
        <v>5</v>
      </c>
      <c r="AC51" s="105">
        <v>6</v>
      </c>
      <c r="AD51" s="105">
        <v>11</v>
      </c>
      <c r="AE51" s="105">
        <v>1</v>
      </c>
      <c r="AF51" s="103">
        <v>4</v>
      </c>
      <c r="AG51" s="103">
        <v>9</v>
      </c>
      <c r="AH51" s="103">
        <v>13</v>
      </c>
      <c r="AI51" s="103">
        <v>1</v>
      </c>
      <c r="AJ51" s="103">
        <v>10</v>
      </c>
      <c r="AK51" s="103">
        <v>5</v>
      </c>
      <c r="AL51" s="103">
        <v>15</v>
      </c>
      <c r="AM51" s="103">
        <v>1</v>
      </c>
      <c r="AN51" s="105">
        <v>6</v>
      </c>
      <c r="AO51" s="105">
        <v>5</v>
      </c>
      <c r="AP51" s="105">
        <v>11</v>
      </c>
      <c r="AQ51" s="105">
        <v>1</v>
      </c>
      <c r="AR51" s="103">
        <v>34</v>
      </c>
      <c r="AS51" s="103">
        <v>35</v>
      </c>
      <c r="AT51" s="103">
        <v>69</v>
      </c>
      <c r="AU51" s="103">
        <v>6</v>
      </c>
      <c r="AV51" s="105">
        <v>0</v>
      </c>
      <c r="AW51" s="105">
        <v>0</v>
      </c>
      <c r="AX51" s="105">
        <v>0</v>
      </c>
      <c r="AY51" s="105">
        <v>0</v>
      </c>
      <c r="AZ51" s="103">
        <v>0</v>
      </c>
      <c r="BA51" s="103">
        <v>0</v>
      </c>
      <c r="BB51" s="103">
        <v>0</v>
      </c>
      <c r="BC51" s="103">
        <v>0</v>
      </c>
      <c r="BD51" s="103">
        <v>0</v>
      </c>
      <c r="BE51" s="103">
        <v>0</v>
      </c>
      <c r="BF51" s="103">
        <v>0</v>
      </c>
      <c r="BG51" s="103">
        <v>0</v>
      </c>
      <c r="BH51" s="103">
        <v>0</v>
      </c>
      <c r="BI51" s="103">
        <v>0</v>
      </c>
      <c r="BJ51" s="103">
        <v>0</v>
      </c>
      <c r="BK51" s="103">
        <v>0</v>
      </c>
      <c r="BL51" s="103">
        <v>45</v>
      </c>
      <c r="BM51" s="103">
        <v>46</v>
      </c>
      <c r="BN51" s="103">
        <v>91</v>
      </c>
      <c r="BO51" s="103">
        <v>8</v>
      </c>
    </row>
    <row r="52" spans="1:67" x14ac:dyDescent="0.35">
      <c r="A52" s="103">
        <v>47</v>
      </c>
      <c r="B52" s="103">
        <v>45020048</v>
      </c>
      <c r="C52" s="104" t="s">
        <v>112</v>
      </c>
      <c r="D52" s="103">
        <v>0</v>
      </c>
      <c r="E52" s="103">
        <v>0</v>
      </c>
      <c r="F52" s="103">
        <v>0</v>
      </c>
      <c r="G52" s="103">
        <v>0</v>
      </c>
      <c r="H52" s="103">
        <v>0</v>
      </c>
      <c r="I52" s="103">
        <v>3</v>
      </c>
      <c r="J52" s="103">
        <v>3</v>
      </c>
      <c r="K52" s="103">
        <v>1</v>
      </c>
      <c r="L52" s="105">
        <v>2</v>
      </c>
      <c r="M52" s="105">
        <v>2</v>
      </c>
      <c r="N52" s="105">
        <v>4</v>
      </c>
      <c r="O52" s="105">
        <v>1</v>
      </c>
      <c r="P52" s="103">
        <v>2</v>
      </c>
      <c r="Q52" s="103">
        <v>5</v>
      </c>
      <c r="R52" s="103">
        <v>7</v>
      </c>
      <c r="S52" s="103">
        <v>2</v>
      </c>
      <c r="T52" s="105">
        <v>3</v>
      </c>
      <c r="U52" s="105">
        <v>2</v>
      </c>
      <c r="V52" s="105">
        <v>5</v>
      </c>
      <c r="W52" s="105">
        <v>1</v>
      </c>
      <c r="X52" s="103">
        <v>2</v>
      </c>
      <c r="Y52" s="103">
        <v>1</v>
      </c>
      <c r="Z52" s="103">
        <v>3</v>
      </c>
      <c r="AA52" s="103">
        <v>1</v>
      </c>
      <c r="AB52" s="105">
        <v>2</v>
      </c>
      <c r="AC52" s="105">
        <v>5</v>
      </c>
      <c r="AD52" s="105">
        <v>7</v>
      </c>
      <c r="AE52" s="105">
        <v>1</v>
      </c>
      <c r="AF52" s="103">
        <v>2</v>
      </c>
      <c r="AG52" s="103">
        <v>1</v>
      </c>
      <c r="AH52" s="103">
        <v>3</v>
      </c>
      <c r="AI52" s="103">
        <v>1</v>
      </c>
      <c r="AJ52" s="103">
        <v>3</v>
      </c>
      <c r="AK52" s="103">
        <v>6</v>
      </c>
      <c r="AL52" s="103">
        <v>9</v>
      </c>
      <c r="AM52" s="103">
        <v>1</v>
      </c>
      <c r="AN52" s="105">
        <v>2</v>
      </c>
      <c r="AO52" s="105">
        <v>2</v>
      </c>
      <c r="AP52" s="105">
        <v>4</v>
      </c>
      <c r="AQ52" s="105">
        <v>1</v>
      </c>
      <c r="AR52" s="103">
        <v>14</v>
      </c>
      <c r="AS52" s="103">
        <v>17</v>
      </c>
      <c r="AT52" s="103">
        <v>31</v>
      </c>
      <c r="AU52" s="103">
        <v>6</v>
      </c>
      <c r="AV52" s="105">
        <v>0</v>
      </c>
      <c r="AW52" s="105">
        <v>0</v>
      </c>
      <c r="AX52" s="105">
        <v>0</v>
      </c>
      <c r="AY52" s="105">
        <v>0</v>
      </c>
      <c r="AZ52" s="103">
        <v>0</v>
      </c>
      <c r="BA52" s="103">
        <v>0</v>
      </c>
      <c r="BB52" s="103">
        <v>0</v>
      </c>
      <c r="BC52" s="103">
        <v>0</v>
      </c>
      <c r="BD52" s="103">
        <v>0</v>
      </c>
      <c r="BE52" s="103">
        <v>0</v>
      </c>
      <c r="BF52" s="103">
        <v>0</v>
      </c>
      <c r="BG52" s="103">
        <v>0</v>
      </c>
      <c r="BH52" s="103">
        <v>0</v>
      </c>
      <c r="BI52" s="103">
        <v>0</v>
      </c>
      <c r="BJ52" s="103">
        <v>0</v>
      </c>
      <c r="BK52" s="103">
        <v>0</v>
      </c>
      <c r="BL52" s="103">
        <v>16</v>
      </c>
      <c r="BM52" s="103">
        <v>22</v>
      </c>
      <c r="BN52" s="103">
        <v>38</v>
      </c>
      <c r="BO52" s="103">
        <v>8</v>
      </c>
    </row>
    <row r="53" spans="1:67" x14ac:dyDescent="0.35">
      <c r="A53" s="103">
        <v>48</v>
      </c>
      <c r="B53" s="103">
        <v>45020049</v>
      </c>
      <c r="C53" s="104" t="s">
        <v>113</v>
      </c>
      <c r="D53" s="103">
        <v>0</v>
      </c>
      <c r="E53" s="103">
        <v>0</v>
      </c>
      <c r="F53" s="103">
        <v>0</v>
      </c>
      <c r="G53" s="103">
        <v>0</v>
      </c>
      <c r="H53" s="103">
        <v>9</v>
      </c>
      <c r="I53" s="103">
        <v>4</v>
      </c>
      <c r="J53" s="103">
        <v>13</v>
      </c>
      <c r="K53" s="103">
        <v>1</v>
      </c>
      <c r="L53" s="105">
        <v>7</v>
      </c>
      <c r="M53" s="105">
        <v>10</v>
      </c>
      <c r="N53" s="105">
        <v>17</v>
      </c>
      <c r="O53" s="105">
        <v>1</v>
      </c>
      <c r="P53" s="103">
        <v>16</v>
      </c>
      <c r="Q53" s="103">
        <v>14</v>
      </c>
      <c r="R53" s="103">
        <v>30</v>
      </c>
      <c r="S53" s="103">
        <v>2</v>
      </c>
      <c r="T53" s="105">
        <v>5</v>
      </c>
      <c r="U53" s="105">
        <v>5</v>
      </c>
      <c r="V53" s="105">
        <v>10</v>
      </c>
      <c r="W53" s="105">
        <v>1</v>
      </c>
      <c r="X53" s="103">
        <v>6</v>
      </c>
      <c r="Y53" s="103">
        <v>10</v>
      </c>
      <c r="Z53" s="103">
        <v>16</v>
      </c>
      <c r="AA53" s="103">
        <v>1</v>
      </c>
      <c r="AB53" s="105">
        <v>10</v>
      </c>
      <c r="AC53" s="105">
        <v>4</v>
      </c>
      <c r="AD53" s="105">
        <v>14</v>
      </c>
      <c r="AE53" s="105">
        <v>1</v>
      </c>
      <c r="AF53" s="103">
        <v>4</v>
      </c>
      <c r="AG53" s="103">
        <v>6</v>
      </c>
      <c r="AH53" s="103">
        <v>10</v>
      </c>
      <c r="AI53" s="103">
        <v>1</v>
      </c>
      <c r="AJ53" s="103">
        <v>8</v>
      </c>
      <c r="AK53" s="103">
        <v>6</v>
      </c>
      <c r="AL53" s="103">
        <v>14</v>
      </c>
      <c r="AM53" s="103">
        <v>1</v>
      </c>
      <c r="AN53" s="105">
        <v>16</v>
      </c>
      <c r="AO53" s="105">
        <v>6</v>
      </c>
      <c r="AP53" s="105">
        <v>22</v>
      </c>
      <c r="AQ53" s="105">
        <v>1</v>
      </c>
      <c r="AR53" s="103">
        <v>49</v>
      </c>
      <c r="AS53" s="103">
        <v>37</v>
      </c>
      <c r="AT53" s="103">
        <v>86</v>
      </c>
      <c r="AU53" s="103">
        <v>6</v>
      </c>
      <c r="AV53" s="105">
        <v>6</v>
      </c>
      <c r="AW53" s="105">
        <v>9</v>
      </c>
      <c r="AX53" s="105">
        <v>15</v>
      </c>
      <c r="AY53" s="105">
        <v>1</v>
      </c>
      <c r="AZ53" s="103">
        <v>10</v>
      </c>
      <c r="BA53" s="103">
        <v>8</v>
      </c>
      <c r="BB53" s="103">
        <v>18</v>
      </c>
      <c r="BC53" s="103">
        <v>1</v>
      </c>
      <c r="BD53" s="103">
        <v>6</v>
      </c>
      <c r="BE53" s="103">
        <v>5</v>
      </c>
      <c r="BF53" s="103">
        <v>11</v>
      </c>
      <c r="BG53" s="103">
        <v>1</v>
      </c>
      <c r="BH53" s="103">
        <v>22</v>
      </c>
      <c r="BI53" s="103">
        <v>22</v>
      </c>
      <c r="BJ53" s="103">
        <v>44</v>
      </c>
      <c r="BK53" s="103">
        <v>3</v>
      </c>
      <c r="BL53" s="103">
        <v>87</v>
      </c>
      <c r="BM53" s="103">
        <v>73</v>
      </c>
      <c r="BN53" s="103">
        <v>160</v>
      </c>
      <c r="BO53" s="103">
        <v>11</v>
      </c>
    </row>
    <row r="54" spans="1:67" x14ac:dyDescent="0.35">
      <c r="A54" s="103">
        <v>49</v>
      </c>
      <c r="B54" s="103">
        <v>45020050</v>
      </c>
      <c r="C54" s="104" t="s">
        <v>114</v>
      </c>
      <c r="D54" s="103">
        <v>0</v>
      </c>
      <c r="E54" s="103">
        <v>0</v>
      </c>
      <c r="F54" s="103">
        <v>0</v>
      </c>
      <c r="G54" s="103">
        <v>0</v>
      </c>
      <c r="H54" s="103">
        <v>4</v>
      </c>
      <c r="I54" s="103">
        <v>4</v>
      </c>
      <c r="J54" s="103">
        <v>8</v>
      </c>
      <c r="K54" s="103">
        <v>1</v>
      </c>
      <c r="L54" s="105">
        <v>3</v>
      </c>
      <c r="M54" s="105">
        <v>2</v>
      </c>
      <c r="N54" s="105">
        <v>5</v>
      </c>
      <c r="O54" s="105">
        <v>1</v>
      </c>
      <c r="P54" s="103">
        <v>7</v>
      </c>
      <c r="Q54" s="103">
        <v>6</v>
      </c>
      <c r="R54" s="103">
        <v>13</v>
      </c>
      <c r="S54" s="103">
        <v>2</v>
      </c>
      <c r="T54" s="105">
        <v>4</v>
      </c>
      <c r="U54" s="105">
        <v>7</v>
      </c>
      <c r="V54" s="105">
        <v>11</v>
      </c>
      <c r="W54" s="105">
        <v>1</v>
      </c>
      <c r="X54" s="103">
        <v>2</v>
      </c>
      <c r="Y54" s="103">
        <v>4</v>
      </c>
      <c r="Z54" s="103">
        <v>6</v>
      </c>
      <c r="AA54" s="103">
        <v>1</v>
      </c>
      <c r="AB54" s="105">
        <v>4</v>
      </c>
      <c r="AC54" s="105">
        <v>3</v>
      </c>
      <c r="AD54" s="105">
        <v>7</v>
      </c>
      <c r="AE54" s="105">
        <v>1</v>
      </c>
      <c r="AF54" s="103">
        <v>3</v>
      </c>
      <c r="AG54" s="103">
        <v>3</v>
      </c>
      <c r="AH54" s="103">
        <v>6</v>
      </c>
      <c r="AI54" s="103">
        <v>1</v>
      </c>
      <c r="AJ54" s="103">
        <v>2</v>
      </c>
      <c r="AK54" s="103">
        <v>4</v>
      </c>
      <c r="AL54" s="103">
        <v>6</v>
      </c>
      <c r="AM54" s="103">
        <v>1</v>
      </c>
      <c r="AN54" s="105">
        <v>4</v>
      </c>
      <c r="AO54" s="105">
        <v>7</v>
      </c>
      <c r="AP54" s="105">
        <v>11</v>
      </c>
      <c r="AQ54" s="105">
        <v>1</v>
      </c>
      <c r="AR54" s="103">
        <v>19</v>
      </c>
      <c r="AS54" s="103">
        <v>28</v>
      </c>
      <c r="AT54" s="103">
        <v>47</v>
      </c>
      <c r="AU54" s="103">
        <v>6</v>
      </c>
      <c r="AV54" s="105">
        <v>0</v>
      </c>
      <c r="AW54" s="105">
        <v>0</v>
      </c>
      <c r="AX54" s="105">
        <v>0</v>
      </c>
      <c r="AY54" s="105">
        <v>0</v>
      </c>
      <c r="AZ54" s="103">
        <v>0</v>
      </c>
      <c r="BA54" s="103">
        <v>0</v>
      </c>
      <c r="BB54" s="103">
        <v>0</v>
      </c>
      <c r="BC54" s="103">
        <v>0</v>
      </c>
      <c r="BD54" s="103">
        <v>0</v>
      </c>
      <c r="BE54" s="103">
        <v>0</v>
      </c>
      <c r="BF54" s="103">
        <v>0</v>
      </c>
      <c r="BG54" s="103">
        <v>0</v>
      </c>
      <c r="BH54" s="103">
        <v>0</v>
      </c>
      <c r="BI54" s="103">
        <v>0</v>
      </c>
      <c r="BJ54" s="103">
        <v>0</v>
      </c>
      <c r="BK54" s="103">
        <v>0</v>
      </c>
      <c r="BL54" s="103">
        <v>26</v>
      </c>
      <c r="BM54" s="103">
        <v>34</v>
      </c>
      <c r="BN54" s="103">
        <v>60</v>
      </c>
      <c r="BO54" s="103">
        <v>8</v>
      </c>
    </row>
    <row r="55" spans="1:67" x14ac:dyDescent="0.35">
      <c r="A55" s="103">
        <v>50</v>
      </c>
      <c r="B55" s="103">
        <v>45020051</v>
      </c>
      <c r="C55" s="104" t="s">
        <v>115</v>
      </c>
      <c r="D55" s="103">
        <v>0</v>
      </c>
      <c r="E55" s="103">
        <v>0</v>
      </c>
      <c r="F55" s="103">
        <v>0</v>
      </c>
      <c r="G55" s="103">
        <v>0</v>
      </c>
      <c r="H55" s="103">
        <v>0</v>
      </c>
      <c r="I55" s="103">
        <v>2</v>
      </c>
      <c r="J55" s="103">
        <v>2</v>
      </c>
      <c r="K55" s="103">
        <v>1</v>
      </c>
      <c r="L55" s="105">
        <v>0</v>
      </c>
      <c r="M55" s="105">
        <v>1</v>
      </c>
      <c r="N55" s="105">
        <v>1</v>
      </c>
      <c r="O55" s="105">
        <v>1</v>
      </c>
      <c r="P55" s="103">
        <v>0</v>
      </c>
      <c r="Q55" s="103">
        <v>3</v>
      </c>
      <c r="R55" s="103">
        <v>3</v>
      </c>
      <c r="S55" s="103">
        <v>2</v>
      </c>
      <c r="T55" s="105">
        <v>3</v>
      </c>
      <c r="U55" s="105">
        <v>4</v>
      </c>
      <c r="V55" s="105">
        <v>7</v>
      </c>
      <c r="W55" s="105">
        <v>1</v>
      </c>
      <c r="X55" s="103">
        <v>2</v>
      </c>
      <c r="Y55" s="103">
        <v>1</v>
      </c>
      <c r="Z55" s="103">
        <v>3</v>
      </c>
      <c r="AA55" s="103">
        <v>1</v>
      </c>
      <c r="AB55" s="105">
        <v>4</v>
      </c>
      <c r="AC55" s="105">
        <v>1</v>
      </c>
      <c r="AD55" s="105">
        <v>5</v>
      </c>
      <c r="AE55" s="105">
        <v>1</v>
      </c>
      <c r="AF55" s="103">
        <v>2</v>
      </c>
      <c r="AG55" s="103">
        <v>2</v>
      </c>
      <c r="AH55" s="103">
        <v>4</v>
      </c>
      <c r="AI55" s="103">
        <v>1</v>
      </c>
      <c r="AJ55" s="103">
        <v>2</v>
      </c>
      <c r="AK55" s="103">
        <v>4</v>
      </c>
      <c r="AL55" s="103">
        <v>6</v>
      </c>
      <c r="AM55" s="103">
        <v>1</v>
      </c>
      <c r="AN55" s="105">
        <v>6</v>
      </c>
      <c r="AO55" s="105">
        <v>2</v>
      </c>
      <c r="AP55" s="105">
        <v>8</v>
      </c>
      <c r="AQ55" s="105">
        <v>1</v>
      </c>
      <c r="AR55" s="103">
        <v>19</v>
      </c>
      <c r="AS55" s="103">
        <v>14</v>
      </c>
      <c r="AT55" s="103">
        <v>33</v>
      </c>
      <c r="AU55" s="103">
        <v>6</v>
      </c>
      <c r="AV55" s="105">
        <v>0</v>
      </c>
      <c r="AW55" s="105">
        <v>0</v>
      </c>
      <c r="AX55" s="105">
        <v>0</v>
      </c>
      <c r="AY55" s="105">
        <v>0</v>
      </c>
      <c r="AZ55" s="103">
        <v>0</v>
      </c>
      <c r="BA55" s="103">
        <v>0</v>
      </c>
      <c r="BB55" s="103">
        <v>0</v>
      </c>
      <c r="BC55" s="103">
        <v>0</v>
      </c>
      <c r="BD55" s="103">
        <v>0</v>
      </c>
      <c r="BE55" s="103">
        <v>0</v>
      </c>
      <c r="BF55" s="103">
        <v>0</v>
      </c>
      <c r="BG55" s="103">
        <v>0</v>
      </c>
      <c r="BH55" s="103">
        <v>0</v>
      </c>
      <c r="BI55" s="103">
        <v>0</v>
      </c>
      <c r="BJ55" s="103">
        <v>0</v>
      </c>
      <c r="BK55" s="103">
        <v>0</v>
      </c>
      <c r="BL55" s="103">
        <v>19</v>
      </c>
      <c r="BM55" s="103">
        <v>17</v>
      </c>
      <c r="BN55" s="103">
        <v>36</v>
      </c>
      <c r="BO55" s="103">
        <v>8</v>
      </c>
    </row>
    <row r="56" spans="1:67" x14ac:dyDescent="0.35">
      <c r="A56" s="103">
        <v>51</v>
      </c>
      <c r="B56" s="103">
        <v>45020052</v>
      </c>
      <c r="C56" s="104" t="s">
        <v>116</v>
      </c>
      <c r="D56" s="103">
        <v>0</v>
      </c>
      <c r="E56" s="103">
        <v>0</v>
      </c>
      <c r="F56" s="103">
        <v>0</v>
      </c>
      <c r="G56" s="103">
        <v>0</v>
      </c>
      <c r="H56" s="103">
        <v>2</v>
      </c>
      <c r="I56" s="103">
        <v>3</v>
      </c>
      <c r="J56" s="103">
        <v>5</v>
      </c>
      <c r="K56" s="103">
        <v>1</v>
      </c>
      <c r="L56" s="105">
        <v>3</v>
      </c>
      <c r="M56" s="105">
        <v>3</v>
      </c>
      <c r="N56" s="105">
        <v>6</v>
      </c>
      <c r="O56" s="105">
        <v>1</v>
      </c>
      <c r="P56" s="103">
        <v>5</v>
      </c>
      <c r="Q56" s="103">
        <v>6</v>
      </c>
      <c r="R56" s="103">
        <v>11</v>
      </c>
      <c r="S56" s="103">
        <v>2</v>
      </c>
      <c r="T56" s="105">
        <v>2</v>
      </c>
      <c r="U56" s="105">
        <v>5</v>
      </c>
      <c r="V56" s="105">
        <v>7</v>
      </c>
      <c r="W56" s="105">
        <v>1</v>
      </c>
      <c r="X56" s="103">
        <v>6</v>
      </c>
      <c r="Y56" s="103">
        <v>1</v>
      </c>
      <c r="Z56" s="103">
        <v>7</v>
      </c>
      <c r="AA56" s="103">
        <v>1</v>
      </c>
      <c r="AB56" s="105">
        <v>4</v>
      </c>
      <c r="AC56" s="105">
        <v>1</v>
      </c>
      <c r="AD56" s="105">
        <v>5</v>
      </c>
      <c r="AE56" s="105">
        <v>1</v>
      </c>
      <c r="AF56" s="103">
        <v>0</v>
      </c>
      <c r="AG56" s="103">
        <v>0</v>
      </c>
      <c r="AH56" s="103">
        <v>0</v>
      </c>
      <c r="AI56" s="103">
        <v>0</v>
      </c>
      <c r="AJ56" s="103">
        <v>4</v>
      </c>
      <c r="AK56" s="103">
        <v>3</v>
      </c>
      <c r="AL56" s="103">
        <v>7</v>
      </c>
      <c r="AM56" s="103">
        <v>1</v>
      </c>
      <c r="AN56" s="105">
        <v>3</v>
      </c>
      <c r="AO56" s="105">
        <v>2</v>
      </c>
      <c r="AP56" s="105">
        <v>5</v>
      </c>
      <c r="AQ56" s="105">
        <v>1</v>
      </c>
      <c r="AR56" s="103">
        <v>19</v>
      </c>
      <c r="AS56" s="103">
        <v>12</v>
      </c>
      <c r="AT56" s="103">
        <v>31</v>
      </c>
      <c r="AU56" s="103">
        <v>5</v>
      </c>
      <c r="AV56" s="105">
        <v>0</v>
      </c>
      <c r="AW56" s="105">
        <v>0</v>
      </c>
      <c r="AX56" s="105">
        <v>0</v>
      </c>
      <c r="AY56" s="105">
        <v>0</v>
      </c>
      <c r="AZ56" s="103">
        <v>0</v>
      </c>
      <c r="BA56" s="103">
        <v>0</v>
      </c>
      <c r="BB56" s="103">
        <v>0</v>
      </c>
      <c r="BC56" s="103">
        <v>0</v>
      </c>
      <c r="BD56" s="103">
        <v>0</v>
      </c>
      <c r="BE56" s="103">
        <v>0</v>
      </c>
      <c r="BF56" s="103">
        <v>0</v>
      </c>
      <c r="BG56" s="103">
        <v>0</v>
      </c>
      <c r="BH56" s="103">
        <v>0</v>
      </c>
      <c r="BI56" s="103">
        <v>0</v>
      </c>
      <c r="BJ56" s="103">
        <v>0</v>
      </c>
      <c r="BK56" s="103">
        <v>0</v>
      </c>
      <c r="BL56" s="103">
        <v>24</v>
      </c>
      <c r="BM56" s="103">
        <v>18</v>
      </c>
      <c r="BN56" s="103">
        <v>42</v>
      </c>
      <c r="BO56" s="103">
        <v>7</v>
      </c>
    </row>
    <row r="57" spans="1:67" x14ac:dyDescent="0.35">
      <c r="A57" s="103">
        <v>52</v>
      </c>
      <c r="B57" s="103">
        <v>45020053</v>
      </c>
      <c r="C57" s="104" t="s">
        <v>117</v>
      </c>
      <c r="D57" s="103">
        <v>0</v>
      </c>
      <c r="E57" s="103">
        <v>0</v>
      </c>
      <c r="F57" s="103">
        <v>0</v>
      </c>
      <c r="G57" s="103">
        <v>0</v>
      </c>
      <c r="H57" s="103">
        <v>7</v>
      </c>
      <c r="I57" s="103">
        <v>5</v>
      </c>
      <c r="J57" s="103">
        <v>12</v>
      </c>
      <c r="K57" s="103">
        <v>1</v>
      </c>
      <c r="L57" s="105">
        <v>6</v>
      </c>
      <c r="M57" s="105">
        <v>7</v>
      </c>
      <c r="N57" s="105">
        <v>13</v>
      </c>
      <c r="O57" s="105">
        <v>1</v>
      </c>
      <c r="P57" s="103">
        <v>13</v>
      </c>
      <c r="Q57" s="103">
        <v>12</v>
      </c>
      <c r="R57" s="103">
        <v>25</v>
      </c>
      <c r="S57" s="103">
        <v>2</v>
      </c>
      <c r="T57" s="105">
        <v>7</v>
      </c>
      <c r="U57" s="105">
        <v>4</v>
      </c>
      <c r="V57" s="105">
        <v>11</v>
      </c>
      <c r="W57" s="105">
        <v>1</v>
      </c>
      <c r="X57" s="103">
        <v>5</v>
      </c>
      <c r="Y57" s="103">
        <v>5</v>
      </c>
      <c r="Z57" s="103">
        <v>10</v>
      </c>
      <c r="AA57" s="103">
        <v>1</v>
      </c>
      <c r="AB57" s="105">
        <v>3</v>
      </c>
      <c r="AC57" s="105">
        <v>5</v>
      </c>
      <c r="AD57" s="105">
        <v>8</v>
      </c>
      <c r="AE57" s="105">
        <v>1</v>
      </c>
      <c r="AF57" s="103">
        <v>6</v>
      </c>
      <c r="AG57" s="103">
        <v>3</v>
      </c>
      <c r="AH57" s="103">
        <v>9</v>
      </c>
      <c r="AI57" s="103">
        <v>1</v>
      </c>
      <c r="AJ57" s="103">
        <v>5</v>
      </c>
      <c r="AK57" s="103">
        <v>2</v>
      </c>
      <c r="AL57" s="103">
        <v>7</v>
      </c>
      <c r="AM57" s="103">
        <v>1</v>
      </c>
      <c r="AN57" s="105">
        <v>4</v>
      </c>
      <c r="AO57" s="105">
        <v>5</v>
      </c>
      <c r="AP57" s="105">
        <v>9</v>
      </c>
      <c r="AQ57" s="105">
        <v>1</v>
      </c>
      <c r="AR57" s="103">
        <v>30</v>
      </c>
      <c r="AS57" s="103">
        <v>24</v>
      </c>
      <c r="AT57" s="103">
        <v>54</v>
      </c>
      <c r="AU57" s="103">
        <v>6</v>
      </c>
      <c r="AV57" s="105">
        <v>0</v>
      </c>
      <c r="AW57" s="105">
        <v>0</v>
      </c>
      <c r="AX57" s="105">
        <v>0</v>
      </c>
      <c r="AY57" s="105">
        <v>0</v>
      </c>
      <c r="AZ57" s="103">
        <v>0</v>
      </c>
      <c r="BA57" s="103">
        <v>0</v>
      </c>
      <c r="BB57" s="103">
        <v>0</v>
      </c>
      <c r="BC57" s="103">
        <v>0</v>
      </c>
      <c r="BD57" s="103">
        <v>0</v>
      </c>
      <c r="BE57" s="103">
        <v>0</v>
      </c>
      <c r="BF57" s="103">
        <v>0</v>
      </c>
      <c r="BG57" s="103">
        <v>0</v>
      </c>
      <c r="BH57" s="103">
        <v>0</v>
      </c>
      <c r="BI57" s="103">
        <v>0</v>
      </c>
      <c r="BJ57" s="103">
        <v>0</v>
      </c>
      <c r="BK57" s="103">
        <v>0</v>
      </c>
      <c r="BL57" s="103">
        <v>43</v>
      </c>
      <c r="BM57" s="103">
        <v>36</v>
      </c>
      <c r="BN57" s="103">
        <v>79</v>
      </c>
      <c r="BO57" s="103">
        <v>8</v>
      </c>
    </row>
    <row r="58" spans="1:67" x14ac:dyDescent="0.35">
      <c r="A58" s="103">
        <v>53</v>
      </c>
      <c r="B58" s="103">
        <v>45020054</v>
      </c>
      <c r="C58" s="104" t="s">
        <v>118</v>
      </c>
      <c r="D58" s="103">
        <v>0</v>
      </c>
      <c r="E58" s="103">
        <v>0</v>
      </c>
      <c r="F58" s="103">
        <v>0</v>
      </c>
      <c r="G58" s="103">
        <v>0</v>
      </c>
      <c r="H58" s="103">
        <v>10</v>
      </c>
      <c r="I58" s="103">
        <v>11</v>
      </c>
      <c r="J58" s="103">
        <v>21</v>
      </c>
      <c r="K58" s="103">
        <v>1</v>
      </c>
      <c r="L58" s="105">
        <v>8</v>
      </c>
      <c r="M58" s="105">
        <v>9</v>
      </c>
      <c r="N58" s="105">
        <v>17</v>
      </c>
      <c r="O58" s="105">
        <v>1</v>
      </c>
      <c r="P58" s="103">
        <v>18</v>
      </c>
      <c r="Q58" s="103">
        <v>20</v>
      </c>
      <c r="R58" s="103">
        <v>38</v>
      </c>
      <c r="S58" s="103">
        <v>2</v>
      </c>
      <c r="T58" s="105">
        <v>12</v>
      </c>
      <c r="U58" s="105">
        <v>14</v>
      </c>
      <c r="V58" s="105">
        <v>26</v>
      </c>
      <c r="W58" s="105">
        <v>1</v>
      </c>
      <c r="X58" s="103">
        <v>12</v>
      </c>
      <c r="Y58" s="103">
        <v>11</v>
      </c>
      <c r="Z58" s="103">
        <v>23</v>
      </c>
      <c r="AA58" s="103">
        <v>1</v>
      </c>
      <c r="AB58" s="105">
        <v>8</v>
      </c>
      <c r="AC58" s="105">
        <v>16</v>
      </c>
      <c r="AD58" s="105">
        <v>24</v>
      </c>
      <c r="AE58" s="105">
        <v>1</v>
      </c>
      <c r="AF58" s="103">
        <v>15</v>
      </c>
      <c r="AG58" s="103">
        <v>11</v>
      </c>
      <c r="AH58" s="103">
        <v>26</v>
      </c>
      <c r="AI58" s="103">
        <v>1</v>
      </c>
      <c r="AJ58" s="103">
        <v>12</v>
      </c>
      <c r="AK58" s="103">
        <v>15</v>
      </c>
      <c r="AL58" s="103">
        <v>27</v>
      </c>
      <c r="AM58" s="103">
        <v>1</v>
      </c>
      <c r="AN58" s="105">
        <v>15</v>
      </c>
      <c r="AO58" s="105">
        <v>6</v>
      </c>
      <c r="AP58" s="105">
        <v>21</v>
      </c>
      <c r="AQ58" s="105">
        <v>1</v>
      </c>
      <c r="AR58" s="103">
        <v>74</v>
      </c>
      <c r="AS58" s="103">
        <v>73</v>
      </c>
      <c r="AT58" s="103">
        <v>147</v>
      </c>
      <c r="AU58" s="103">
        <v>6</v>
      </c>
      <c r="AV58" s="105">
        <v>0</v>
      </c>
      <c r="AW58" s="105">
        <v>0</v>
      </c>
      <c r="AX58" s="105">
        <v>0</v>
      </c>
      <c r="AY58" s="105">
        <v>0</v>
      </c>
      <c r="AZ58" s="103">
        <v>0</v>
      </c>
      <c r="BA58" s="103">
        <v>0</v>
      </c>
      <c r="BB58" s="103">
        <v>0</v>
      </c>
      <c r="BC58" s="103">
        <v>0</v>
      </c>
      <c r="BD58" s="103">
        <v>0</v>
      </c>
      <c r="BE58" s="103">
        <v>0</v>
      </c>
      <c r="BF58" s="103">
        <v>0</v>
      </c>
      <c r="BG58" s="103">
        <v>0</v>
      </c>
      <c r="BH58" s="103">
        <v>0</v>
      </c>
      <c r="BI58" s="103">
        <v>0</v>
      </c>
      <c r="BJ58" s="103">
        <v>0</v>
      </c>
      <c r="BK58" s="103">
        <v>0</v>
      </c>
      <c r="BL58" s="103">
        <v>92</v>
      </c>
      <c r="BM58" s="103">
        <v>93</v>
      </c>
      <c r="BN58" s="103">
        <v>185</v>
      </c>
      <c r="BO58" s="103">
        <v>8</v>
      </c>
    </row>
    <row r="59" spans="1:67" x14ac:dyDescent="0.35">
      <c r="A59" s="103">
        <v>54</v>
      </c>
      <c r="B59" s="103">
        <v>45020055</v>
      </c>
      <c r="C59" s="104" t="s">
        <v>119</v>
      </c>
      <c r="D59" s="103">
        <v>0</v>
      </c>
      <c r="E59" s="103">
        <v>0</v>
      </c>
      <c r="F59" s="103">
        <v>0</v>
      </c>
      <c r="G59" s="103">
        <v>0</v>
      </c>
      <c r="H59" s="103">
        <v>9</v>
      </c>
      <c r="I59" s="103">
        <v>5</v>
      </c>
      <c r="J59" s="103">
        <v>14</v>
      </c>
      <c r="K59" s="103">
        <v>1</v>
      </c>
      <c r="L59" s="105">
        <v>7</v>
      </c>
      <c r="M59" s="105">
        <v>12</v>
      </c>
      <c r="N59" s="105">
        <v>19</v>
      </c>
      <c r="O59" s="105">
        <v>1</v>
      </c>
      <c r="P59" s="103">
        <v>16</v>
      </c>
      <c r="Q59" s="103">
        <v>17</v>
      </c>
      <c r="R59" s="103">
        <v>33</v>
      </c>
      <c r="S59" s="103">
        <v>2</v>
      </c>
      <c r="T59" s="105">
        <v>3</v>
      </c>
      <c r="U59" s="105">
        <v>3</v>
      </c>
      <c r="V59" s="105">
        <v>6</v>
      </c>
      <c r="W59" s="105">
        <v>1</v>
      </c>
      <c r="X59" s="103">
        <v>10</v>
      </c>
      <c r="Y59" s="103">
        <v>7</v>
      </c>
      <c r="Z59" s="103">
        <v>17</v>
      </c>
      <c r="AA59" s="103">
        <v>1</v>
      </c>
      <c r="AB59" s="105">
        <v>6</v>
      </c>
      <c r="AC59" s="105">
        <v>4</v>
      </c>
      <c r="AD59" s="105">
        <v>10</v>
      </c>
      <c r="AE59" s="105">
        <v>1</v>
      </c>
      <c r="AF59" s="103">
        <v>3</v>
      </c>
      <c r="AG59" s="103">
        <v>6</v>
      </c>
      <c r="AH59" s="103">
        <v>9</v>
      </c>
      <c r="AI59" s="103">
        <v>1</v>
      </c>
      <c r="AJ59" s="103">
        <v>6</v>
      </c>
      <c r="AK59" s="103">
        <v>5</v>
      </c>
      <c r="AL59" s="103">
        <v>11</v>
      </c>
      <c r="AM59" s="103">
        <v>1</v>
      </c>
      <c r="AN59" s="105">
        <v>9</v>
      </c>
      <c r="AO59" s="105">
        <v>1</v>
      </c>
      <c r="AP59" s="105">
        <v>10</v>
      </c>
      <c r="AQ59" s="105">
        <v>1</v>
      </c>
      <c r="AR59" s="103">
        <v>37</v>
      </c>
      <c r="AS59" s="103">
        <v>26</v>
      </c>
      <c r="AT59" s="103">
        <v>63</v>
      </c>
      <c r="AU59" s="103">
        <v>6</v>
      </c>
      <c r="AV59" s="105">
        <v>0</v>
      </c>
      <c r="AW59" s="105">
        <v>0</v>
      </c>
      <c r="AX59" s="105">
        <v>0</v>
      </c>
      <c r="AY59" s="105">
        <v>0</v>
      </c>
      <c r="AZ59" s="103">
        <v>0</v>
      </c>
      <c r="BA59" s="103">
        <v>0</v>
      </c>
      <c r="BB59" s="103">
        <v>0</v>
      </c>
      <c r="BC59" s="103">
        <v>0</v>
      </c>
      <c r="BD59" s="103">
        <v>0</v>
      </c>
      <c r="BE59" s="103">
        <v>0</v>
      </c>
      <c r="BF59" s="103">
        <v>0</v>
      </c>
      <c r="BG59" s="103">
        <v>0</v>
      </c>
      <c r="BH59" s="103">
        <v>0</v>
      </c>
      <c r="BI59" s="103">
        <v>0</v>
      </c>
      <c r="BJ59" s="103">
        <v>0</v>
      </c>
      <c r="BK59" s="103">
        <v>0</v>
      </c>
      <c r="BL59" s="103">
        <v>53</v>
      </c>
      <c r="BM59" s="103">
        <v>43</v>
      </c>
      <c r="BN59" s="103">
        <v>96</v>
      </c>
      <c r="BO59" s="103">
        <v>8</v>
      </c>
    </row>
    <row r="60" spans="1:67" x14ac:dyDescent="0.35">
      <c r="A60" s="103">
        <v>55</v>
      </c>
      <c r="B60" s="103">
        <v>45020056</v>
      </c>
      <c r="C60" s="104" t="s">
        <v>120</v>
      </c>
      <c r="D60" s="103">
        <v>0</v>
      </c>
      <c r="E60" s="103">
        <v>0</v>
      </c>
      <c r="F60" s="103">
        <v>0</v>
      </c>
      <c r="G60" s="103">
        <v>0</v>
      </c>
      <c r="H60" s="103">
        <v>1</v>
      </c>
      <c r="I60" s="103">
        <v>0</v>
      </c>
      <c r="J60" s="103">
        <v>1</v>
      </c>
      <c r="K60" s="103">
        <v>1</v>
      </c>
      <c r="L60" s="105">
        <v>0</v>
      </c>
      <c r="M60" s="105">
        <v>0</v>
      </c>
      <c r="N60" s="105">
        <v>0</v>
      </c>
      <c r="O60" s="105">
        <v>0</v>
      </c>
      <c r="P60" s="103">
        <v>1</v>
      </c>
      <c r="Q60" s="103">
        <v>0</v>
      </c>
      <c r="R60" s="103">
        <v>1</v>
      </c>
      <c r="S60" s="103">
        <v>1</v>
      </c>
      <c r="T60" s="105">
        <v>1</v>
      </c>
      <c r="U60" s="105">
        <v>1</v>
      </c>
      <c r="V60" s="105">
        <v>2</v>
      </c>
      <c r="W60" s="105">
        <v>1</v>
      </c>
      <c r="X60" s="103">
        <v>0</v>
      </c>
      <c r="Y60" s="103">
        <v>1</v>
      </c>
      <c r="Z60" s="103">
        <v>1</v>
      </c>
      <c r="AA60" s="103">
        <v>1</v>
      </c>
      <c r="AB60" s="105">
        <v>1</v>
      </c>
      <c r="AC60" s="105">
        <v>2</v>
      </c>
      <c r="AD60" s="105">
        <v>3</v>
      </c>
      <c r="AE60" s="105">
        <v>1</v>
      </c>
      <c r="AF60" s="103">
        <v>1</v>
      </c>
      <c r="AG60" s="103">
        <v>0</v>
      </c>
      <c r="AH60" s="103">
        <v>1</v>
      </c>
      <c r="AI60" s="103">
        <v>1</v>
      </c>
      <c r="AJ60" s="103">
        <v>0</v>
      </c>
      <c r="AK60" s="103">
        <v>1</v>
      </c>
      <c r="AL60" s="103">
        <v>1</v>
      </c>
      <c r="AM60" s="103">
        <v>1</v>
      </c>
      <c r="AN60" s="105">
        <v>0</v>
      </c>
      <c r="AO60" s="105">
        <v>1</v>
      </c>
      <c r="AP60" s="105">
        <v>1</v>
      </c>
      <c r="AQ60" s="105">
        <v>1</v>
      </c>
      <c r="AR60" s="103">
        <v>3</v>
      </c>
      <c r="AS60" s="103">
        <v>6</v>
      </c>
      <c r="AT60" s="103">
        <v>9</v>
      </c>
      <c r="AU60" s="103">
        <v>6</v>
      </c>
      <c r="AV60" s="105">
        <v>0</v>
      </c>
      <c r="AW60" s="105">
        <v>0</v>
      </c>
      <c r="AX60" s="105">
        <v>0</v>
      </c>
      <c r="AY60" s="105">
        <v>0</v>
      </c>
      <c r="AZ60" s="103">
        <v>0</v>
      </c>
      <c r="BA60" s="103">
        <v>0</v>
      </c>
      <c r="BB60" s="103">
        <v>0</v>
      </c>
      <c r="BC60" s="103">
        <v>0</v>
      </c>
      <c r="BD60" s="103">
        <v>0</v>
      </c>
      <c r="BE60" s="103">
        <v>0</v>
      </c>
      <c r="BF60" s="103">
        <v>0</v>
      </c>
      <c r="BG60" s="103">
        <v>0</v>
      </c>
      <c r="BH60" s="103">
        <v>0</v>
      </c>
      <c r="BI60" s="103">
        <v>0</v>
      </c>
      <c r="BJ60" s="103">
        <v>0</v>
      </c>
      <c r="BK60" s="103">
        <v>0</v>
      </c>
      <c r="BL60" s="103">
        <v>4</v>
      </c>
      <c r="BM60" s="103">
        <v>6</v>
      </c>
      <c r="BN60" s="103">
        <v>10</v>
      </c>
      <c r="BO60" s="103">
        <v>7</v>
      </c>
    </row>
    <row r="61" spans="1:67" x14ac:dyDescent="0.35">
      <c r="A61" s="103">
        <v>56</v>
      </c>
      <c r="B61" s="103">
        <v>45020057</v>
      </c>
      <c r="C61" s="104" t="s">
        <v>121</v>
      </c>
      <c r="D61" s="103">
        <v>0</v>
      </c>
      <c r="E61" s="103">
        <v>0</v>
      </c>
      <c r="F61" s="103">
        <v>0</v>
      </c>
      <c r="G61" s="103">
        <v>0</v>
      </c>
      <c r="H61" s="103">
        <v>16</v>
      </c>
      <c r="I61" s="103">
        <v>12</v>
      </c>
      <c r="J61" s="103">
        <v>28</v>
      </c>
      <c r="K61" s="103">
        <v>1</v>
      </c>
      <c r="L61" s="105">
        <v>13</v>
      </c>
      <c r="M61" s="105">
        <v>10</v>
      </c>
      <c r="N61" s="105">
        <v>23</v>
      </c>
      <c r="O61" s="105">
        <v>1</v>
      </c>
      <c r="P61" s="103">
        <v>29</v>
      </c>
      <c r="Q61" s="103">
        <v>22</v>
      </c>
      <c r="R61" s="103">
        <v>51</v>
      </c>
      <c r="S61" s="103">
        <v>2</v>
      </c>
      <c r="T61" s="105">
        <v>17</v>
      </c>
      <c r="U61" s="105">
        <v>11</v>
      </c>
      <c r="V61" s="105">
        <v>28</v>
      </c>
      <c r="W61" s="105">
        <v>1</v>
      </c>
      <c r="X61" s="103">
        <v>17</v>
      </c>
      <c r="Y61" s="103">
        <v>7</v>
      </c>
      <c r="Z61" s="103">
        <v>24</v>
      </c>
      <c r="AA61" s="103">
        <v>1</v>
      </c>
      <c r="AB61" s="105">
        <v>13</v>
      </c>
      <c r="AC61" s="105">
        <v>18</v>
      </c>
      <c r="AD61" s="105">
        <v>31</v>
      </c>
      <c r="AE61" s="105">
        <v>1</v>
      </c>
      <c r="AF61" s="103">
        <v>16</v>
      </c>
      <c r="AG61" s="103">
        <v>13</v>
      </c>
      <c r="AH61" s="103">
        <v>29</v>
      </c>
      <c r="AI61" s="103">
        <v>1</v>
      </c>
      <c r="AJ61" s="103">
        <v>12</v>
      </c>
      <c r="AK61" s="103">
        <v>15</v>
      </c>
      <c r="AL61" s="103">
        <v>27</v>
      </c>
      <c r="AM61" s="103">
        <v>1</v>
      </c>
      <c r="AN61" s="105">
        <v>18</v>
      </c>
      <c r="AO61" s="105">
        <v>13</v>
      </c>
      <c r="AP61" s="105">
        <v>31</v>
      </c>
      <c r="AQ61" s="105">
        <v>1</v>
      </c>
      <c r="AR61" s="103">
        <v>93</v>
      </c>
      <c r="AS61" s="103">
        <v>77</v>
      </c>
      <c r="AT61" s="103">
        <v>170</v>
      </c>
      <c r="AU61" s="103">
        <v>6</v>
      </c>
      <c r="AV61" s="105">
        <v>12</v>
      </c>
      <c r="AW61" s="105">
        <v>12</v>
      </c>
      <c r="AX61" s="105">
        <v>24</v>
      </c>
      <c r="AY61" s="105">
        <v>1</v>
      </c>
      <c r="AZ61" s="103">
        <v>7</v>
      </c>
      <c r="BA61" s="103">
        <v>6</v>
      </c>
      <c r="BB61" s="103">
        <v>13</v>
      </c>
      <c r="BC61" s="103">
        <v>1</v>
      </c>
      <c r="BD61" s="103">
        <v>9</v>
      </c>
      <c r="BE61" s="103">
        <v>4</v>
      </c>
      <c r="BF61" s="103">
        <v>13</v>
      </c>
      <c r="BG61" s="103">
        <v>1</v>
      </c>
      <c r="BH61" s="103">
        <v>28</v>
      </c>
      <c r="BI61" s="103">
        <v>22</v>
      </c>
      <c r="BJ61" s="103">
        <v>50</v>
      </c>
      <c r="BK61" s="103">
        <v>3</v>
      </c>
      <c r="BL61" s="103">
        <v>150</v>
      </c>
      <c r="BM61" s="103">
        <v>121</v>
      </c>
      <c r="BN61" s="103">
        <v>271</v>
      </c>
      <c r="BO61" s="103">
        <v>11</v>
      </c>
    </row>
    <row r="62" spans="1:67" x14ac:dyDescent="0.35">
      <c r="A62" s="103">
        <v>57</v>
      </c>
      <c r="B62" s="103">
        <v>45020058</v>
      </c>
      <c r="C62" s="104" t="s">
        <v>122</v>
      </c>
      <c r="D62" s="103">
        <v>0</v>
      </c>
      <c r="E62" s="103">
        <v>0</v>
      </c>
      <c r="F62" s="103">
        <v>0</v>
      </c>
      <c r="G62" s="103">
        <v>0</v>
      </c>
      <c r="H62" s="103">
        <v>10</v>
      </c>
      <c r="I62" s="103">
        <v>3</v>
      </c>
      <c r="J62" s="103">
        <v>13</v>
      </c>
      <c r="K62" s="103">
        <v>1</v>
      </c>
      <c r="L62" s="105">
        <v>5</v>
      </c>
      <c r="M62" s="105">
        <v>6</v>
      </c>
      <c r="N62" s="105">
        <v>11</v>
      </c>
      <c r="O62" s="105">
        <v>1</v>
      </c>
      <c r="P62" s="103">
        <v>15</v>
      </c>
      <c r="Q62" s="103">
        <v>9</v>
      </c>
      <c r="R62" s="103">
        <v>24</v>
      </c>
      <c r="S62" s="103">
        <v>2</v>
      </c>
      <c r="T62" s="105">
        <v>2</v>
      </c>
      <c r="U62" s="105">
        <v>6</v>
      </c>
      <c r="V62" s="105">
        <v>8</v>
      </c>
      <c r="W62" s="105">
        <v>1</v>
      </c>
      <c r="X62" s="103">
        <v>12</v>
      </c>
      <c r="Y62" s="103">
        <v>5</v>
      </c>
      <c r="Z62" s="103">
        <v>17</v>
      </c>
      <c r="AA62" s="103">
        <v>1</v>
      </c>
      <c r="AB62" s="105">
        <v>8</v>
      </c>
      <c r="AC62" s="105">
        <v>5</v>
      </c>
      <c r="AD62" s="105">
        <v>13</v>
      </c>
      <c r="AE62" s="105">
        <v>1</v>
      </c>
      <c r="AF62" s="103">
        <v>3</v>
      </c>
      <c r="AG62" s="103">
        <v>2</v>
      </c>
      <c r="AH62" s="103">
        <v>5</v>
      </c>
      <c r="AI62" s="103">
        <v>1</v>
      </c>
      <c r="AJ62" s="103">
        <v>9</v>
      </c>
      <c r="AK62" s="103">
        <v>11</v>
      </c>
      <c r="AL62" s="103">
        <v>20</v>
      </c>
      <c r="AM62" s="103">
        <v>1</v>
      </c>
      <c r="AN62" s="105">
        <v>4</v>
      </c>
      <c r="AO62" s="105">
        <v>1</v>
      </c>
      <c r="AP62" s="105">
        <v>5</v>
      </c>
      <c r="AQ62" s="105">
        <v>1</v>
      </c>
      <c r="AR62" s="103">
        <v>38</v>
      </c>
      <c r="AS62" s="103">
        <v>30</v>
      </c>
      <c r="AT62" s="103">
        <v>68</v>
      </c>
      <c r="AU62" s="103">
        <v>6</v>
      </c>
      <c r="AV62" s="105">
        <v>0</v>
      </c>
      <c r="AW62" s="105">
        <v>0</v>
      </c>
      <c r="AX62" s="105">
        <v>0</v>
      </c>
      <c r="AY62" s="105">
        <v>0</v>
      </c>
      <c r="AZ62" s="103">
        <v>0</v>
      </c>
      <c r="BA62" s="103">
        <v>0</v>
      </c>
      <c r="BB62" s="103">
        <v>0</v>
      </c>
      <c r="BC62" s="103">
        <v>0</v>
      </c>
      <c r="BD62" s="103">
        <v>0</v>
      </c>
      <c r="BE62" s="103">
        <v>0</v>
      </c>
      <c r="BF62" s="103">
        <v>0</v>
      </c>
      <c r="BG62" s="103">
        <v>0</v>
      </c>
      <c r="BH62" s="103">
        <v>0</v>
      </c>
      <c r="BI62" s="103">
        <v>0</v>
      </c>
      <c r="BJ62" s="103">
        <v>0</v>
      </c>
      <c r="BK62" s="103">
        <v>0</v>
      </c>
      <c r="BL62" s="103">
        <v>53</v>
      </c>
      <c r="BM62" s="103">
        <v>39</v>
      </c>
      <c r="BN62" s="103">
        <v>92</v>
      </c>
      <c r="BO62" s="103">
        <v>8</v>
      </c>
    </row>
    <row r="63" spans="1:67" x14ac:dyDescent="0.35">
      <c r="A63" s="103">
        <v>58</v>
      </c>
      <c r="B63" s="103">
        <v>45020059</v>
      </c>
      <c r="C63" s="104" t="s">
        <v>123</v>
      </c>
      <c r="D63" s="103">
        <v>0</v>
      </c>
      <c r="E63" s="103">
        <v>0</v>
      </c>
      <c r="F63" s="103">
        <v>0</v>
      </c>
      <c r="G63" s="103">
        <v>0</v>
      </c>
      <c r="H63" s="103">
        <v>0</v>
      </c>
      <c r="I63" s="103">
        <v>0</v>
      </c>
      <c r="J63" s="103">
        <v>0</v>
      </c>
      <c r="K63" s="103">
        <v>0</v>
      </c>
      <c r="L63" s="105">
        <v>0</v>
      </c>
      <c r="M63" s="105">
        <v>0</v>
      </c>
      <c r="N63" s="105">
        <v>0</v>
      </c>
      <c r="O63" s="105">
        <v>0</v>
      </c>
      <c r="P63" s="103">
        <v>0</v>
      </c>
      <c r="Q63" s="103">
        <v>0</v>
      </c>
      <c r="R63" s="103">
        <v>0</v>
      </c>
      <c r="S63" s="103">
        <v>0</v>
      </c>
      <c r="T63" s="105">
        <v>0</v>
      </c>
      <c r="U63" s="105">
        <v>0</v>
      </c>
      <c r="V63" s="105">
        <v>0</v>
      </c>
      <c r="W63" s="105">
        <v>0</v>
      </c>
      <c r="X63" s="103">
        <v>0</v>
      </c>
      <c r="Y63" s="103">
        <v>0</v>
      </c>
      <c r="Z63" s="103">
        <v>0</v>
      </c>
      <c r="AA63" s="103">
        <v>0</v>
      </c>
      <c r="AB63" s="105">
        <v>0</v>
      </c>
      <c r="AC63" s="105">
        <v>0</v>
      </c>
      <c r="AD63" s="105">
        <v>0</v>
      </c>
      <c r="AE63" s="105">
        <v>0</v>
      </c>
      <c r="AF63" s="103">
        <v>0</v>
      </c>
      <c r="AG63" s="103">
        <v>0</v>
      </c>
      <c r="AH63" s="103">
        <v>0</v>
      </c>
      <c r="AI63" s="103">
        <v>0</v>
      </c>
      <c r="AJ63" s="103">
        <v>0</v>
      </c>
      <c r="AK63" s="103">
        <v>0</v>
      </c>
      <c r="AL63" s="103">
        <v>0</v>
      </c>
      <c r="AM63" s="103">
        <v>0</v>
      </c>
      <c r="AN63" s="105">
        <v>0</v>
      </c>
      <c r="AO63" s="105">
        <v>0</v>
      </c>
      <c r="AP63" s="105">
        <v>0</v>
      </c>
      <c r="AQ63" s="105">
        <v>0</v>
      </c>
      <c r="AR63" s="103">
        <v>0</v>
      </c>
      <c r="AS63" s="103">
        <v>0</v>
      </c>
      <c r="AT63" s="103">
        <v>0</v>
      </c>
      <c r="AU63" s="103">
        <v>0</v>
      </c>
      <c r="AV63" s="105">
        <v>0</v>
      </c>
      <c r="AW63" s="105">
        <v>0</v>
      </c>
      <c r="AX63" s="105">
        <v>0</v>
      </c>
      <c r="AY63" s="105">
        <v>0</v>
      </c>
      <c r="AZ63" s="103">
        <v>0</v>
      </c>
      <c r="BA63" s="103">
        <v>0</v>
      </c>
      <c r="BB63" s="103">
        <v>0</v>
      </c>
      <c r="BC63" s="103">
        <v>0</v>
      </c>
      <c r="BD63" s="103">
        <v>0</v>
      </c>
      <c r="BE63" s="103">
        <v>0</v>
      </c>
      <c r="BF63" s="103">
        <v>0</v>
      </c>
      <c r="BG63" s="103">
        <v>0</v>
      </c>
      <c r="BH63" s="103">
        <v>0</v>
      </c>
      <c r="BI63" s="103">
        <v>0</v>
      </c>
      <c r="BJ63" s="103">
        <v>0</v>
      </c>
      <c r="BK63" s="103">
        <v>0</v>
      </c>
      <c r="BL63" s="103">
        <v>0</v>
      </c>
      <c r="BM63" s="103">
        <v>0</v>
      </c>
      <c r="BN63" s="103">
        <v>0</v>
      </c>
      <c r="BO63" s="103">
        <v>0</v>
      </c>
    </row>
    <row r="64" spans="1:67" x14ac:dyDescent="0.35">
      <c r="A64" s="176" t="s">
        <v>390</v>
      </c>
      <c r="B64" s="177"/>
      <c r="C64" s="177"/>
      <c r="D64" s="177"/>
      <c r="E64" s="177"/>
      <c r="F64" s="177"/>
      <c r="G64" s="177"/>
      <c r="H64" s="177"/>
      <c r="I64" s="177"/>
      <c r="J64" s="177"/>
      <c r="K64" s="177"/>
      <c r="L64" s="177"/>
      <c r="M64" s="177"/>
      <c r="N64" s="177"/>
      <c r="O64" s="177"/>
      <c r="P64" s="177"/>
      <c r="Q64" s="177"/>
      <c r="R64" s="177"/>
      <c r="S64" s="177"/>
      <c r="T64" s="177"/>
      <c r="U64" s="177"/>
      <c r="V64" s="177"/>
      <c r="W64" s="177"/>
      <c r="X64" s="177"/>
      <c r="Y64" s="177"/>
      <c r="Z64" s="177"/>
      <c r="AA64" s="177"/>
      <c r="AB64" s="177"/>
      <c r="AC64" s="177"/>
      <c r="AD64" s="177"/>
      <c r="AE64" s="177"/>
      <c r="AF64" s="177"/>
      <c r="AG64" s="177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7"/>
      <c r="AT64" s="177"/>
      <c r="AU64" s="177"/>
      <c r="AV64" s="177"/>
      <c r="AW64" s="177"/>
      <c r="AX64" s="177"/>
      <c r="AY64" s="177"/>
      <c r="AZ64" s="177"/>
      <c r="BA64" s="177"/>
      <c r="BB64" s="177"/>
      <c r="BC64" s="177"/>
      <c r="BD64" s="177"/>
      <c r="BE64" s="177"/>
      <c r="BF64" s="177"/>
      <c r="BG64" s="177"/>
      <c r="BH64" s="177"/>
      <c r="BI64" s="177"/>
      <c r="BJ64" s="177"/>
      <c r="BK64" s="177"/>
      <c r="BL64" s="177"/>
      <c r="BM64" s="177"/>
      <c r="BN64" s="177"/>
      <c r="BO64" s="178"/>
    </row>
    <row r="65" spans="1:67" x14ac:dyDescent="0.35">
      <c r="A65" s="103">
        <v>59</v>
      </c>
      <c r="B65" s="103">
        <v>45020060</v>
      </c>
      <c r="C65" s="104" t="s">
        <v>124</v>
      </c>
      <c r="D65" s="103">
        <v>0</v>
      </c>
      <c r="E65" s="103">
        <v>0</v>
      </c>
      <c r="F65" s="103">
        <v>0</v>
      </c>
      <c r="G65" s="103">
        <v>0</v>
      </c>
      <c r="H65" s="103">
        <v>3</v>
      </c>
      <c r="I65" s="103">
        <v>5</v>
      </c>
      <c r="J65" s="103">
        <v>8</v>
      </c>
      <c r="K65" s="103">
        <v>1</v>
      </c>
      <c r="L65" s="105">
        <v>12</v>
      </c>
      <c r="M65" s="105">
        <v>8</v>
      </c>
      <c r="N65" s="105">
        <v>20</v>
      </c>
      <c r="O65" s="105">
        <v>1</v>
      </c>
      <c r="P65" s="103">
        <v>15</v>
      </c>
      <c r="Q65" s="103">
        <v>13</v>
      </c>
      <c r="R65" s="103">
        <v>28</v>
      </c>
      <c r="S65" s="103">
        <v>2</v>
      </c>
      <c r="T65" s="105">
        <v>9</v>
      </c>
      <c r="U65" s="105">
        <v>7</v>
      </c>
      <c r="V65" s="105">
        <v>16</v>
      </c>
      <c r="W65" s="105">
        <v>1</v>
      </c>
      <c r="X65" s="103">
        <v>7</v>
      </c>
      <c r="Y65" s="103">
        <v>14</v>
      </c>
      <c r="Z65" s="103">
        <v>21</v>
      </c>
      <c r="AA65" s="103">
        <v>1</v>
      </c>
      <c r="AB65" s="105">
        <v>6</v>
      </c>
      <c r="AC65" s="105">
        <v>5</v>
      </c>
      <c r="AD65" s="105">
        <v>11</v>
      </c>
      <c r="AE65" s="105">
        <v>1</v>
      </c>
      <c r="AF65" s="103">
        <v>6</v>
      </c>
      <c r="AG65" s="103">
        <v>7</v>
      </c>
      <c r="AH65" s="103">
        <v>13</v>
      </c>
      <c r="AI65" s="103">
        <v>1</v>
      </c>
      <c r="AJ65" s="103">
        <v>5</v>
      </c>
      <c r="AK65" s="103">
        <v>6</v>
      </c>
      <c r="AL65" s="103">
        <v>11</v>
      </c>
      <c r="AM65" s="103">
        <v>1</v>
      </c>
      <c r="AN65" s="105">
        <v>12</v>
      </c>
      <c r="AO65" s="105">
        <v>10</v>
      </c>
      <c r="AP65" s="105">
        <v>22</v>
      </c>
      <c r="AQ65" s="105">
        <v>1</v>
      </c>
      <c r="AR65" s="103">
        <v>45</v>
      </c>
      <c r="AS65" s="103">
        <v>49</v>
      </c>
      <c r="AT65" s="103">
        <v>94</v>
      </c>
      <c r="AU65" s="103">
        <v>6</v>
      </c>
      <c r="AV65" s="105">
        <v>0</v>
      </c>
      <c r="AW65" s="105">
        <v>0</v>
      </c>
      <c r="AX65" s="105">
        <v>0</v>
      </c>
      <c r="AY65" s="105">
        <v>0</v>
      </c>
      <c r="AZ65" s="103">
        <v>0</v>
      </c>
      <c r="BA65" s="103">
        <v>0</v>
      </c>
      <c r="BB65" s="103">
        <v>0</v>
      </c>
      <c r="BC65" s="103">
        <v>0</v>
      </c>
      <c r="BD65" s="103">
        <v>0</v>
      </c>
      <c r="BE65" s="103">
        <v>0</v>
      </c>
      <c r="BF65" s="103">
        <v>0</v>
      </c>
      <c r="BG65" s="103">
        <v>0</v>
      </c>
      <c r="BH65" s="103">
        <v>0</v>
      </c>
      <c r="BI65" s="103">
        <v>0</v>
      </c>
      <c r="BJ65" s="103">
        <v>0</v>
      </c>
      <c r="BK65" s="103">
        <v>0</v>
      </c>
      <c r="BL65" s="103">
        <v>60</v>
      </c>
      <c r="BM65" s="103">
        <v>62</v>
      </c>
      <c r="BN65" s="103">
        <v>122</v>
      </c>
      <c r="BO65" s="103">
        <v>8</v>
      </c>
    </row>
    <row r="66" spans="1:67" x14ac:dyDescent="0.35">
      <c r="A66" s="103">
        <v>60</v>
      </c>
      <c r="B66" s="103">
        <v>45020061</v>
      </c>
      <c r="C66" s="104" t="s">
        <v>125</v>
      </c>
      <c r="D66" s="103">
        <v>0</v>
      </c>
      <c r="E66" s="103">
        <v>0</v>
      </c>
      <c r="F66" s="103">
        <v>0</v>
      </c>
      <c r="G66" s="103">
        <v>0</v>
      </c>
      <c r="H66" s="103">
        <v>0</v>
      </c>
      <c r="I66" s="103">
        <v>0</v>
      </c>
      <c r="J66" s="103">
        <v>0</v>
      </c>
      <c r="K66" s="103">
        <v>0</v>
      </c>
      <c r="L66" s="105">
        <v>0</v>
      </c>
      <c r="M66" s="105">
        <v>3</v>
      </c>
      <c r="N66" s="105">
        <v>3</v>
      </c>
      <c r="O66" s="105">
        <v>1</v>
      </c>
      <c r="P66" s="103">
        <v>0</v>
      </c>
      <c r="Q66" s="103">
        <v>3</v>
      </c>
      <c r="R66" s="103">
        <v>3</v>
      </c>
      <c r="S66" s="103">
        <v>1</v>
      </c>
      <c r="T66" s="105">
        <v>0</v>
      </c>
      <c r="U66" s="105">
        <v>0</v>
      </c>
      <c r="V66" s="105">
        <v>0</v>
      </c>
      <c r="W66" s="105">
        <v>0</v>
      </c>
      <c r="X66" s="103">
        <v>2</v>
      </c>
      <c r="Y66" s="103">
        <v>0</v>
      </c>
      <c r="Z66" s="103">
        <v>2</v>
      </c>
      <c r="AA66" s="103">
        <v>1</v>
      </c>
      <c r="AB66" s="105">
        <v>3</v>
      </c>
      <c r="AC66" s="105">
        <v>2</v>
      </c>
      <c r="AD66" s="105">
        <v>5</v>
      </c>
      <c r="AE66" s="105">
        <v>1</v>
      </c>
      <c r="AF66" s="103">
        <v>1</v>
      </c>
      <c r="AG66" s="103">
        <v>0</v>
      </c>
      <c r="AH66" s="103">
        <v>1</v>
      </c>
      <c r="AI66" s="103">
        <v>1</v>
      </c>
      <c r="AJ66" s="103">
        <v>2</v>
      </c>
      <c r="AK66" s="103">
        <v>2</v>
      </c>
      <c r="AL66" s="103">
        <v>4</v>
      </c>
      <c r="AM66" s="103">
        <v>1</v>
      </c>
      <c r="AN66" s="105">
        <v>0</v>
      </c>
      <c r="AO66" s="105">
        <v>1</v>
      </c>
      <c r="AP66" s="105">
        <v>1</v>
      </c>
      <c r="AQ66" s="105">
        <v>1</v>
      </c>
      <c r="AR66" s="103">
        <v>8</v>
      </c>
      <c r="AS66" s="103">
        <v>5</v>
      </c>
      <c r="AT66" s="103">
        <v>13</v>
      </c>
      <c r="AU66" s="103">
        <v>5</v>
      </c>
      <c r="AV66" s="105">
        <v>0</v>
      </c>
      <c r="AW66" s="105">
        <v>0</v>
      </c>
      <c r="AX66" s="105">
        <v>0</v>
      </c>
      <c r="AY66" s="105">
        <v>0</v>
      </c>
      <c r="AZ66" s="103">
        <v>0</v>
      </c>
      <c r="BA66" s="103">
        <v>0</v>
      </c>
      <c r="BB66" s="103">
        <v>0</v>
      </c>
      <c r="BC66" s="103">
        <v>0</v>
      </c>
      <c r="BD66" s="103">
        <v>0</v>
      </c>
      <c r="BE66" s="103">
        <v>0</v>
      </c>
      <c r="BF66" s="103">
        <v>0</v>
      </c>
      <c r="BG66" s="103">
        <v>0</v>
      </c>
      <c r="BH66" s="103">
        <v>0</v>
      </c>
      <c r="BI66" s="103">
        <v>0</v>
      </c>
      <c r="BJ66" s="103">
        <v>0</v>
      </c>
      <c r="BK66" s="103">
        <v>0</v>
      </c>
      <c r="BL66" s="103">
        <v>8</v>
      </c>
      <c r="BM66" s="103">
        <v>8</v>
      </c>
      <c r="BN66" s="103">
        <v>16</v>
      </c>
      <c r="BO66" s="103">
        <v>6</v>
      </c>
    </row>
    <row r="67" spans="1:67" x14ac:dyDescent="0.35">
      <c r="A67" s="103">
        <v>61</v>
      </c>
      <c r="B67" s="103">
        <v>45020062</v>
      </c>
      <c r="C67" s="104" t="s">
        <v>126</v>
      </c>
      <c r="D67" s="103">
        <v>0</v>
      </c>
      <c r="E67" s="103">
        <v>0</v>
      </c>
      <c r="F67" s="103">
        <v>0</v>
      </c>
      <c r="G67" s="103">
        <v>0</v>
      </c>
      <c r="H67" s="103">
        <v>3</v>
      </c>
      <c r="I67" s="103">
        <v>1</v>
      </c>
      <c r="J67" s="103">
        <v>4</v>
      </c>
      <c r="K67" s="103">
        <v>1</v>
      </c>
      <c r="L67" s="105">
        <v>1</v>
      </c>
      <c r="M67" s="105">
        <v>2</v>
      </c>
      <c r="N67" s="105">
        <v>3</v>
      </c>
      <c r="O67" s="105">
        <v>1</v>
      </c>
      <c r="P67" s="103">
        <v>4</v>
      </c>
      <c r="Q67" s="103">
        <v>3</v>
      </c>
      <c r="R67" s="103">
        <v>7</v>
      </c>
      <c r="S67" s="103">
        <v>2</v>
      </c>
      <c r="T67" s="105">
        <v>2</v>
      </c>
      <c r="U67" s="105">
        <v>3</v>
      </c>
      <c r="V67" s="105">
        <v>5</v>
      </c>
      <c r="W67" s="105">
        <v>1</v>
      </c>
      <c r="X67" s="103">
        <v>2</v>
      </c>
      <c r="Y67" s="103">
        <v>5</v>
      </c>
      <c r="Z67" s="103">
        <v>7</v>
      </c>
      <c r="AA67" s="103">
        <v>1</v>
      </c>
      <c r="AB67" s="105">
        <v>4</v>
      </c>
      <c r="AC67" s="105">
        <v>5</v>
      </c>
      <c r="AD67" s="105">
        <v>9</v>
      </c>
      <c r="AE67" s="105">
        <v>1</v>
      </c>
      <c r="AF67" s="103">
        <v>2</v>
      </c>
      <c r="AG67" s="103">
        <v>5</v>
      </c>
      <c r="AH67" s="103">
        <v>7</v>
      </c>
      <c r="AI67" s="103">
        <v>1</v>
      </c>
      <c r="AJ67" s="103">
        <v>2</v>
      </c>
      <c r="AK67" s="103">
        <v>2</v>
      </c>
      <c r="AL67" s="103">
        <v>4</v>
      </c>
      <c r="AM67" s="103">
        <v>1</v>
      </c>
      <c r="AN67" s="105">
        <v>3</v>
      </c>
      <c r="AO67" s="105">
        <v>2</v>
      </c>
      <c r="AP67" s="105">
        <v>5</v>
      </c>
      <c r="AQ67" s="105">
        <v>1</v>
      </c>
      <c r="AR67" s="103">
        <v>15</v>
      </c>
      <c r="AS67" s="103">
        <v>22</v>
      </c>
      <c r="AT67" s="103">
        <v>37</v>
      </c>
      <c r="AU67" s="103">
        <v>6</v>
      </c>
      <c r="AV67" s="105">
        <v>0</v>
      </c>
      <c r="AW67" s="105">
        <v>0</v>
      </c>
      <c r="AX67" s="105">
        <v>0</v>
      </c>
      <c r="AY67" s="105">
        <v>0</v>
      </c>
      <c r="AZ67" s="103">
        <v>0</v>
      </c>
      <c r="BA67" s="103">
        <v>0</v>
      </c>
      <c r="BB67" s="103">
        <v>0</v>
      </c>
      <c r="BC67" s="103">
        <v>0</v>
      </c>
      <c r="BD67" s="103">
        <v>0</v>
      </c>
      <c r="BE67" s="103">
        <v>0</v>
      </c>
      <c r="BF67" s="103">
        <v>0</v>
      </c>
      <c r="BG67" s="103">
        <v>0</v>
      </c>
      <c r="BH67" s="103">
        <v>0</v>
      </c>
      <c r="BI67" s="103">
        <v>0</v>
      </c>
      <c r="BJ67" s="103">
        <v>0</v>
      </c>
      <c r="BK67" s="103">
        <v>0</v>
      </c>
      <c r="BL67" s="103">
        <v>19</v>
      </c>
      <c r="BM67" s="103">
        <v>25</v>
      </c>
      <c r="BN67" s="103">
        <v>44</v>
      </c>
      <c r="BO67" s="103">
        <v>8</v>
      </c>
    </row>
    <row r="68" spans="1:67" x14ac:dyDescent="0.35">
      <c r="A68" s="103">
        <v>62</v>
      </c>
      <c r="B68" s="103">
        <v>45020063</v>
      </c>
      <c r="C68" s="104" t="s">
        <v>127</v>
      </c>
      <c r="D68" s="103">
        <v>0</v>
      </c>
      <c r="E68" s="103">
        <v>0</v>
      </c>
      <c r="F68" s="103">
        <v>0</v>
      </c>
      <c r="G68" s="103">
        <v>0</v>
      </c>
      <c r="H68" s="103">
        <v>7</v>
      </c>
      <c r="I68" s="103">
        <v>3</v>
      </c>
      <c r="J68" s="103">
        <v>10</v>
      </c>
      <c r="K68" s="103">
        <v>1</v>
      </c>
      <c r="L68" s="105">
        <v>2</v>
      </c>
      <c r="M68" s="105">
        <v>4</v>
      </c>
      <c r="N68" s="105">
        <v>6</v>
      </c>
      <c r="O68" s="105">
        <v>1</v>
      </c>
      <c r="P68" s="103">
        <v>9</v>
      </c>
      <c r="Q68" s="103">
        <v>7</v>
      </c>
      <c r="R68" s="103">
        <v>16</v>
      </c>
      <c r="S68" s="103">
        <v>2</v>
      </c>
      <c r="T68" s="105">
        <v>2</v>
      </c>
      <c r="U68" s="105">
        <v>5</v>
      </c>
      <c r="V68" s="105">
        <v>7</v>
      </c>
      <c r="W68" s="105">
        <v>1</v>
      </c>
      <c r="X68" s="103">
        <v>7</v>
      </c>
      <c r="Y68" s="103">
        <v>5</v>
      </c>
      <c r="Z68" s="103">
        <v>12</v>
      </c>
      <c r="AA68" s="103">
        <v>1</v>
      </c>
      <c r="AB68" s="105">
        <v>6</v>
      </c>
      <c r="AC68" s="105">
        <v>8</v>
      </c>
      <c r="AD68" s="105">
        <v>14</v>
      </c>
      <c r="AE68" s="105">
        <v>1</v>
      </c>
      <c r="AF68" s="103">
        <v>3</v>
      </c>
      <c r="AG68" s="103">
        <v>5</v>
      </c>
      <c r="AH68" s="103">
        <v>8</v>
      </c>
      <c r="AI68" s="103">
        <v>1</v>
      </c>
      <c r="AJ68" s="103">
        <v>2</v>
      </c>
      <c r="AK68" s="103">
        <v>2</v>
      </c>
      <c r="AL68" s="103">
        <v>4</v>
      </c>
      <c r="AM68" s="103">
        <v>1</v>
      </c>
      <c r="AN68" s="105">
        <v>2</v>
      </c>
      <c r="AO68" s="105">
        <v>5</v>
      </c>
      <c r="AP68" s="105">
        <v>7</v>
      </c>
      <c r="AQ68" s="105">
        <v>1</v>
      </c>
      <c r="AR68" s="103">
        <v>22</v>
      </c>
      <c r="AS68" s="103">
        <v>30</v>
      </c>
      <c r="AT68" s="103">
        <v>52</v>
      </c>
      <c r="AU68" s="103">
        <v>6</v>
      </c>
      <c r="AV68" s="105">
        <v>0</v>
      </c>
      <c r="AW68" s="105">
        <v>0</v>
      </c>
      <c r="AX68" s="105">
        <v>0</v>
      </c>
      <c r="AY68" s="105">
        <v>0</v>
      </c>
      <c r="AZ68" s="103">
        <v>0</v>
      </c>
      <c r="BA68" s="103">
        <v>0</v>
      </c>
      <c r="BB68" s="103">
        <v>0</v>
      </c>
      <c r="BC68" s="103">
        <v>0</v>
      </c>
      <c r="BD68" s="103">
        <v>0</v>
      </c>
      <c r="BE68" s="103">
        <v>0</v>
      </c>
      <c r="BF68" s="103">
        <v>0</v>
      </c>
      <c r="BG68" s="103">
        <v>0</v>
      </c>
      <c r="BH68" s="103">
        <v>0</v>
      </c>
      <c r="BI68" s="103">
        <v>0</v>
      </c>
      <c r="BJ68" s="103">
        <v>0</v>
      </c>
      <c r="BK68" s="103">
        <v>0</v>
      </c>
      <c r="BL68" s="103">
        <v>31</v>
      </c>
      <c r="BM68" s="103">
        <v>37</v>
      </c>
      <c r="BN68" s="103">
        <v>68</v>
      </c>
      <c r="BO68" s="103">
        <v>8</v>
      </c>
    </row>
    <row r="69" spans="1:67" x14ac:dyDescent="0.35">
      <c r="A69" s="103">
        <v>63</v>
      </c>
      <c r="B69" s="103">
        <v>45020064</v>
      </c>
      <c r="C69" s="104" t="s">
        <v>128</v>
      </c>
      <c r="D69" s="103">
        <v>0</v>
      </c>
      <c r="E69" s="103">
        <v>0</v>
      </c>
      <c r="F69" s="103">
        <v>0</v>
      </c>
      <c r="G69" s="103">
        <v>0</v>
      </c>
      <c r="H69" s="103">
        <v>3</v>
      </c>
      <c r="I69" s="103">
        <v>1</v>
      </c>
      <c r="J69" s="103">
        <v>4</v>
      </c>
      <c r="K69" s="103">
        <v>1</v>
      </c>
      <c r="L69" s="105">
        <v>2</v>
      </c>
      <c r="M69" s="105">
        <v>6</v>
      </c>
      <c r="N69" s="105">
        <v>8</v>
      </c>
      <c r="O69" s="105">
        <v>1</v>
      </c>
      <c r="P69" s="103">
        <v>5</v>
      </c>
      <c r="Q69" s="103">
        <v>7</v>
      </c>
      <c r="R69" s="103">
        <v>12</v>
      </c>
      <c r="S69" s="103">
        <v>2</v>
      </c>
      <c r="T69" s="105">
        <v>2</v>
      </c>
      <c r="U69" s="105">
        <v>2</v>
      </c>
      <c r="V69" s="105">
        <v>4</v>
      </c>
      <c r="W69" s="105">
        <v>1</v>
      </c>
      <c r="X69" s="103">
        <v>2</v>
      </c>
      <c r="Y69" s="103">
        <v>1</v>
      </c>
      <c r="Z69" s="103">
        <v>3</v>
      </c>
      <c r="AA69" s="103">
        <v>1</v>
      </c>
      <c r="AB69" s="105">
        <v>1</v>
      </c>
      <c r="AC69" s="105">
        <v>1</v>
      </c>
      <c r="AD69" s="105">
        <v>2</v>
      </c>
      <c r="AE69" s="105">
        <v>1</v>
      </c>
      <c r="AF69" s="103">
        <v>2</v>
      </c>
      <c r="AG69" s="103">
        <v>5</v>
      </c>
      <c r="AH69" s="103">
        <v>7</v>
      </c>
      <c r="AI69" s="103">
        <v>1</v>
      </c>
      <c r="AJ69" s="103">
        <v>3</v>
      </c>
      <c r="AK69" s="103">
        <v>5</v>
      </c>
      <c r="AL69" s="103">
        <v>8</v>
      </c>
      <c r="AM69" s="103">
        <v>1</v>
      </c>
      <c r="AN69" s="105">
        <v>2</v>
      </c>
      <c r="AO69" s="105">
        <v>3</v>
      </c>
      <c r="AP69" s="105">
        <v>5</v>
      </c>
      <c r="AQ69" s="105">
        <v>1</v>
      </c>
      <c r="AR69" s="103">
        <v>12</v>
      </c>
      <c r="AS69" s="103">
        <v>17</v>
      </c>
      <c r="AT69" s="103">
        <v>29</v>
      </c>
      <c r="AU69" s="103">
        <v>6</v>
      </c>
      <c r="AV69" s="105">
        <v>5</v>
      </c>
      <c r="AW69" s="105">
        <v>1</v>
      </c>
      <c r="AX69" s="105">
        <v>6</v>
      </c>
      <c r="AY69" s="105">
        <v>1</v>
      </c>
      <c r="AZ69" s="103">
        <v>3</v>
      </c>
      <c r="BA69" s="103">
        <v>3</v>
      </c>
      <c r="BB69" s="103">
        <v>6</v>
      </c>
      <c r="BC69" s="103">
        <v>1</v>
      </c>
      <c r="BD69" s="103">
        <v>5</v>
      </c>
      <c r="BE69" s="103">
        <v>2</v>
      </c>
      <c r="BF69" s="103">
        <v>7</v>
      </c>
      <c r="BG69" s="103">
        <v>1</v>
      </c>
      <c r="BH69" s="103">
        <v>13</v>
      </c>
      <c r="BI69" s="103">
        <v>6</v>
      </c>
      <c r="BJ69" s="103">
        <v>19</v>
      </c>
      <c r="BK69" s="103">
        <v>3</v>
      </c>
      <c r="BL69" s="103">
        <v>30</v>
      </c>
      <c r="BM69" s="103">
        <v>30</v>
      </c>
      <c r="BN69" s="103">
        <v>60</v>
      </c>
      <c r="BO69" s="103">
        <v>11</v>
      </c>
    </row>
    <row r="70" spans="1:67" x14ac:dyDescent="0.35">
      <c r="A70" s="103">
        <v>64</v>
      </c>
      <c r="B70" s="103">
        <v>45020065</v>
      </c>
      <c r="C70" s="104" t="s">
        <v>129</v>
      </c>
      <c r="D70" s="103">
        <v>0</v>
      </c>
      <c r="E70" s="103">
        <v>0</v>
      </c>
      <c r="F70" s="103">
        <v>0</v>
      </c>
      <c r="G70" s="103">
        <v>0</v>
      </c>
      <c r="H70" s="103">
        <v>7</v>
      </c>
      <c r="I70" s="103">
        <v>9</v>
      </c>
      <c r="J70" s="103">
        <v>16</v>
      </c>
      <c r="K70" s="103">
        <v>1</v>
      </c>
      <c r="L70" s="105">
        <v>9</v>
      </c>
      <c r="M70" s="105">
        <v>10</v>
      </c>
      <c r="N70" s="105">
        <v>19</v>
      </c>
      <c r="O70" s="105">
        <v>1</v>
      </c>
      <c r="P70" s="103">
        <v>16</v>
      </c>
      <c r="Q70" s="103">
        <v>19</v>
      </c>
      <c r="R70" s="103">
        <v>35</v>
      </c>
      <c r="S70" s="103">
        <v>2</v>
      </c>
      <c r="T70" s="105">
        <v>13</v>
      </c>
      <c r="U70" s="105">
        <v>11</v>
      </c>
      <c r="V70" s="105">
        <v>24</v>
      </c>
      <c r="W70" s="105">
        <v>1</v>
      </c>
      <c r="X70" s="103">
        <v>9</v>
      </c>
      <c r="Y70" s="103">
        <v>8</v>
      </c>
      <c r="Z70" s="103">
        <v>17</v>
      </c>
      <c r="AA70" s="103">
        <v>1</v>
      </c>
      <c r="AB70" s="105">
        <v>13</v>
      </c>
      <c r="AC70" s="105">
        <v>8</v>
      </c>
      <c r="AD70" s="105">
        <v>21</v>
      </c>
      <c r="AE70" s="105">
        <v>1</v>
      </c>
      <c r="AF70" s="103">
        <v>7</v>
      </c>
      <c r="AG70" s="103">
        <v>8</v>
      </c>
      <c r="AH70" s="103">
        <v>15</v>
      </c>
      <c r="AI70" s="103">
        <v>1</v>
      </c>
      <c r="AJ70" s="103">
        <v>18</v>
      </c>
      <c r="AK70" s="103">
        <v>11</v>
      </c>
      <c r="AL70" s="103">
        <v>29</v>
      </c>
      <c r="AM70" s="103">
        <v>2</v>
      </c>
      <c r="AN70" s="105">
        <v>10</v>
      </c>
      <c r="AO70" s="105">
        <v>15</v>
      </c>
      <c r="AP70" s="105">
        <v>25</v>
      </c>
      <c r="AQ70" s="105">
        <v>1</v>
      </c>
      <c r="AR70" s="103">
        <v>70</v>
      </c>
      <c r="AS70" s="103">
        <v>61</v>
      </c>
      <c r="AT70" s="103">
        <v>131</v>
      </c>
      <c r="AU70" s="103">
        <v>7</v>
      </c>
      <c r="AV70" s="105">
        <v>0</v>
      </c>
      <c r="AW70" s="105">
        <v>0</v>
      </c>
      <c r="AX70" s="105">
        <v>0</v>
      </c>
      <c r="AY70" s="105">
        <v>0</v>
      </c>
      <c r="AZ70" s="103">
        <v>0</v>
      </c>
      <c r="BA70" s="103">
        <v>0</v>
      </c>
      <c r="BB70" s="103">
        <v>0</v>
      </c>
      <c r="BC70" s="103">
        <v>0</v>
      </c>
      <c r="BD70" s="103">
        <v>0</v>
      </c>
      <c r="BE70" s="103">
        <v>0</v>
      </c>
      <c r="BF70" s="103">
        <v>0</v>
      </c>
      <c r="BG70" s="103">
        <v>0</v>
      </c>
      <c r="BH70" s="103">
        <v>0</v>
      </c>
      <c r="BI70" s="103">
        <v>0</v>
      </c>
      <c r="BJ70" s="103">
        <v>0</v>
      </c>
      <c r="BK70" s="103">
        <v>0</v>
      </c>
      <c r="BL70" s="103">
        <v>86</v>
      </c>
      <c r="BM70" s="103">
        <v>80</v>
      </c>
      <c r="BN70" s="103">
        <v>166</v>
      </c>
      <c r="BO70" s="103">
        <v>9</v>
      </c>
    </row>
    <row r="71" spans="1:67" x14ac:dyDescent="0.35">
      <c r="A71" s="103">
        <v>65</v>
      </c>
      <c r="B71" s="103">
        <v>45020066</v>
      </c>
      <c r="C71" s="104" t="s">
        <v>130</v>
      </c>
      <c r="D71" s="103">
        <v>0</v>
      </c>
      <c r="E71" s="103">
        <v>0</v>
      </c>
      <c r="F71" s="103">
        <v>0</v>
      </c>
      <c r="G71" s="103">
        <v>0</v>
      </c>
      <c r="H71" s="103">
        <v>3</v>
      </c>
      <c r="I71" s="103">
        <v>4</v>
      </c>
      <c r="J71" s="103">
        <v>7</v>
      </c>
      <c r="K71" s="103">
        <v>1</v>
      </c>
      <c r="L71" s="105">
        <v>1</v>
      </c>
      <c r="M71" s="105">
        <v>1</v>
      </c>
      <c r="N71" s="105">
        <v>2</v>
      </c>
      <c r="O71" s="105">
        <v>1</v>
      </c>
      <c r="P71" s="103">
        <v>4</v>
      </c>
      <c r="Q71" s="103">
        <v>5</v>
      </c>
      <c r="R71" s="103">
        <v>9</v>
      </c>
      <c r="S71" s="103">
        <v>2</v>
      </c>
      <c r="T71" s="105">
        <v>2</v>
      </c>
      <c r="U71" s="105">
        <v>2</v>
      </c>
      <c r="V71" s="105">
        <v>4</v>
      </c>
      <c r="W71" s="105">
        <v>1</v>
      </c>
      <c r="X71" s="103">
        <v>2</v>
      </c>
      <c r="Y71" s="103">
        <v>2</v>
      </c>
      <c r="Z71" s="103">
        <v>4</v>
      </c>
      <c r="AA71" s="103">
        <v>1</v>
      </c>
      <c r="AB71" s="105">
        <v>2</v>
      </c>
      <c r="AC71" s="105">
        <v>1</v>
      </c>
      <c r="AD71" s="105">
        <v>3</v>
      </c>
      <c r="AE71" s="105">
        <v>1</v>
      </c>
      <c r="AF71" s="103">
        <v>4</v>
      </c>
      <c r="AG71" s="103">
        <v>3</v>
      </c>
      <c r="AH71" s="103">
        <v>7</v>
      </c>
      <c r="AI71" s="103">
        <v>1</v>
      </c>
      <c r="AJ71" s="103">
        <v>4</v>
      </c>
      <c r="AK71" s="103">
        <v>3</v>
      </c>
      <c r="AL71" s="103">
        <v>7</v>
      </c>
      <c r="AM71" s="103">
        <v>1</v>
      </c>
      <c r="AN71" s="105">
        <v>3</v>
      </c>
      <c r="AO71" s="105">
        <v>1</v>
      </c>
      <c r="AP71" s="105">
        <v>4</v>
      </c>
      <c r="AQ71" s="105">
        <v>1</v>
      </c>
      <c r="AR71" s="103">
        <v>17</v>
      </c>
      <c r="AS71" s="103">
        <v>12</v>
      </c>
      <c r="AT71" s="103">
        <v>29</v>
      </c>
      <c r="AU71" s="103">
        <v>6</v>
      </c>
      <c r="AV71" s="105">
        <v>0</v>
      </c>
      <c r="AW71" s="105">
        <v>0</v>
      </c>
      <c r="AX71" s="105">
        <v>0</v>
      </c>
      <c r="AY71" s="105">
        <v>0</v>
      </c>
      <c r="AZ71" s="103">
        <v>0</v>
      </c>
      <c r="BA71" s="103">
        <v>0</v>
      </c>
      <c r="BB71" s="103">
        <v>0</v>
      </c>
      <c r="BC71" s="103">
        <v>0</v>
      </c>
      <c r="BD71" s="103">
        <v>0</v>
      </c>
      <c r="BE71" s="103">
        <v>0</v>
      </c>
      <c r="BF71" s="103">
        <v>0</v>
      </c>
      <c r="BG71" s="103">
        <v>0</v>
      </c>
      <c r="BH71" s="103">
        <v>0</v>
      </c>
      <c r="BI71" s="103">
        <v>0</v>
      </c>
      <c r="BJ71" s="103">
        <v>0</v>
      </c>
      <c r="BK71" s="103">
        <v>0</v>
      </c>
      <c r="BL71" s="103">
        <v>21</v>
      </c>
      <c r="BM71" s="103">
        <v>17</v>
      </c>
      <c r="BN71" s="103">
        <v>38</v>
      </c>
      <c r="BO71" s="103">
        <v>8</v>
      </c>
    </row>
    <row r="72" spans="1:67" x14ac:dyDescent="0.35">
      <c r="A72" s="103">
        <v>66</v>
      </c>
      <c r="B72" s="103">
        <v>45020067</v>
      </c>
      <c r="C72" s="104" t="s">
        <v>131</v>
      </c>
      <c r="D72" s="103">
        <v>0</v>
      </c>
      <c r="E72" s="103">
        <v>0</v>
      </c>
      <c r="F72" s="103">
        <v>0</v>
      </c>
      <c r="G72" s="103">
        <v>0</v>
      </c>
      <c r="H72" s="103">
        <v>4</v>
      </c>
      <c r="I72" s="103">
        <v>5</v>
      </c>
      <c r="J72" s="103">
        <v>9</v>
      </c>
      <c r="K72" s="103">
        <v>1</v>
      </c>
      <c r="L72" s="105">
        <v>6</v>
      </c>
      <c r="M72" s="105">
        <v>2</v>
      </c>
      <c r="N72" s="105">
        <v>8</v>
      </c>
      <c r="O72" s="105">
        <v>1</v>
      </c>
      <c r="P72" s="103">
        <v>10</v>
      </c>
      <c r="Q72" s="103">
        <v>7</v>
      </c>
      <c r="R72" s="103">
        <v>17</v>
      </c>
      <c r="S72" s="103">
        <v>2</v>
      </c>
      <c r="T72" s="105">
        <v>11</v>
      </c>
      <c r="U72" s="105">
        <v>3</v>
      </c>
      <c r="V72" s="105">
        <v>14</v>
      </c>
      <c r="W72" s="105">
        <v>1</v>
      </c>
      <c r="X72" s="103">
        <v>6</v>
      </c>
      <c r="Y72" s="103">
        <v>7</v>
      </c>
      <c r="Z72" s="103">
        <v>13</v>
      </c>
      <c r="AA72" s="103">
        <v>1</v>
      </c>
      <c r="AB72" s="105">
        <v>7</v>
      </c>
      <c r="AC72" s="105">
        <v>7</v>
      </c>
      <c r="AD72" s="105">
        <v>14</v>
      </c>
      <c r="AE72" s="105">
        <v>1</v>
      </c>
      <c r="AF72" s="103">
        <v>2</v>
      </c>
      <c r="AG72" s="103">
        <v>5</v>
      </c>
      <c r="AH72" s="103">
        <v>7</v>
      </c>
      <c r="AI72" s="103">
        <v>1</v>
      </c>
      <c r="AJ72" s="103">
        <v>4</v>
      </c>
      <c r="AK72" s="103">
        <v>9</v>
      </c>
      <c r="AL72" s="103">
        <v>13</v>
      </c>
      <c r="AM72" s="103">
        <v>1</v>
      </c>
      <c r="AN72" s="105">
        <v>5</v>
      </c>
      <c r="AO72" s="105">
        <v>4</v>
      </c>
      <c r="AP72" s="105">
        <v>9</v>
      </c>
      <c r="AQ72" s="105">
        <v>1</v>
      </c>
      <c r="AR72" s="103">
        <v>35</v>
      </c>
      <c r="AS72" s="103">
        <v>35</v>
      </c>
      <c r="AT72" s="103">
        <v>70</v>
      </c>
      <c r="AU72" s="103">
        <v>6</v>
      </c>
      <c r="AV72" s="105">
        <v>7</v>
      </c>
      <c r="AW72" s="105">
        <v>4</v>
      </c>
      <c r="AX72" s="105">
        <v>11</v>
      </c>
      <c r="AY72" s="105">
        <v>1</v>
      </c>
      <c r="AZ72" s="103">
        <v>6</v>
      </c>
      <c r="BA72" s="103">
        <v>5</v>
      </c>
      <c r="BB72" s="103">
        <v>11</v>
      </c>
      <c r="BC72" s="103">
        <v>1</v>
      </c>
      <c r="BD72" s="103">
        <v>7</v>
      </c>
      <c r="BE72" s="103">
        <v>2</v>
      </c>
      <c r="BF72" s="103">
        <v>9</v>
      </c>
      <c r="BG72" s="103">
        <v>1</v>
      </c>
      <c r="BH72" s="103">
        <v>20</v>
      </c>
      <c r="BI72" s="103">
        <v>11</v>
      </c>
      <c r="BJ72" s="103">
        <v>31</v>
      </c>
      <c r="BK72" s="103">
        <v>3</v>
      </c>
      <c r="BL72" s="103">
        <v>65</v>
      </c>
      <c r="BM72" s="103">
        <v>53</v>
      </c>
      <c r="BN72" s="103">
        <v>118</v>
      </c>
      <c r="BO72" s="103">
        <v>11</v>
      </c>
    </row>
    <row r="73" spans="1:67" x14ac:dyDescent="0.35">
      <c r="A73" s="103">
        <v>67</v>
      </c>
      <c r="B73" s="103">
        <v>45020068</v>
      </c>
      <c r="C73" s="104" t="s">
        <v>132</v>
      </c>
      <c r="D73" s="103">
        <v>0</v>
      </c>
      <c r="E73" s="103">
        <v>0</v>
      </c>
      <c r="F73" s="103">
        <v>0</v>
      </c>
      <c r="G73" s="103">
        <v>0</v>
      </c>
      <c r="H73" s="103">
        <v>3</v>
      </c>
      <c r="I73" s="103">
        <v>5</v>
      </c>
      <c r="J73" s="103">
        <v>8</v>
      </c>
      <c r="K73" s="103">
        <v>1</v>
      </c>
      <c r="L73" s="105">
        <v>5</v>
      </c>
      <c r="M73" s="105">
        <v>7</v>
      </c>
      <c r="N73" s="105">
        <v>12</v>
      </c>
      <c r="O73" s="105">
        <v>1</v>
      </c>
      <c r="P73" s="103">
        <v>8</v>
      </c>
      <c r="Q73" s="103">
        <v>12</v>
      </c>
      <c r="R73" s="103">
        <v>20</v>
      </c>
      <c r="S73" s="103">
        <v>2</v>
      </c>
      <c r="T73" s="105">
        <v>7</v>
      </c>
      <c r="U73" s="105">
        <v>4</v>
      </c>
      <c r="V73" s="105">
        <v>11</v>
      </c>
      <c r="W73" s="105">
        <v>1</v>
      </c>
      <c r="X73" s="103">
        <v>5</v>
      </c>
      <c r="Y73" s="103">
        <v>4</v>
      </c>
      <c r="Z73" s="103">
        <v>9</v>
      </c>
      <c r="AA73" s="103">
        <v>1</v>
      </c>
      <c r="AB73" s="105">
        <v>5</v>
      </c>
      <c r="AC73" s="105">
        <v>8</v>
      </c>
      <c r="AD73" s="105">
        <v>13</v>
      </c>
      <c r="AE73" s="105">
        <v>1</v>
      </c>
      <c r="AF73" s="103">
        <v>3</v>
      </c>
      <c r="AG73" s="103">
        <v>3</v>
      </c>
      <c r="AH73" s="103">
        <v>6</v>
      </c>
      <c r="AI73" s="103">
        <v>1</v>
      </c>
      <c r="AJ73" s="103">
        <v>2</v>
      </c>
      <c r="AK73" s="103">
        <v>5</v>
      </c>
      <c r="AL73" s="103">
        <v>7</v>
      </c>
      <c r="AM73" s="103">
        <v>1</v>
      </c>
      <c r="AN73" s="105">
        <v>6</v>
      </c>
      <c r="AO73" s="105">
        <v>4</v>
      </c>
      <c r="AP73" s="105">
        <v>10</v>
      </c>
      <c r="AQ73" s="105">
        <v>1</v>
      </c>
      <c r="AR73" s="103">
        <v>28</v>
      </c>
      <c r="AS73" s="103">
        <v>28</v>
      </c>
      <c r="AT73" s="103">
        <v>56</v>
      </c>
      <c r="AU73" s="103">
        <v>6</v>
      </c>
      <c r="AV73" s="105">
        <v>0</v>
      </c>
      <c r="AW73" s="105">
        <v>0</v>
      </c>
      <c r="AX73" s="105">
        <v>0</v>
      </c>
      <c r="AY73" s="105">
        <v>0</v>
      </c>
      <c r="AZ73" s="103">
        <v>0</v>
      </c>
      <c r="BA73" s="103">
        <v>0</v>
      </c>
      <c r="BB73" s="103">
        <v>0</v>
      </c>
      <c r="BC73" s="103">
        <v>0</v>
      </c>
      <c r="BD73" s="103">
        <v>0</v>
      </c>
      <c r="BE73" s="103">
        <v>0</v>
      </c>
      <c r="BF73" s="103">
        <v>0</v>
      </c>
      <c r="BG73" s="103">
        <v>0</v>
      </c>
      <c r="BH73" s="103">
        <v>0</v>
      </c>
      <c r="BI73" s="103">
        <v>0</v>
      </c>
      <c r="BJ73" s="103">
        <v>0</v>
      </c>
      <c r="BK73" s="103">
        <v>0</v>
      </c>
      <c r="BL73" s="103">
        <v>36</v>
      </c>
      <c r="BM73" s="103">
        <v>40</v>
      </c>
      <c r="BN73" s="103">
        <v>76</v>
      </c>
      <c r="BO73" s="103">
        <v>8</v>
      </c>
    </row>
    <row r="74" spans="1:67" x14ac:dyDescent="0.35">
      <c r="A74" s="103">
        <v>68</v>
      </c>
      <c r="B74" s="103">
        <v>45020069</v>
      </c>
      <c r="C74" s="104" t="s">
        <v>133</v>
      </c>
      <c r="D74" s="103">
        <v>0</v>
      </c>
      <c r="E74" s="103">
        <v>0</v>
      </c>
      <c r="F74" s="103">
        <v>0</v>
      </c>
      <c r="G74" s="103">
        <v>0</v>
      </c>
      <c r="H74" s="103">
        <v>4</v>
      </c>
      <c r="I74" s="103">
        <v>1</v>
      </c>
      <c r="J74" s="103">
        <v>5</v>
      </c>
      <c r="K74" s="103">
        <v>1</v>
      </c>
      <c r="L74" s="105">
        <v>6</v>
      </c>
      <c r="M74" s="105">
        <v>6</v>
      </c>
      <c r="N74" s="105">
        <v>12</v>
      </c>
      <c r="O74" s="105">
        <v>1</v>
      </c>
      <c r="P74" s="103">
        <v>10</v>
      </c>
      <c r="Q74" s="103">
        <v>7</v>
      </c>
      <c r="R74" s="103">
        <v>17</v>
      </c>
      <c r="S74" s="103">
        <v>2</v>
      </c>
      <c r="T74" s="105">
        <v>7</v>
      </c>
      <c r="U74" s="105">
        <v>9</v>
      </c>
      <c r="V74" s="105">
        <v>16</v>
      </c>
      <c r="W74" s="105">
        <v>1</v>
      </c>
      <c r="X74" s="103">
        <v>9</v>
      </c>
      <c r="Y74" s="103">
        <v>3</v>
      </c>
      <c r="Z74" s="103">
        <v>12</v>
      </c>
      <c r="AA74" s="103">
        <v>1</v>
      </c>
      <c r="AB74" s="105">
        <v>7</v>
      </c>
      <c r="AC74" s="105">
        <v>3</v>
      </c>
      <c r="AD74" s="105">
        <v>10</v>
      </c>
      <c r="AE74" s="105">
        <v>1</v>
      </c>
      <c r="AF74" s="103">
        <v>9</v>
      </c>
      <c r="AG74" s="103">
        <v>9</v>
      </c>
      <c r="AH74" s="103">
        <v>18</v>
      </c>
      <c r="AI74" s="103">
        <v>1</v>
      </c>
      <c r="AJ74" s="103">
        <v>7</v>
      </c>
      <c r="AK74" s="103">
        <v>6</v>
      </c>
      <c r="AL74" s="103">
        <v>13</v>
      </c>
      <c r="AM74" s="103">
        <v>1</v>
      </c>
      <c r="AN74" s="105">
        <v>8</v>
      </c>
      <c r="AO74" s="105">
        <v>6</v>
      </c>
      <c r="AP74" s="105">
        <v>14</v>
      </c>
      <c r="AQ74" s="105">
        <v>1</v>
      </c>
      <c r="AR74" s="103">
        <v>47</v>
      </c>
      <c r="AS74" s="103">
        <v>36</v>
      </c>
      <c r="AT74" s="103">
        <v>83</v>
      </c>
      <c r="AU74" s="103">
        <v>6</v>
      </c>
      <c r="AV74" s="105">
        <v>0</v>
      </c>
      <c r="AW74" s="105">
        <v>0</v>
      </c>
      <c r="AX74" s="105">
        <v>0</v>
      </c>
      <c r="AY74" s="105">
        <v>0</v>
      </c>
      <c r="AZ74" s="103">
        <v>0</v>
      </c>
      <c r="BA74" s="103">
        <v>0</v>
      </c>
      <c r="BB74" s="103">
        <v>0</v>
      </c>
      <c r="BC74" s="103">
        <v>0</v>
      </c>
      <c r="BD74" s="103">
        <v>0</v>
      </c>
      <c r="BE74" s="103">
        <v>0</v>
      </c>
      <c r="BF74" s="103">
        <v>0</v>
      </c>
      <c r="BG74" s="103">
        <v>0</v>
      </c>
      <c r="BH74" s="103">
        <v>0</v>
      </c>
      <c r="BI74" s="103">
        <v>0</v>
      </c>
      <c r="BJ74" s="103">
        <v>0</v>
      </c>
      <c r="BK74" s="103">
        <v>0</v>
      </c>
      <c r="BL74" s="103">
        <v>57</v>
      </c>
      <c r="BM74" s="103">
        <v>43</v>
      </c>
      <c r="BN74" s="103">
        <v>100</v>
      </c>
      <c r="BO74" s="103">
        <v>8</v>
      </c>
    </row>
    <row r="75" spans="1:67" x14ac:dyDescent="0.35">
      <c r="A75" s="103">
        <v>69</v>
      </c>
      <c r="B75" s="103">
        <v>45020070</v>
      </c>
      <c r="C75" s="104" t="s">
        <v>134</v>
      </c>
      <c r="D75" s="103">
        <v>0</v>
      </c>
      <c r="E75" s="103">
        <v>0</v>
      </c>
      <c r="F75" s="103">
        <v>0</v>
      </c>
      <c r="G75" s="103">
        <v>0</v>
      </c>
      <c r="H75" s="103">
        <v>3</v>
      </c>
      <c r="I75" s="103">
        <v>4</v>
      </c>
      <c r="J75" s="103">
        <v>7</v>
      </c>
      <c r="K75" s="103">
        <v>1</v>
      </c>
      <c r="L75" s="105">
        <v>0</v>
      </c>
      <c r="M75" s="105">
        <v>5</v>
      </c>
      <c r="N75" s="105">
        <v>5</v>
      </c>
      <c r="O75" s="105">
        <v>1</v>
      </c>
      <c r="P75" s="103">
        <v>3</v>
      </c>
      <c r="Q75" s="103">
        <v>9</v>
      </c>
      <c r="R75" s="103">
        <v>12</v>
      </c>
      <c r="S75" s="103">
        <v>2</v>
      </c>
      <c r="T75" s="105">
        <v>5</v>
      </c>
      <c r="U75" s="105">
        <v>2</v>
      </c>
      <c r="V75" s="105">
        <v>7</v>
      </c>
      <c r="W75" s="105">
        <v>1</v>
      </c>
      <c r="X75" s="103">
        <v>4</v>
      </c>
      <c r="Y75" s="103">
        <v>4</v>
      </c>
      <c r="Z75" s="103">
        <v>8</v>
      </c>
      <c r="AA75" s="103">
        <v>1</v>
      </c>
      <c r="AB75" s="105">
        <v>5</v>
      </c>
      <c r="AC75" s="105">
        <v>4</v>
      </c>
      <c r="AD75" s="105">
        <v>9</v>
      </c>
      <c r="AE75" s="105">
        <v>1</v>
      </c>
      <c r="AF75" s="103">
        <v>2</v>
      </c>
      <c r="AG75" s="103">
        <v>3</v>
      </c>
      <c r="AH75" s="103">
        <v>5</v>
      </c>
      <c r="AI75" s="103">
        <v>1</v>
      </c>
      <c r="AJ75" s="103">
        <v>2</v>
      </c>
      <c r="AK75" s="103">
        <v>2</v>
      </c>
      <c r="AL75" s="103">
        <v>4</v>
      </c>
      <c r="AM75" s="103">
        <v>1</v>
      </c>
      <c r="AN75" s="105">
        <v>3</v>
      </c>
      <c r="AO75" s="105">
        <v>2</v>
      </c>
      <c r="AP75" s="105">
        <v>5</v>
      </c>
      <c r="AQ75" s="105">
        <v>1</v>
      </c>
      <c r="AR75" s="103">
        <v>21</v>
      </c>
      <c r="AS75" s="103">
        <v>17</v>
      </c>
      <c r="AT75" s="103">
        <v>38</v>
      </c>
      <c r="AU75" s="103">
        <v>6</v>
      </c>
      <c r="AV75" s="105">
        <v>0</v>
      </c>
      <c r="AW75" s="105">
        <v>0</v>
      </c>
      <c r="AX75" s="105">
        <v>0</v>
      </c>
      <c r="AY75" s="105">
        <v>0</v>
      </c>
      <c r="AZ75" s="103">
        <v>0</v>
      </c>
      <c r="BA75" s="103">
        <v>0</v>
      </c>
      <c r="BB75" s="103">
        <v>0</v>
      </c>
      <c r="BC75" s="103">
        <v>0</v>
      </c>
      <c r="BD75" s="103">
        <v>0</v>
      </c>
      <c r="BE75" s="103">
        <v>0</v>
      </c>
      <c r="BF75" s="103">
        <v>0</v>
      </c>
      <c r="BG75" s="103">
        <v>0</v>
      </c>
      <c r="BH75" s="103">
        <v>0</v>
      </c>
      <c r="BI75" s="103">
        <v>0</v>
      </c>
      <c r="BJ75" s="103">
        <v>0</v>
      </c>
      <c r="BK75" s="103">
        <v>0</v>
      </c>
      <c r="BL75" s="103">
        <v>24</v>
      </c>
      <c r="BM75" s="103">
        <v>26</v>
      </c>
      <c r="BN75" s="103">
        <v>50</v>
      </c>
      <c r="BO75" s="103">
        <v>8</v>
      </c>
    </row>
    <row r="76" spans="1:67" x14ac:dyDescent="0.35">
      <c r="A76" s="103">
        <v>70</v>
      </c>
      <c r="B76" s="103">
        <v>45020071</v>
      </c>
      <c r="C76" s="104" t="s">
        <v>135</v>
      </c>
      <c r="D76" s="103">
        <v>0</v>
      </c>
      <c r="E76" s="103">
        <v>0</v>
      </c>
      <c r="F76" s="103">
        <v>0</v>
      </c>
      <c r="G76" s="103">
        <v>0</v>
      </c>
      <c r="H76" s="103">
        <v>8</v>
      </c>
      <c r="I76" s="103">
        <v>8</v>
      </c>
      <c r="J76" s="103">
        <v>16</v>
      </c>
      <c r="K76" s="103">
        <v>1</v>
      </c>
      <c r="L76" s="105">
        <v>6</v>
      </c>
      <c r="M76" s="105">
        <v>8</v>
      </c>
      <c r="N76" s="105">
        <v>14</v>
      </c>
      <c r="O76" s="105">
        <v>1</v>
      </c>
      <c r="P76" s="103">
        <v>14</v>
      </c>
      <c r="Q76" s="103">
        <v>16</v>
      </c>
      <c r="R76" s="103">
        <v>30</v>
      </c>
      <c r="S76" s="103">
        <v>2</v>
      </c>
      <c r="T76" s="105">
        <v>5</v>
      </c>
      <c r="U76" s="105">
        <v>6</v>
      </c>
      <c r="V76" s="105">
        <v>11</v>
      </c>
      <c r="W76" s="105">
        <v>1</v>
      </c>
      <c r="X76" s="103">
        <v>5</v>
      </c>
      <c r="Y76" s="103">
        <v>9</v>
      </c>
      <c r="Z76" s="103">
        <v>14</v>
      </c>
      <c r="AA76" s="103">
        <v>1</v>
      </c>
      <c r="AB76" s="105">
        <v>10</v>
      </c>
      <c r="AC76" s="105">
        <v>3</v>
      </c>
      <c r="AD76" s="105">
        <v>13</v>
      </c>
      <c r="AE76" s="105">
        <v>1</v>
      </c>
      <c r="AF76" s="103">
        <v>6</v>
      </c>
      <c r="AG76" s="103">
        <v>4</v>
      </c>
      <c r="AH76" s="103">
        <v>10</v>
      </c>
      <c r="AI76" s="103">
        <v>1</v>
      </c>
      <c r="AJ76" s="103">
        <v>2</v>
      </c>
      <c r="AK76" s="103">
        <v>5</v>
      </c>
      <c r="AL76" s="103">
        <v>7</v>
      </c>
      <c r="AM76" s="103">
        <v>1</v>
      </c>
      <c r="AN76" s="105">
        <v>8</v>
      </c>
      <c r="AO76" s="105">
        <v>5</v>
      </c>
      <c r="AP76" s="105">
        <v>13</v>
      </c>
      <c r="AQ76" s="105">
        <v>1</v>
      </c>
      <c r="AR76" s="103">
        <v>36</v>
      </c>
      <c r="AS76" s="103">
        <v>32</v>
      </c>
      <c r="AT76" s="103">
        <v>68</v>
      </c>
      <c r="AU76" s="103">
        <v>6</v>
      </c>
      <c r="AV76" s="105">
        <v>0</v>
      </c>
      <c r="AW76" s="105">
        <v>0</v>
      </c>
      <c r="AX76" s="105">
        <v>0</v>
      </c>
      <c r="AY76" s="105">
        <v>0</v>
      </c>
      <c r="AZ76" s="103">
        <v>0</v>
      </c>
      <c r="BA76" s="103">
        <v>0</v>
      </c>
      <c r="BB76" s="103">
        <v>0</v>
      </c>
      <c r="BC76" s="103">
        <v>0</v>
      </c>
      <c r="BD76" s="103">
        <v>0</v>
      </c>
      <c r="BE76" s="103">
        <v>0</v>
      </c>
      <c r="BF76" s="103">
        <v>0</v>
      </c>
      <c r="BG76" s="103">
        <v>0</v>
      </c>
      <c r="BH76" s="103">
        <v>0</v>
      </c>
      <c r="BI76" s="103">
        <v>0</v>
      </c>
      <c r="BJ76" s="103">
        <v>0</v>
      </c>
      <c r="BK76" s="103">
        <v>0</v>
      </c>
      <c r="BL76" s="103">
        <v>50</v>
      </c>
      <c r="BM76" s="103">
        <v>48</v>
      </c>
      <c r="BN76" s="103">
        <v>98</v>
      </c>
      <c r="BO76" s="103">
        <v>8</v>
      </c>
    </row>
    <row r="77" spans="1:67" x14ac:dyDescent="0.35">
      <c r="A77" s="103">
        <v>71</v>
      </c>
      <c r="B77" s="103">
        <v>45020072</v>
      </c>
      <c r="C77" s="104" t="s">
        <v>93</v>
      </c>
      <c r="D77" s="103">
        <v>0</v>
      </c>
      <c r="E77" s="103">
        <v>0</v>
      </c>
      <c r="F77" s="103">
        <v>0</v>
      </c>
      <c r="G77" s="103">
        <v>0</v>
      </c>
      <c r="H77" s="103">
        <v>2</v>
      </c>
      <c r="I77" s="103">
        <v>2</v>
      </c>
      <c r="J77" s="103">
        <v>4</v>
      </c>
      <c r="K77" s="103">
        <v>1</v>
      </c>
      <c r="L77" s="105">
        <v>2</v>
      </c>
      <c r="M77" s="105">
        <v>2</v>
      </c>
      <c r="N77" s="105">
        <v>4</v>
      </c>
      <c r="O77" s="105">
        <v>1</v>
      </c>
      <c r="P77" s="103">
        <v>4</v>
      </c>
      <c r="Q77" s="103">
        <v>4</v>
      </c>
      <c r="R77" s="103">
        <v>8</v>
      </c>
      <c r="S77" s="103">
        <v>2</v>
      </c>
      <c r="T77" s="105">
        <v>2</v>
      </c>
      <c r="U77" s="105">
        <v>1</v>
      </c>
      <c r="V77" s="105">
        <v>3</v>
      </c>
      <c r="W77" s="105">
        <v>1</v>
      </c>
      <c r="X77" s="103">
        <v>4</v>
      </c>
      <c r="Y77" s="103">
        <v>1</v>
      </c>
      <c r="Z77" s="103">
        <v>5</v>
      </c>
      <c r="AA77" s="103">
        <v>1</v>
      </c>
      <c r="AB77" s="105">
        <v>8</v>
      </c>
      <c r="AC77" s="105">
        <v>3</v>
      </c>
      <c r="AD77" s="105">
        <v>11</v>
      </c>
      <c r="AE77" s="105">
        <v>1</v>
      </c>
      <c r="AF77" s="103">
        <v>3</v>
      </c>
      <c r="AG77" s="103">
        <v>7</v>
      </c>
      <c r="AH77" s="103">
        <v>10</v>
      </c>
      <c r="AI77" s="103">
        <v>1</v>
      </c>
      <c r="AJ77" s="103">
        <v>4</v>
      </c>
      <c r="AK77" s="103">
        <v>6</v>
      </c>
      <c r="AL77" s="103">
        <v>10</v>
      </c>
      <c r="AM77" s="103">
        <v>1</v>
      </c>
      <c r="AN77" s="105">
        <v>3</v>
      </c>
      <c r="AO77" s="105">
        <v>2</v>
      </c>
      <c r="AP77" s="105">
        <v>5</v>
      </c>
      <c r="AQ77" s="105">
        <v>1</v>
      </c>
      <c r="AR77" s="103">
        <v>24</v>
      </c>
      <c r="AS77" s="103">
        <v>20</v>
      </c>
      <c r="AT77" s="103">
        <v>44</v>
      </c>
      <c r="AU77" s="103">
        <v>6</v>
      </c>
      <c r="AV77" s="105">
        <v>0</v>
      </c>
      <c r="AW77" s="105">
        <v>0</v>
      </c>
      <c r="AX77" s="105">
        <v>0</v>
      </c>
      <c r="AY77" s="105">
        <v>0</v>
      </c>
      <c r="AZ77" s="103">
        <v>0</v>
      </c>
      <c r="BA77" s="103">
        <v>0</v>
      </c>
      <c r="BB77" s="103">
        <v>0</v>
      </c>
      <c r="BC77" s="103">
        <v>0</v>
      </c>
      <c r="BD77" s="103">
        <v>0</v>
      </c>
      <c r="BE77" s="103">
        <v>0</v>
      </c>
      <c r="BF77" s="103">
        <v>0</v>
      </c>
      <c r="BG77" s="103">
        <v>0</v>
      </c>
      <c r="BH77" s="103">
        <v>0</v>
      </c>
      <c r="BI77" s="103">
        <v>0</v>
      </c>
      <c r="BJ77" s="103">
        <v>0</v>
      </c>
      <c r="BK77" s="103">
        <v>0</v>
      </c>
      <c r="BL77" s="103">
        <v>28</v>
      </c>
      <c r="BM77" s="103">
        <v>24</v>
      </c>
      <c r="BN77" s="103">
        <v>52</v>
      </c>
      <c r="BO77" s="103">
        <v>8</v>
      </c>
    </row>
    <row r="78" spans="1:67" x14ac:dyDescent="0.35">
      <c r="A78" s="103">
        <v>72</v>
      </c>
      <c r="B78" s="103">
        <v>45020073</v>
      </c>
      <c r="C78" s="104" t="s">
        <v>136</v>
      </c>
      <c r="D78" s="103">
        <v>0</v>
      </c>
      <c r="E78" s="103">
        <v>0</v>
      </c>
      <c r="F78" s="103">
        <v>0</v>
      </c>
      <c r="G78" s="103">
        <v>0</v>
      </c>
      <c r="H78" s="103">
        <v>10</v>
      </c>
      <c r="I78" s="103">
        <v>9</v>
      </c>
      <c r="J78" s="103">
        <v>19</v>
      </c>
      <c r="K78" s="103">
        <v>1</v>
      </c>
      <c r="L78" s="105">
        <v>14</v>
      </c>
      <c r="M78" s="105">
        <v>9</v>
      </c>
      <c r="N78" s="105">
        <v>23</v>
      </c>
      <c r="O78" s="105">
        <v>1</v>
      </c>
      <c r="P78" s="103">
        <v>24</v>
      </c>
      <c r="Q78" s="103">
        <v>18</v>
      </c>
      <c r="R78" s="103">
        <v>42</v>
      </c>
      <c r="S78" s="103">
        <v>2</v>
      </c>
      <c r="T78" s="105">
        <v>10</v>
      </c>
      <c r="U78" s="105">
        <v>14</v>
      </c>
      <c r="V78" s="105">
        <v>24</v>
      </c>
      <c r="W78" s="105">
        <v>1</v>
      </c>
      <c r="X78" s="103">
        <v>9</v>
      </c>
      <c r="Y78" s="103">
        <v>12</v>
      </c>
      <c r="Z78" s="103">
        <v>21</v>
      </c>
      <c r="AA78" s="103">
        <v>1</v>
      </c>
      <c r="AB78" s="105">
        <v>8</v>
      </c>
      <c r="AC78" s="105">
        <v>10</v>
      </c>
      <c r="AD78" s="105">
        <v>18</v>
      </c>
      <c r="AE78" s="105">
        <v>1</v>
      </c>
      <c r="AF78" s="103">
        <v>13</v>
      </c>
      <c r="AG78" s="103">
        <v>7</v>
      </c>
      <c r="AH78" s="103">
        <v>20</v>
      </c>
      <c r="AI78" s="103">
        <v>1</v>
      </c>
      <c r="AJ78" s="103">
        <v>7</v>
      </c>
      <c r="AK78" s="103">
        <v>12</v>
      </c>
      <c r="AL78" s="103">
        <v>19</v>
      </c>
      <c r="AM78" s="103">
        <v>1</v>
      </c>
      <c r="AN78" s="105">
        <v>10</v>
      </c>
      <c r="AO78" s="105">
        <v>12</v>
      </c>
      <c r="AP78" s="105">
        <v>22</v>
      </c>
      <c r="AQ78" s="105">
        <v>1</v>
      </c>
      <c r="AR78" s="103">
        <v>57</v>
      </c>
      <c r="AS78" s="103">
        <v>67</v>
      </c>
      <c r="AT78" s="103">
        <v>124</v>
      </c>
      <c r="AU78" s="103">
        <v>6</v>
      </c>
      <c r="AV78" s="105">
        <v>7</v>
      </c>
      <c r="AW78" s="105">
        <v>6</v>
      </c>
      <c r="AX78" s="105">
        <v>13</v>
      </c>
      <c r="AY78" s="105">
        <v>1</v>
      </c>
      <c r="AZ78" s="103">
        <v>8</v>
      </c>
      <c r="BA78" s="103">
        <v>6</v>
      </c>
      <c r="BB78" s="103">
        <v>14</v>
      </c>
      <c r="BC78" s="103">
        <v>1</v>
      </c>
      <c r="BD78" s="103">
        <v>7</v>
      </c>
      <c r="BE78" s="103">
        <v>7</v>
      </c>
      <c r="BF78" s="103">
        <v>14</v>
      </c>
      <c r="BG78" s="103">
        <v>1</v>
      </c>
      <c r="BH78" s="103">
        <v>22</v>
      </c>
      <c r="BI78" s="103">
        <v>19</v>
      </c>
      <c r="BJ78" s="103">
        <v>41</v>
      </c>
      <c r="BK78" s="103">
        <v>3</v>
      </c>
      <c r="BL78" s="103">
        <v>103</v>
      </c>
      <c r="BM78" s="103">
        <v>104</v>
      </c>
      <c r="BN78" s="103">
        <v>207</v>
      </c>
      <c r="BO78" s="103">
        <v>11</v>
      </c>
    </row>
    <row r="79" spans="1:67" x14ac:dyDescent="0.35">
      <c r="A79" s="103">
        <v>73</v>
      </c>
      <c r="B79" s="103">
        <v>45020074</v>
      </c>
      <c r="C79" s="104" t="s">
        <v>137</v>
      </c>
      <c r="D79" s="103">
        <v>0</v>
      </c>
      <c r="E79" s="103">
        <v>0</v>
      </c>
      <c r="F79" s="103">
        <v>0</v>
      </c>
      <c r="G79" s="103">
        <v>0</v>
      </c>
      <c r="H79" s="103">
        <v>3</v>
      </c>
      <c r="I79" s="103">
        <v>2</v>
      </c>
      <c r="J79" s="103">
        <v>5</v>
      </c>
      <c r="K79" s="103">
        <v>1</v>
      </c>
      <c r="L79" s="105">
        <v>4</v>
      </c>
      <c r="M79" s="105">
        <v>4</v>
      </c>
      <c r="N79" s="105">
        <v>8</v>
      </c>
      <c r="O79" s="105">
        <v>1</v>
      </c>
      <c r="P79" s="103">
        <v>7</v>
      </c>
      <c r="Q79" s="103">
        <v>6</v>
      </c>
      <c r="R79" s="103">
        <v>13</v>
      </c>
      <c r="S79" s="103">
        <v>2</v>
      </c>
      <c r="T79" s="105">
        <v>1</v>
      </c>
      <c r="U79" s="105">
        <v>6</v>
      </c>
      <c r="V79" s="105">
        <v>7</v>
      </c>
      <c r="W79" s="105">
        <v>1</v>
      </c>
      <c r="X79" s="103">
        <v>7</v>
      </c>
      <c r="Y79" s="103">
        <v>3</v>
      </c>
      <c r="Z79" s="103">
        <v>10</v>
      </c>
      <c r="AA79" s="103">
        <v>1</v>
      </c>
      <c r="AB79" s="105">
        <v>5</v>
      </c>
      <c r="AC79" s="105">
        <v>3</v>
      </c>
      <c r="AD79" s="105">
        <v>8</v>
      </c>
      <c r="AE79" s="105">
        <v>1</v>
      </c>
      <c r="AF79" s="103">
        <v>5</v>
      </c>
      <c r="AG79" s="103">
        <v>6</v>
      </c>
      <c r="AH79" s="103">
        <v>11</v>
      </c>
      <c r="AI79" s="103">
        <v>1</v>
      </c>
      <c r="AJ79" s="103">
        <v>4</v>
      </c>
      <c r="AK79" s="103">
        <v>7</v>
      </c>
      <c r="AL79" s="103">
        <v>11</v>
      </c>
      <c r="AM79" s="103">
        <v>1</v>
      </c>
      <c r="AN79" s="105">
        <v>1</v>
      </c>
      <c r="AO79" s="105">
        <v>4</v>
      </c>
      <c r="AP79" s="105">
        <v>5</v>
      </c>
      <c r="AQ79" s="105">
        <v>1</v>
      </c>
      <c r="AR79" s="103">
        <v>23</v>
      </c>
      <c r="AS79" s="103">
        <v>29</v>
      </c>
      <c r="AT79" s="103">
        <v>52</v>
      </c>
      <c r="AU79" s="103">
        <v>6</v>
      </c>
      <c r="AV79" s="105">
        <v>7</v>
      </c>
      <c r="AW79" s="105">
        <v>4</v>
      </c>
      <c r="AX79" s="105">
        <v>11</v>
      </c>
      <c r="AY79" s="105">
        <v>1</v>
      </c>
      <c r="AZ79" s="103">
        <v>6</v>
      </c>
      <c r="BA79" s="103">
        <v>4</v>
      </c>
      <c r="BB79" s="103">
        <v>10</v>
      </c>
      <c r="BC79" s="103">
        <v>1</v>
      </c>
      <c r="BD79" s="103">
        <v>3</v>
      </c>
      <c r="BE79" s="103">
        <v>3</v>
      </c>
      <c r="BF79" s="103">
        <v>6</v>
      </c>
      <c r="BG79" s="103">
        <v>1</v>
      </c>
      <c r="BH79" s="103">
        <v>16</v>
      </c>
      <c r="BI79" s="103">
        <v>11</v>
      </c>
      <c r="BJ79" s="103">
        <v>27</v>
      </c>
      <c r="BK79" s="103">
        <v>3</v>
      </c>
      <c r="BL79" s="103">
        <v>46</v>
      </c>
      <c r="BM79" s="103">
        <v>46</v>
      </c>
      <c r="BN79" s="103">
        <v>92</v>
      </c>
      <c r="BO79" s="103">
        <v>11</v>
      </c>
    </row>
    <row r="80" spans="1:67" x14ac:dyDescent="0.35">
      <c r="A80" s="103">
        <v>74</v>
      </c>
      <c r="B80" s="103">
        <v>45020075</v>
      </c>
      <c r="C80" s="104" t="s">
        <v>138</v>
      </c>
      <c r="D80" s="103">
        <v>0</v>
      </c>
      <c r="E80" s="103">
        <v>0</v>
      </c>
      <c r="F80" s="103">
        <v>0</v>
      </c>
      <c r="G80" s="103">
        <v>0</v>
      </c>
      <c r="H80" s="103">
        <v>6</v>
      </c>
      <c r="I80" s="103">
        <v>5</v>
      </c>
      <c r="J80" s="103">
        <v>11</v>
      </c>
      <c r="K80" s="103">
        <v>1</v>
      </c>
      <c r="L80" s="105">
        <v>4</v>
      </c>
      <c r="M80" s="105">
        <v>2</v>
      </c>
      <c r="N80" s="105">
        <v>6</v>
      </c>
      <c r="O80" s="105">
        <v>1</v>
      </c>
      <c r="P80" s="103">
        <v>10</v>
      </c>
      <c r="Q80" s="103">
        <v>7</v>
      </c>
      <c r="R80" s="103">
        <v>17</v>
      </c>
      <c r="S80" s="103">
        <v>2</v>
      </c>
      <c r="T80" s="105">
        <v>6</v>
      </c>
      <c r="U80" s="105">
        <v>5</v>
      </c>
      <c r="V80" s="105">
        <v>11</v>
      </c>
      <c r="W80" s="105">
        <v>1</v>
      </c>
      <c r="X80" s="103">
        <v>6</v>
      </c>
      <c r="Y80" s="103">
        <v>7</v>
      </c>
      <c r="Z80" s="103">
        <v>13</v>
      </c>
      <c r="AA80" s="103">
        <v>1</v>
      </c>
      <c r="AB80" s="105">
        <v>8</v>
      </c>
      <c r="AC80" s="105">
        <v>4</v>
      </c>
      <c r="AD80" s="105">
        <v>12</v>
      </c>
      <c r="AE80" s="105">
        <v>1</v>
      </c>
      <c r="AF80" s="103">
        <v>3</v>
      </c>
      <c r="AG80" s="103">
        <v>6</v>
      </c>
      <c r="AH80" s="103">
        <v>9</v>
      </c>
      <c r="AI80" s="103">
        <v>1</v>
      </c>
      <c r="AJ80" s="103">
        <v>4</v>
      </c>
      <c r="AK80" s="103">
        <v>5</v>
      </c>
      <c r="AL80" s="103">
        <v>9</v>
      </c>
      <c r="AM80" s="103">
        <v>1</v>
      </c>
      <c r="AN80" s="105">
        <v>4</v>
      </c>
      <c r="AO80" s="105">
        <v>5</v>
      </c>
      <c r="AP80" s="105">
        <v>9</v>
      </c>
      <c r="AQ80" s="105">
        <v>1</v>
      </c>
      <c r="AR80" s="103">
        <v>31</v>
      </c>
      <c r="AS80" s="103">
        <v>32</v>
      </c>
      <c r="AT80" s="103">
        <v>63</v>
      </c>
      <c r="AU80" s="103">
        <v>6</v>
      </c>
      <c r="AV80" s="105">
        <v>0</v>
      </c>
      <c r="AW80" s="105">
        <v>0</v>
      </c>
      <c r="AX80" s="105">
        <v>0</v>
      </c>
      <c r="AY80" s="105">
        <v>0</v>
      </c>
      <c r="AZ80" s="103">
        <v>0</v>
      </c>
      <c r="BA80" s="103">
        <v>0</v>
      </c>
      <c r="BB80" s="103">
        <v>0</v>
      </c>
      <c r="BC80" s="103">
        <v>0</v>
      </c>
      <c r="BD80" s="103">
        <v>0</v>
      </c>
      <c r="BE80" s="103">
        <v>0</v>
      </c>
      <c r="BF80" s="103">
        <v>0</v>
      </c>
      <c r="BG80" s="103">
        <v>0</v>
      </c>
      <c r="BH80" s="103">
        <v>0</v>
      </c>
      <c r="BI80" s="103">
        <v>0</v>
      </c>
      <c r="BJ80" s="103">
        <v>0</v>
      </c>
      <c r="BK80" s="103">
        <v>0</v>
      </c>
      <c r="BL80" s="103">
        <v>41</v>
      </c>
      <c r="BM80" s="103">
        <v>39</v>
      </c>
      <c r="BN80" s="103">
        <v>80</v>
      </c>
      <c r="BO80" s="103">
        <v>8</v>
      </c>
    </row>
    <row r="81" spans="1:67" x14ac:dyDescent="0.35">
      <c r="A81" s="103">
        <v>75</v>
      </c>
      <c r="B81" s="103">
        <v>45020076</v>
      </c>
      <c r="C81" s="104" t="s">
        <v>139</v>
      </c>
      <c r="D81" s="103">
        <v>0</v>
      </c>
      <c r="E81" s="103">
        <v>0</v>
      </c>
      <c r="F81" s="103">
        <v>0</v>
      </c>
      <c r="G81" s="103">
        <v>0</v>
      </c>
      <c r="H81" s="103">
        <v>6</v>
      </c>
      <c r="I81" s="103">
        <v>1</v>
      </c>
      <c r="J81" s="103">
        <v>7</v>
      </c>
      <c r="K81" s="103">
        <v>1</v>
      </c>
      <c r="L81" s="105">
        <v>6</v>
      </c>
      <c r="M81" s="105">
        <v>8</v>
      </c>
      <c r="N81" s="105">
        <v>14</v>
      </c>
      <c r="O81" s="105">
        <v>1</v>
      </c>
      <c r="P81" s="103">
        <v>12</v>
      </c>
      <c r="Q81" s="103">
        <v>9</v>
      </c>
      <c r="R81" s="103">
        <v>21</v>
      </c>
      <c r="S81" s="103">
        <v>2</v>
      </c>
      <c r="T81" s="105">
        <v>2</v>
      </c>
      <c r="U81" s="105">
        <v>4</v>
      </c>
      <c r="V81" s="105">
        <v>6</v>
      </c>
      <c r="W81" s="105">
        <v>1</v>
      </c>
      <c r="X81" s="103">
        <v>5</v>
      </c>
      <c r="Y81" s="103">
        <v>4</v>
      </c>
      <c r="Z81" s="103">
        <v>9</v>
      </c>
      <c r="AA81" s="103">
        <v>1</v>
      </c>
      <c r="AB81" s="105">
        <v>5</v>
      </c>
      <c r="AC81" s="105">
        <v>6</v>
      </c>
      <c r="AD81" s="105">
        <v>11</v>
      </c>
      <c r="AE81" s="105">
        <v>1</v>
      </c>
      <c r="AF81" s="103">
        <v>1</v>
      </c>
      <c r="AG81" s="103">
        <v>4</v>
      </c>
      <c r="AH81" s="103">
        <v>5</v>
      </c>
      <c r="AI81" s="103">
        <v>1</v>
      </c>
      <c r="AJ81" s="103">
        <v>0</v>
      </c>
      <c r="AK81" s="103">
        <v>3</v>
      </c>
      <c r="AL81" s="103">
        <v>3</v>
      </c>
      <c r="AM81" s="103">
        <v>1</v>
      </c>
      <c r="AN81" s="105">
        <v>12</v>
      </c>
      <c r="AO81" s="105">
        <v>3</v>
      </c>
      <c r="AP81" s="105">
        <v>15</v>
      </c>
      <c r="AQ81" s="105">
        <v>1</v>
      </c>
      <c r="AR81" s="103">
        <v>25</v>
      </c>
      <c r="AS81" s="103">
        <v>24</v>
      </c>
      <c r="AT81" s="103">
        <v>49</v>
      </c>
      <c r="AU81" s="103">
        <v>6</v>
      </c>
      <c r="AV81" s="105">
        <v>0</v>
      </c>
      <c r="AW81" s="105">
        <v>0</v>
      </c>
      <c r="AX81" s="105">
        <v>0</v>
      </c>
      <c r="AY81" s="105">
        <v>0</v>
      </c>
      <c r="AZ81" s="103">
        <v>0</v>
      </c>
      <c r="BA81" s="103">
        <v>0</v>
      </c>
      <c r="BB81" s="103">
        <v>0</v>
      </c>
      <c r="BC81" s="103">
        <v>0</v>
      </c>
      <c r="BD81" s="103">
        <v>0</v>
      </c>
      <c r="BE81" s="103">
        <v>0</v>
      </c>
      <c r="BF81" s="103">
        <v>0</v>
      </c>
      <c r="BG81" s="103">
        <v>0</v>
      </c>
      <c r="BH81" s="103">
        <v>0</v>
      </c>
      <c r="BI81" s="103">
        <v>0</v>
      </c>
      <c r="BJ81" s="103">
        <v>0</v>
      </c>
      <c r="BK81" s="103">
        <v>0</v>
      </c>
      <c r="BL81" s="103">
        <v>37</v>
      </c>
      <c r="BM81" s="103">
        <v>33</v>
      </c>
      <c r="BN81" s="103">
        <v>70</v>
      </c>
      <c r="BO81" s="103">
        <v>8</v>
      </c>
    </row>
    <row r="82" spans="1:67" x14ac:dyDescent="0.35">
      <c r="A82" s="103">
        <v>76</v>
      </c>
      <c r="B82" s="103">
        <v>45020077</v>
      </c>
      <c r="C82" s="104" t="s">
        <v>140</v>
      </c>
      <c r="D82" s="103">
        <v>0</v>
      </c>
      <c r="E82" s="103">
        <v>0</v>
      </c>
      <c r="F82" s="103">
        <v>0</v>
      </c>
      <c r="G82" s="103">
        <v>0</v>
      </c>
      <c r="H82" s="103">
        <v>4</v>
      </c>
      <c r="I82" s="103">
        <v>5</v>
      </c>
      <c r="J82" s="103">
        <v>9</v>
      </c>
      <c r="K82" s="103">
        <v>1</v>
      </c>
      <c r="L82" s="105">
        <v>0</v>
      </c>
      <c r="M82" s="105">
        <v>2</v>
      </c>
      <c r="N82" s="105">
        <v>2</v>
      </c>
      <c r="O82" s="105">
        <v>1</v>
      </c>
      <c r="P82" s="103">
        <v>4</v>
      </c>
      <c r="Q82" s="103">
        <v>7</v>
      </c>
      <c r="R82" s="103">
        <v>11</v>
      </c>
      <c r="S82" s="103">
        <v>2</v>
      </c>
      <c r="T82" s="105">
        <v>3</v>
      </c>
      <c r="U82" s="105">
        <v>1</v>
      </c>
      <c r="V82" s="105">
        <v>4</v>
      </c>
      <c r="W82" s="105">
        <v>1</v>
      </c>
      <c r="X82" s="103">
        <v>3</v>
      </c>
      <c r="Y82" s="103">
        <v>1</v>
      </c>
      <c r="Z82" s="103">
        <v>4</v>
      </c>
      <c r="AA82" s="103">
        <v>1</v>
      </c>
      <c r="AB82" s="105">
        <v>4</v>
      </c>
      <c r="AC82" s="105">
        <v>0</v>
      </c>
      <c r="AD82" s="105">
        <v>4</v>
      </c>
      <c r="AE82" s="105">
        <v>1</v>
      </c>
      <c r="AF82" s="103">
        <v>2</v>
      </c>
      <c r="AG82" s="103">
        <v>0</v>
      </c>
      <c r="AH82" s="103">
        <v>2</v>
      </c>
      <c r="AI82" s="103">
        <v>1</v>
      </c>
      <c r="AJ82" s="103">
        <v>6</v>
      </c>
      <c r="AK82" s="103">
        <v>2</v>
      </c>
      <c r="AL82" s="103">
        <v>8</v>
      </c>
      <c r="AM82" s="103">
        <v>1</v>
      </c>
      <c r="AN82" s="105">
        <v>3</v>
      </c>
      <c r="AO82" s="105">
        <v>2</v>
      </c>
      <c r="AP82" s="105">
        <v>5</v>
      </c>
      <c r="AQ82" s="105">
        <v>1</v>
      </c>
      <c r="AR82" s="103">
        <v>21</v>
      </c>
      <c r="AS82" s="103">
        <v>6</v>
      </c>
      <c r="AT82" s="103">
        <v>27</v>
      </c>
      <c r="AU82" s="103">
        <v>6</v>
      </c>
      <c r="AV82" s="105">
        <v>0</v>
      </c>
      <c r="AW82" s="105">
        <v>0</v>
      </c>
      <c r="AX82" s="105">
        <v>0</v>
      </c>
      <c r="AY82" s="105">
        <v>0</v>
      </c>
      <c r="AZ82" s="103">
        <v>0</v>
      </c>
      <c r="BA82" s="103">
        <v>0</v>
      </c>
      <c r="BB82" s="103">
        <v>0</v>
      </c>
      <c r="BC82" s="103">
        <v>0</v>
      </c>
      <c r="BD82" s="103">
        <v>0</v>
      </c>
      <c r="BE82" s="103">
        <v>0</v>
      </c>
      <c r="BF82" s="103">
        <v>0</v>
      </c>
      <c r="BG82" s="103">
        <v>0</v>
      </c>
      <c r="BH82" s="103">
        <v>0</v>
      </c>
      <c r="BI82" s="103">
        <v>0</v>
      </c>
      <c r="BJ82" s="103">
        <v>0</v>
      </c>
      <c r="BK82" s="103">
        <v>0</v>
      </c>
      <c r="BL82" s="103">
        <v>25</v>
      </c>
      <c r="BM82" s="103">
        <v>13</v>
      </c>
      <c r="BN82" s="103">
        <v>38</v>
      </c>
      <c r="BO82" s="103">
        <v>8</v>
      </c>
    </row>
    <row r="83" spans="1:67" x14ac:dyDescent="0.35">
      <c r="A83" s="103">
        <v>77</v>
      </c>
      <c r="B83" s="103">
        <v>45020078</v>
      </c>
      <c r="C83" s="104" t="s">
        <v>141</v>
      </c>
      <c r="D83" s="103">
        <v>0</v>
      </c>
      <c r="E83" s="103">
        <v>0</v>
      </c>
      <c r="F83" s="103">
        <v>0</v>
      </c>
      <c r="G83" s="103">
        <v>0</v>
      </c>
      <c r="H83" s="103">
        <v>0</v>
      </c>
      <c r="I83" s="103">
        <v>0</v>
      </c>
      <c r="J83" s="103">
        <v>0</v>
      </c>
      <c r="K83" s="103">
        <v>0</v>
      </c>
      <c r="L83" s="105">
        <v>0</v>
      </c>
      <c r="M83" s="105">
        <v>0</v>
      </c>
      <c r="N83" s="105">
        <v>0</v>
      </c>
      <c r="O83" s="105">
        <v>0</v>
      </c>
      <c r="P83" s="103">
        <v>0</v>
      </c>
      <c r="Q83" s="103">
        <v>0</v>
      </c>
      <c r="R83" s="103">
        <v>0</v>
      </c>
      <c r="S83" s="103">
        <v>0</v>
      </c>
      <c r="T83" s="105">
        <v>0</v>
      </c>
      <c r="U83" s="105">
        <v>0</v>
      </c>
      <c r="V83" s="105">
        <v>0</v>
      </c>
      <c r="W83" s="105">
        <v>0</v>
      </c>
      <c r="X83" s="103">
        <v>0</v>
      </c>
      <c r="Y83" s="103">
        <v>0</v>
      </c>
      <c r="Z83" s="103">
        <v>0</v>
      </c>
      <c r="AA83" s="103">
        <v>0</v>
      </c>
      <c r="AB83" s="105">
        <v>1</v>
      </c>
      <c r="AC83" s="105">
        <v>0</v>
      </c>
      <c r="AD83" s="105">
        <v>1</v>
      </c>
      <c r="AE83" s="105">
        <v>1</v>
      </c>
      <c r="AF83" s="103">
        <v>0</v>
      </c>
      <c r="AG83" s="103">
        <v>0</v>
      </c>
      <c r="AH83" s="103">
        <v>0</v>
      </c>
      <c r="AI83" s="103">
        <v>0</v>
      </c>
      <c r="AJ83" s="103">
        <v>1</v>
      </c>
      <c r="AK83" s="103">
        <v>0</v>
      </c>
      <c r="AL83" s="103">
        <v>1</v>
      </c>
      <c r="AM83" s="103">
        <v>1</v>
      </c>
      <c r="AN83" s="105">
        <v>2</v>
      </c>
      <c r="AO83" s="105">
        <v>0</v>
      </c>
      <c r="AP83" s="105">
        <v>2</v>
      </c>
      <c r="AQ83" s="105">
        <v>1</v>
      </c>
      <c r="AR83" s="103">
        <v>4</v>
      </c>
      <c r="AS83" s="103">
        <v>0</v>
      </c>
      <c r="AT83" s="103">
        <v>4</v>
      </c>
      <c r="AU83" s="103">
        <v>3</v>
      </c>
      <c r="AV83" s="105">
        <v>0</v>
      </c>
      <c r="AW83" s="105">
        <v>0</v>
      </c>
      <c r="AX83" s="105">
        <v>0</v>
      </c>
      <c r="AY83" s="105">
        <v>0</v>
      </c>
      <c r="AZ83" s="103">
        <v>0</v>
      </c>
      <c r="BA83" s="103">
        <v>0</v>
      </c>
      <c r="BB83" s="103">
        <v>0</v>
      </c>
      <c r="BC83" s="103">
        <v>0</v>
      </c>
      <c r="BD83" s="103">
        <v>0</v>
      </c>
      <c r="BE83" s="103">
        <v>0</v>
      </c>
      <c r="BF83" s="103">
        <v>0</v>
      </c>
      <c r="BG83" s="103">
        <v>0</v>
      </c>
      <c r="BH83" s="103">
        <v>0</v>
      </c>
      <c r="BI83" s="103">
        <v>0</v>
      </c>
      <c r="BJ83" s="103">
        <v>0</v>
      </c>
      <c r="BK83" s="103">
        <v>0</v>
      </c>
      <c r="BL83" s="103">
        <v>4</v>
      </c>
      <c r="BM83" s="103">
        <v>0</v>
      </c>
      <c r="BN83" s="103">
        <v>4</v>
      </c>
      <c r="BO83" s="103">
        <v>3</v>
      </c>
    </row>
    <row r="84" spans="1:67" x14ac:dyDescent="0.35">
      <c r="A84" s="103">
        <v>78</v>
      </c>
      <c r="B84" s="103">
        <v>45020079</v>
      </c>
      <c r="C84" s="104" t="s">
        <v>142</v>
      </c>
      <c r="D84" s="103">
        <v>0</v>
      </c>
      <c r="E84" s="103">
        <v>0</v>
      </c>
      <c r="F84" s="103">
        <v>0</v>
      </c>
      <c r="G84" s="103">
        <v>0</v>
      </c>
      <c r="H84" s="103">
        <v>1</v>
      </c>
      <c r="I84" s="103">
        <v>2</v>
      </c>
      <c r="J84" s="103">
        <v>3</v>
      </c>
      <c r="K84" s="103">
        <v>1</v>
      </c>
      <c r="L84" s="105">
        <v>3</v>
      </c>
      <c r="M84" s="105">
        <v>1</v>
      </c>
      <c r="N84" s="105">
        <v>4</v>
      </c>
      <c r="O84" s="105">
        <v>1</v>
      </c>
      <c r="P84" s="103">
        <v>4</v>
      </c>
      <c r="Q84" s="103">
        <v>3</v>
      </c>
      <c r="R84" s="103">
        <v>7</v>
      </c>
      <c r="S84" s="103">
        <v>2</v>
      </c>
      <c r="T84" s="105">
        <v>5</v>
      </c>
      <c r="U84" s="105">
        <v>3</v>
      </c>
      <c r="V84" s="105">
        <v>8</v>
      </c>
      <c r="W84" s="105">
        <v>1</v>
      </c>
      <c r="X84" s="103">
        <v>4</v>
      </c>
      <c r="Y84" s="103">
        <v>3</v>
      </c>
      <c r="Z84" s="103">
        <v>7</v>
      </c>
      <c r="AA84" s="103">
        <v>1</v>
      </c>
      <c r="AB84" s="105">
        <v>3</v>
      </c>
      <c r="AC84" s="105">
        <v>2</v>
      </c>
      <c r="AD84" s="105">
        <v>5</v>
      </c>
      <c r="AE84" s="105">
        <v>1</v>
      </c>
      <c r="AF84" s="103">
        <v>6</v>
      </c>
      <c r="AG84" s="103">
        <v>3</v>
      </c>
      <c r="AH84" s="103">
        <v>9</v>
      </c>
      <c r="AI84" s="103">
        <v>1</v>
      </c>
      <c r="AJ84" s="103">
        <v>4</v>
      </c>
      <c r="AK84" s="103">
        <v>1</v>
      </c>
      <c r="AL84" s="103">
        <v>5</v>
      </c>
      <c r="AM84" s="103">
        <v>1</v>
      </c>
      <c r="AN84" s="105">
        <v>6</v>
      </c>
      <c r="AO84" s="105">
        <v>4</v>
      </c>
      <c r="AP84" s="105">
        <v>10</v>
      </c>
      <c r="AQ84" s="105">
        <v>1</v>
      </c>
      <c r="AR84" s="103">
        <v>28</v>
      </c>
      <c r="AS84" s="103">
        <v>16</v>
      </c>
      <c r="AT84" s="103">
        <v>44</v>
      </c>
      <c r="AU84" s="103">
        <v>6</v>
      </c>
      <c r="AV84" s="105">
        <v>0</v>
      </c>
      <c r="AW84" s="105">
        <v>0</v>
      </c>
      <c r="AX84" s="105">
        <v>0</v>
      </c>
      <c r="AY84" s="105">
        <v>0</v>
      </c>
      <c r="AZ84" s="103">
        <v>0</v>
      </c>
      <c r="BA84" s="103">
        <v>0</v>
      </c>
      <c r="BB84" s="103">
        <v>0</v>
      </c>
      <c r="BC84" s="103">
        <v>0</v>
      </c>
      <c r="BD84" s="103">
        <v>0</v>
      </c>
      <c r="BE84" s="103">
        <v>0</v>
      </c>
      <c r="BF84" s="103">
        <v>0</v>
      </c>
      <c r="BG84" s="103">
        <v>0</v>
      </c>
      <c r="BH84" s="103">
        <v>0</v>
      </c>
      <c r="BI84" s="103">
        <v>0</v>
      </c>
      <c r="BJ84" s="103">
        <v>0</v>
      </c>
      <c r="BK84" s="103">
        <v>0</v>
      </c>
      <c r="BL84" s="103">
        <v>32</v>
      </c>
      <c r="BM84" s="103">
        <v>19</v>
      </c>
      <c r="BN84" s="103">
        <v>51</v>
      </c>
      <c r="BO84" s="103">
        <v>8</v>
      </c>
    </row>
    <row r="85" spans="1:67" x14ac:dyDescent="0.35">
      <c r="A85" s="103">
        <v>79</v>
      </c>
      <c r="B85" s="103">
        <v>45020080</v>
      </c>
      <c r="C85" s="104" t="s">
        <v>143</v>
      </c>
      <c r="D85" s="103">
        <v>0</v>
      </c>
      <c r="E85" s="103">
        <v>0</v>
      </c>
      <c r="F85" s="103">
        <v>0</v>
      </c>
      <c r="G85" s="103">
        <v>0</v>
      </c>
      <c r="H85" s="103">
        <v>5</v>
      </c>
      <c r="I85" s="103">
        <v>4</v>
      </c>
      <c r="J85" s="103">
        <v>9</v>
      </c>
      <c r="K85" s="103">
        <v>1</v>
      </c>
      <c r="L85" s="105">
        <v>3</v>
      </c>
      <c r="M85" s="105">
        <v>9</v>
      </c>
      <c r="N85" s="105">
        <v>12</v>
      </c>
      <c r="O85" s="105">
        <v>1</v>
      </c>
      <c r="P85" s="103">
        <v>8</v>
      </c>
      <c r="Q85" s="103">
        <v>13</v>
      </c>
      <c r="R85" s="103">
        <v>21</v>
      </c>
      <c r="S85" s="103">
        <v>2</v>
      </c>
      <c r="T85" s="105">
        <v>7</v>
      </c>
      <c r="U85" s="105">
        <v>1</v>
      </c>
      <c r="V85" s="105">
        <v>8</v>
      </c>
      <c r="W85" s="105">
        <v>1</v>
      </c>
      <c r="X85" s="103">
        <v>7</v>
      </c>
      <c r="Y85" s="103">
        <v>6</v>
      </c>
      <c r="Z85" s="103">
        <v>13</v>
      </c>
      <c r="AA85" s="103">
        <v>1</v>
      </c>
      <c r="AB85" s="105">
        <v>9</v>
      </c>
      <c r="AC85" s="105">
        <v>0</v>
      </c>
      <c r="AD85" s="105">
        <v>9</v>
      </c>
      <c r="AE85" s="105">
        <v>1</v>
      </c>
      <c r="AF85" s="103">
        <v>4</v>
      </c>
      <c r="AG85" s="103">
        <v>7</v>
      </c>
      <c r="AH85" s="103">
        <v>11</v>
      </c>
      <c r="AI85" s="103">
        <v>1</v>
      </c>
      <c r="AJ85" s="103">
        <v>4</v>
      </c>
      <c r="AK85" s="103">
        <v>4</v>
      </c>
      <c r="AL85" s="103">
        <v>8</v>
      </c>
      <c r="AM85" s="103">
        <v>1</v>
      </c>
      <c r="AN85" s="105">
        <v>3</v>
      </c>
      <c r="AO85" s="105">
        <v>3</v>
      </c>
      <c r="AP85" s="105">
        <v>6</v>
      </c>
      <c r="AQ85" s="105">
        <v>1</v>
      </c>
      <c r="AR85" s="103">
        <v>34</v>
      </c>
      <c r="AS85" s="103">
        <v>21</v>
      </c>
      <c r="AT85" s="103">
        <v>55</v>
      </c>
      <c r="AU85" s="103">
        <v>6</v>
      </c>
      <c r="AV85" s="105">
        <v>0</v>
      </c>
      <c r="AW85" s="105">
        <v>0</v>
      </c>
      <c r="AX85" s="105">
        <v>0</v>
      </c>
      <c r="AY85" s="105">
        <v>0</v>
      </c>
      <c r="AZ85" s="103">
        <v>0</v>
      </c>
      <c r="BA85" s="103">
        <v>0</v>
      </c>
      <c r="BB85" s="103">
        <v>0</v>
      </c>
      <c r="BC85" s="103">
        <v>0</v>
      </c>
      <c r="BD85" s="103">
        <v>0</v>
      </c>
      <c r="BE85" s="103">
        <v>0</v>
      </c>
      <c r="BF85" s="103">
        <v>0</v>
      </c>
      <c r="BG85" s="103">
        <v>0</v>
      </c>
      <c r="BH85" s="103">
        <v>0</v>
      </c>
      <c r="BI85" s="103">
        <v>0</v>
      </c>
      <c r="BJ85" s="103">
        <v>0</v>
      </c>
      <c r="BK85" s="103">
        <v>0</v>
      </c>
      <c r="BL85" s="103">
        <v>42</v>
      </c>
      <c r="BM85" s="103">
        <v>34</v>
      </c>
      <c r="BN85" s="103">
        <v>76</v>
      </c>
      <c r="BO85" s="103">
        <v>8</v>
      </c>
    </row>
    <row r="86" spans="1:67" x14ac:dyDescent="0.35">
      <c r="A86" s="103">
        <v>80</v>
      </c>
      <c r="B86" s="103">
        <v>45020081</v>
      </c>
      <c r="C86" s="104" t="s">
        <v>144</v>
      </c>
      <c r="D86" s="103">
        <v>0</v>
      </c>
      <c r="E86" s="103">
        <v>0</v>
      </c>
      <c r="F86" s="103">
        <v>0</v>
      </c>
      <c r="G86" s="103">
        <v>0</v>
      </c>
      <c r="H86" s="103">
        <v>23</v>
      </c>
      <c r="I86" s="103">
        <v>25</v>
      </c>
      <c r="J86" s="103">
        <v>48</v>
      </c>
      <c r="K86" s="103">
        <v>2</v>
      </c>
      <c r="L86" s="105">
        <v>25</v>
      </c>
      <c r="M86" s="105">
        <v>21</v>
      </c>
      <c r="N86" s="105">
        <v>46</v>
      </c>
      <c r="O86" s="105">
        <v>2</v>
      </c>
      <c r="P86" s="103">
        <v>48</v>
      </c>
      <c r="Q86" s="103">
        <v>46</v>
      </c>
      <c r="R86" s="103">
        <v>94</v>
      </c>
      <c r="S86" s="103">
        <v>4</v>
      </c>
      <c r="T86" s="105">
        <v>24</v>
      </c>
      <c r="U86" s="105">
        <v>19</v>
      </c>
      <c r="V86" s="105">
        <v>43</v>
      </c>
      <c r="W86" s="105">
        <v>2</v>
      </c>
      <c r="X86" s="103">
        <v>27</v>
      </c>
      <c r="Y86" s="103">
        <v>23</v>
      </c>
      <c r="Z86" s="103">
        <v>50</v>
      </c>
      <c r="AA86" s="103">
        <v>2</v>
      </c>
      <c r="AB86" s="105">
        <v>39</v>
      </c>
      <c r="AC86" s="105">
        <v>31</v>
      </c>
      <c r="AD86" s="105">
        <v>70</v>
      </c>
      <c r="AE86" s="105">
        <v>2</v>
      </c>
      <c r="AF86" s="103">
        <v>32</v>
      </c>
      <c r="AG86" s="103">
        <v>32</v>
      </c>
      <c r="AH86" s="103">
        <v>64</v>
      </c>
      <c r="AI86" s="103">
        <v>2</v>
      </c>
      <c r="AJ86" s="103">
        <v>27</v>
      </c>
      <c r="AK86" s="103">
        <v>40</v>
      </c>
      <c r="AL86" s="103">
        <v>67</v>
      </c>
      <c r="AM86" s="103">
        <v>2</v>
      </c>
      <c r="AN86" s="105">
        <v>35</v>
      </c>
      <c r="AO86" s="105">
        <v>35</v>
      </c>
      <c r="AP86" s="105">
        <v>70</v>
      </c>
      <c r="AQ86" s="105">
        <v>2</v>
      </c>
      <c r="AR86" s="103">
        <v>184</v>
      </c>
      <c r="AS86" s="103">
        <v>180</v>
      </c>
      <c r="AT86" s="103">
        <v>364</v>
      </c>
      <c r="AU86" s="103">
        <v>12</v>
      </c>
      <c r="AV86" s="105">
        <v>0</v>
      </c>
      <c r="AW86" s="105">
        <v>0</v>
      </c>
      <c r="AX86" s="105">
        <v>0</v>
      </c>
      <c r="AY86" s="105">
        <v>0</v>
      </c>
      <c r="AZ86" s="103">
        <v>0</v>
      </c>
      <c r="BA86" s="103">
        <v>0</v>
      </c>
      <c r="BB86" s="103">
        <v>0</v>
      </c>
      <c r="BC86" s="103">
        <v>0</v>
      </c>
      <c r="BD86" s="103">
        <v>0</v>
      </c>
      <c r="BE86" s="103">
        <v>0</v>
      </c>
      <c r="BF86" s="103">
        <v>0</v>
      </c>
      <c r="BG86" s="103">
        <v>0</v>
      </c>
      <c r="BH86" s="103">
        <v>0</v>
      </c>
      <c r="BI86" s="103">
        <v>0</v>
      </c>
      <c r="BJ86" s="103">
        <v>0</v>
      </c>
      <c r="BK86" s="103">
        <v>0</v>
      </c>
      <c r="BL86" s="103">
        <v>232</v>
      </c>
      <c r="BM86" s="103">
        <v>226</v>
      </c>
      <c r="BN86" s="103">
        <v>458</v>
      </c>
      <c r="BO86" s="103">
        <v>16</v>
      </c>
    </row>
    <row r="87" spans="1:67" x14ac:dyDescent="0.35">
      <c r="A87" s="103">
        <v>81</v>
      </c>
      <c r="B87" s="103">
        <v>45020082</v>
      </c>
      <c r="C87" s="104" t="s">
        <v>145</v>
      </c>
      <c r="D87" s="103">
        <v>0</v>
      </c>
      <c r="E87" s="103">
        <v>0</v>
      </c>
      <c r="F87" s="103">
        <v>0</v>
      </c>
      <c r="G87" s="103">
        <v>0</v>
      </c>
      <c r="H87" s="103">
        <v>3</v>
      </c>
      <c r="I87" s="103">
        <v>3</v>
      </c>
      <c r="J87" s="103">
        <v>6</v>
      </c>
      <c r="K87" s="103">
        <v>1</v>
      </c>
      <c r="L87" s="105">
        <v>8</v>
      </c>
      <c r="M87" s="105">
        <v>3</v>
      </c>
      <c r="N87" s="105">
        <v>11</v>
      </c>
      <c r="O87" s="105">
        <v>1</v>
      </c>
      <c r="P87" s="103">
        <v>11</v>
      </c>
      <c r="Q87" s="103">
        <v>6</v>
      </c>
      <c r="R87" s="103">
        <v>17</v>
      </c>
      <c r="S87" s="103">
        <v>2</v>
      </c>
      <c r="T87" s="105">
        <v>5</v>
      </c>
      <c r="U87" s="105">
        <v>2</v>
      </c>
      <c r="V87" s="105">
        <v>7</v>
      </c>
      <c r="W87" s="105">
        <v>1</v>
      </c>
      <c r="X87" s="103">
        <v>8</v>
      </c>
      <c r="Y87" s="103">
        <v>4</v>
      </c>
      <c r="Z87" s="103">
        <v>12</v>
      </c>
      <c r="AA87" s="103">
        <v>1</v>
      </c>
      <c r="AB87" s="105">
        <v>4</v>
      </c>
      <c r="AC87" s="105">
        <v>5</v>
      </c>
      <c r="AD87" s="105">
        <v>9</v>
      </c>
      <c r="AE87" s="105">
        <v>1</v>
      </c>
      <c r="AF87" s="103">
        <v>7</v>
      </c>
      <c r="AG87" s="103">
        <v>5</v>
      </c>
      <c r="AH87" s="103">
        <v>12</v>
      </c>
      <c r="AI87" s="103">
        <v>1</v>
      </c>
      <c r="AJ87" s="103">
        <v>6</v>
      </c>
      <c r="AK87" s="103">
        <v>2</v>
      </c>
      <c r="AL87" s="103">
        <v>8</v>
      </c>
      <c r="AM87" s="103">
        <v>1</v>
      </c>
      <c r="AN87" s="105">
        <v>4</v>
      </c>
      <c r="AO87" s="105">
        <v>5</v>
      </c>
      <c r="AP87" s="105">
        <v>9</v>
      </c>
      <c r="AQ87" s="105">
        <v>1</v>
      </c>
      <c r="AR87" s="103">
        <v>34</v>
      </c>
      <c r="AS87" s="103">
        <v>23</v>
      </c>
      <c r="AT87" s="103">
        <v>57</v>
      </c>
      <c r="AU87" s="103">
        <v>6</v>
      </c>
      <c r="AV87" s="105">
        <v>0</v>
      </c>
      <c r="AW87" s="105">
        <v>0</v>
      </c>
      <c r="AX87" s="105">
        <v>0</v>
      </c>
      <c r="AY87" s="105">
        <v>0</v>
      </c>
      <c r="AZ87" s="103">
        <v>0</v>
      </c>
      <c r="BA87" s="103">
        <v>0</v>
      </c>
      <c r="BB87" s="103">
        <v>0</v>
      </c>
      <c r="BC87" s="103">
        <v>0</v>
      </c>
      <c r="BD87" s="103">
        <v>0</v>
      </c>
      <c r="BE87" s="103">
        <v>0</v>
      </c>
      <c r="BF87" s="103">
        <v>0</v>
      </c>
      <c r="BG87" s="103">
        <v>0</v>
      </c>
      <c r="BH87" s="103">
        <v>0</v>
      </c>
      <c r="BI87" s="103">
        <v>0</v>
      </c>
      <c r="BJ87" s="103">
        <v>0</v>
      </c>
      <c r="BK87" s="103">
        <v>0</v>
      </c>
      <c r="BL87" s="103">
        <v>45</v>
      </c>
      <c r="BM87" s="103">
        <v>29</v>
      </c>
      <c r="BN87" s="103">
        <v>74</v>
      </c>
      <c r="BO87" s="103">
        <v>8</v>
      </c>
    </row>
    <row r="88" spans="1:67" x14ac:dyDescent="0.35">
      <c r="A88" s="103">
        <v>82</v>
      </c>
      <c r="B88" s="103">
        <v>45020083</v>
      </c>
      <c r="C88" s="104" t="s">
        <v>146</v>
      </c>
      <c r="D88" s="103">
        <v>0</v>
      </c>
      <c r="E88" s="103">
        <v>0</v>
      </c>
      <c r="F88" s="103">
        <v>0</v>
      </c>
      <c r="G88" s="103">
        <v>0</v>
      </c>
      <c r="H88" s="103">
        <v>13</v>
      </c>
      <c r="I88" s="103">
        <v>8</v>
      </c>
      <c r="J88" s="103">
        <v>21</v>
      </c>
      <c r="K88" s="103">
        <v>1</v>
      </c>
      <c r="L88" s="105">
        <v>13</v>
      </c>
      <c r="M88" s="105">
        <v>4</v>
      </c>
      <c r="N88" s="105">
        <v>17</v>
      </c>
      <c r="O88" s="105">
        <v>1</v>
      </c>
      <c r="P88" s="103">
        <v>26</v>
      </c>
      <c r="Q88" s="103">
        <v>12</v>
      </c>
      <c r="R88" s="103">
        <v>38</v>
      </c>
      <c r="S88" s="103">
        <v>2</v>
      </c>
      <c r="T88" s="105">
        <v>9</v>
      </c>
      <c r="U88" s="105">
        <v>8</v>
      </c>
      <c r="V88" s="105">
        <v>17</v>
      </c>
      <c r="W88" s="105">
        <v>1</v>
      </c>
      <c r="X88" s="103">
        <v>8</v>
      </c>
      <c r="Y88" s="103">
        <v>7</v>
      </c>
      <c r="Z88" s="103">
        <v>15</v>
      </c>
      <c r="AA88" s="103">
        <v>1</v>
      </c>
      <c r="AB88" s="105">
        <v>15</v>
      </c>
      <c r="AC88" s="105">
        <v>5</v>
      </c>
      <c r="AD88" s="105">
        <v>20</v>
      </c>
      <c r="AE88" s="105">
        <v>1</v>
      </c>
      <c r="AF88" s="103">
        <v>6</v>
      </c>
      <c r="AG88" s="103">
        <v>16</v>
      </c>
      <c r="AH88" s="103">
        <v>22</v>
      </c>
      <c r="AI88" s="103">
        <v>1</v>
      </c>
      <c r="AJ88" s="103">
        <v>15</v>
      </c>
      <c r="AK88" s="103">
        <v>14</v>
      </c>
      <c r="AL88" s="103">
        <v>29</v>
      </c>
      <c r="AM88" s="103">
        <v>1</v>
      </c>
      <c r="AN88" s="105">
        <v>11</v>
      </c>
      <c r="AO88" s="105">
        <v>10</v>
      </c>
      <c r="AP88" s="105">
        <v>21</v>
      </c>
      <c r="AQ88" s="105">
        <v>1</v>
      </c>
      <c r="AR88" s="103">
        <v>64</v>
      </c>
      <c r="AS88" s="103">
        <v>60</v>
      </c>
      <c r="AT88" s="103">
        <v>124</v>
      </c>
      <c r="AU88" s="103">
        <v>6</v>
      </c>
      <c r="AV88" s="105">
        <v>13</v>
      </c>
      <c r="AW88" s="105">
        <v>6</v>
      </c>
      <c r="AX88" s="105">
        <v>19</v>
      </c>
      <c r="AY88" s="105">
        <v>1</v>
      </c>
      <c r="AZ88" s="103">
        <v>17</v>
      </c>
      <c r="BA88" s="103">
        <v>5</v>
      </c>
      <c r="BB88" s="103">
        <v>22</v>
      </c>
      <c r="BC88" s="103">
        <v>1</v>
      </c>
      <c r="BD88" s="103">
        <v>11</v>
      </c>
      <c r="BE88" s="103">
        <v>6</v>
      </c>
      <c r="BF88" s="103">
        <v>17</v>
      </c>
      <c r="BG88" s="103">
        <v>1</v>
      </c>
      <c r="BH88" s="103">
        <v>41</v>
      </c>
      <c r="BI88" s="103">
        <v>17</v>
      </c>
      <c r="BJ88" s="103">
        <v>58</v>
      </c>
      <c r="BK88" s="103">
        <v>3</v>
      </c>
      <c r="BL88" s="103">
        <v>131</v>
      </c>
      <c r="BM88" s="103">
        <v>89</v>
      </c>
      <c r="BN88" s="103">
        <v>220</v>
      </c>
      <c r="BO88" s="103">
        <v>11</v>
      </c>
    </row>
    <row r="89" spans="1:67" x14ac:dyDescent="0.35">
      <c r="A89" s="103">
        <v>83</v>
      </c>
      <c r="B89" s="103">
        <v>45020084</v>
      </c>
      <c r="C89" s="104" t="s">
        <v>147</v>
      </c>
      <c r="D89" s="103">
        <v>0</v>
      </c>
      <c r="E89" s="103">
        <v>0</v>
      </c>
      <c r="F89" s="103">
        <v>0</v>
      </c>
      <c r="G89" s="103">
        <v>0</v>
      </c>
      <c r="H89" s="103">
        <v>4</v>
      </c>
      <c r="I89" s="103">
        <v>2</v>
      </c>
      <c r="J89" s="103">
        <v>6</v>
      </c>
      <c r="K89" s="103">
        <v>1</v>
      </c>
      <c r="L89" s="105">
        <v>3</v>
      </c>
      <c r="M89" s="105">
        <v>2</v>
      </c>
      <c r="N89" s="105">
        <v>5</v>
      </c>
      <c r="O89" s="105">
        <v>1</v>
      </c>
      <c r="P89" s="103">
        <v>7</v>
      </c>
      <c r="Q89" s="103">
        <v>4</v>
      </c>
      <c r="R89" s="103">
        <v>11</v>
      </c>
      <c r="S89" s="103">
        <v>2</v>
      </c>
      <c r="T89" s="105">
        <v>3</v>
      </c>
      <c r="U89" s="105">
        <v>1</v>
      </c>
      <c r="V89" s="105">
        <v>4</v>
      </c>
      <c r="W89" s="105">
        <v>1</v>
      </c>
      <c r="X89" s="103">
        <v>2</v>
      </c>
      <c r="Y89" s="103">
        <v>3</v>
      </c>
      <c r="Z89" s="103">
        <v>5</v>
      </c>
      <c r="AA89" s="103">
        <v>1</v>
      </c>
      <c r="AB89" s="105">
        <v>3</v>
      </c>
      <c r="AC89" s="105">
        <v>0</v>
      </c>
      <c r="AD89" s="105">
        <v>3</v>
      </c>
      <c r="AE89" s="105">
        <v>1</v>
      </c>
      <c r="AF89" s="103">
        <v>1</v>
      </c>
      <c r="AG89" s="103">
        <v>2</v>
      </c>
      <c r="AH89" s="103">
        <v>3</v>
      </c>
      <c r="AI89" s="103">
        <v>1</v>
      </c>
      <c r="AJ89" s="103">
        <v>1</v>
      </c>
      <c r="AK89" s="103">
        <v>5</v>
      </c>
      <c r="AL89" s="103">
        <v>6</v>
      </c>
      <c r="AM89" s="103">
        <v>1</v>
      </c>
      <c r="AN89" s="105">
        <v>1</v>
      </c>
      <c r="AO89" s="105">
        <v>2</v>
      </c>
      <c r="AP89" s="105">
        <v>3</v>
      </c>
      <c r="AQ89" s="105">
        <v>1</v>
      </c>
      <c r="AR89" s="103">
        <v>11</v>
      </c>
      <c r="AS89" s="103">
        <v>13</v>
      </c>
      <c r="AT89" s="103">
        <v>24</v>
      </c>
      <c r="AU89" s="103">
        <v>6</v>
      </c>
      <c r="AV89" s="105">
        <v>0</v>
      </c>
      <c r="AW89" s="105">
        <v>0</v>
      </c>
      <c r="AX89" s="105">
        <v>0</v>
      </c>
      <c r="AY89" s="105">
        <v>0</v>
      </c>
      <c r="AZ89" s="103">
        <v>0</v>
      </c>
      <c r="BA89" s="103">
        <v>0</v>
      </c>
      <c r="BB89" s="103">
        <v>0</v>
      </c>
      <c r="BC89" s="103">
        <v>0</v>
      </c>
      <c r="BD89" s="103">
        <v>0</v>
      </c>
      <c r="BE89" s="103">
        <v>0</v>
      </c>
      <c r="BF89" s="103">
        <v>0</v>
      </c>
      <c r="BG89" s="103">
        <v>0</v>
      </c>
      <c r="BH89" s="103">
        <v>0</v>
      </c>
      <c r="BI89" s="103">
        <v>0</v>
      </c>
      <c r="BJ89" s="103">
        <v>0</v>
      </c>
      <c r="BK89" s="103">
        <v>0</v>
      </c>
      <c r="BL89" s="103">
        <v>18</v>
      </c>
      <c r="BM89" s="103">
        <v>17</v>
      </c>
      <c r="BN89" s="103">
        <v>35</v>
      </c>
      <c r="BO89" s="103">
        <v>8</v>
      </c>
    </row>
    <row r="90" spans="1:67" x14ac:dyDescent="0.35">
      <c r="A90" s="103">
        <v>84</v>
      </c>
      <c r="B90" s="103">
        <v>45020085</v>
      </c>
      <c r="C90" s="104" t="s">
        <v>148</v>
      </c>
      <c r="D90" s="103">
        <v>0</v>
      </c>
      <c r="E90" s="103">
        <v>0</v>
      </c>
      <c r="F90" s="103">
        <v>0</v>
      </c>
      <c r="G90" s="103">
        <v>0</v>
      </c>
      <c r="H90" s="103">
        <v>5</v>
      </c>
      <c r="I90" s="103">
        <v>2</v>
      </c>
      <c r="J90" s="103">
        <v>7</v>
      </c>
      <c r="K90" s="103">
        <v>1</v>
      </c>
      <c r="L90" s="105">
        <v>7</v>
      </c>
      <c r="M90" s="105">
        <v>4</v>
      </c>
      <c r="N90" s="105">
        <v>11</v>
      </c>
      <c r="O90" s="105">
        <v>1</v>
      </c>
      <c r="P90" s="103">
        <v>12</v>
      </c>
      <c r="Q90" s="103">
        <v>6</v>
      </c>
      <c r="R90" s="103">
        <v>18</v>
      </c>
      <c r="S90" s="103">
        <v>2</v>
      </c>
      <c r="T90" s="105">
        <v>3</v>
      </c>
      <c r="U90" s="105">
        <v>2</v>
      </c>
      <c r="V90" s="105">
        <v>5</v>
      </c>
      <c r="W90" s="105">
        <v>1</v>
      </c>
      <c r="X90" s="103">
        <v>6</v>
      </c>
      <c r="Y90" s="103">
        <v>7</v>
      </c>
      <c r="Z90" s="103">
        <v>13</v>
      </c>
      <c r="AA90" s="103">
        <v>1</v>
      </c>
      <c r="AB90" s="105">
        <v>3</v>
      </c>
      <c r="AC90" s="105">
        <v>2</v>
      </c>
      <c r="AD90" s="105">
        <v>5</v>
      </c>
      <c r="AE90" s="105">
        <v>1</v>
      </c>
      <c r="AF90" s="103">
        <v>3</v>
      </c>
      <c r="AG90" s="103">
        <v>3</v>
      </c>
      <c r="AH90" s="103">
        <v>6</v>
      </c>
      <c r="AI90" s="103">
        <v>1</v>
      </c>
      <c r="AJ90" s="103">
        <v>6</v>
      </c>
      <c r="AK90" s="103">
        <v>4</v>
      </c>
      <c r="AL90" s="103">
        <v>10</v>
      </c>
      <c r="AM90" s="103">
        <v>1</v>
      </c>
      <c r="AN90" s="105">
        <v>4</v>
      </c>
      <c r="AO90" s="105">
        <v>6</v>
      </c>
      <c r="AP90" s="105">
        <v>10</v>
      </c>
      <c r="AQ90" s="105">
        <v>1</v>
      </c>
      <c r="AR90" s="103">
        <v>25</v>
      </c>
      <c r="AS90" s="103">
        <v>24</v>
      </c>
      <c r="AT90" s="103">
        <v>49</v>
      </c>
      <c r="AU90" s="103">
        <v>6</v>
      </c>
      <c r="AV90" s="105">
        <v>0</v>
      </c>
      <c r="AW90" s="105">
        <v>0</v>
      </c>
      <c r="AX90" s="105">
        <v>0</v>
      </c>
      <c r="AY90" s="105">
        <v>0</v>
      </c>
      <c r="AZ90" s="103">
        <v>0</v>
      </c>
      <c r="BA90" s="103">
        <v>0</v>
      </c>
      <c r="BB90" s="103">
        <v>0</v>
      </c>
      <c r="BC90" s="103">
        <v>0</v>
      </c>
      <c r="BD90" s="103">
        <v>0</v>
      </c>
      <c r="BE90" s="103">
        <v>0</v>
      </c>
      <c r="BF90" s="103">
        <v>0</v>
      </c>
      <c r="BG90" s="103">
        <v>0</v>
      </c>
      <c r="BH90" s="103">
        <v>0</v>
      </c>
      <c r="BI90" s="103">
        <v>0</v>
      </c>
      <c r="BJ90" s="103">
        <v>0</v>
      </c>
      <c r="BK90" s="103">
        <v>0</v>
      </c>
      <c r="BL90" s="103">
        <v>37</v>
      </c>
      <c r="BM90" s="103">
        <v>30</v>
      </c>
      <c r="BN90" s="103">
        <v>67</v>
      </c>
      <c r="BO90" s="103">
        <v>8</v>
      </c>
    </row>
    <row r="91" spans="1:67" x14ac:dyDescent="0.35">
      <c r="A91" s="103">
        <v>85</v>
      </c>
      <c r="B91" s="103">
        <v>45020086</v>
      </c>
      <c r="C91" s="104" t="s">
        <v>149</v>
      </c>
      <c r="D91" s="103">
        <v>0</v>
      </c>
      <c r="E91" s="103">
        <v>0</v>
      </c>
      <c r="F91" s="103">
        <v>0</v>
      </c>
      <c r="G91" s="103">
        <v>0</v>
      </c>
      <c r="H91" s="103">
        <v>0</v>
      </c>
      <c r="I91" s="103">
        <v>2</v>
      </c>
      <c r="J91" s="103">
        <v>2</v>
      </c>
      <c r="K91" s="103">
        <v>1</v>
      </c>
      <c r="L91" s="105">
        <v>4</v>
      </c>
      <c r="M91" s="105">
        <v>2</v>
      </c>
      <c r="N91" s="105">
        <v>6</v>
      </c>
      <c r="O91" s="105">
        <v>1</v>
      </c>
      <c r="P91" s="103">
        <v>4</v>
      </c>
      <c r="Q91" s="103">
        <v>4</v>
      </c>
      <c r="R91" s="103">
        <v>8</v>
      </c>
      <c r="S91" s="103">
        <v>2</v>
      </c>
      <c r="T91" s="105">
        <v>3</v>
      </c>
      <c r="U91" s="105">
        <v>5</v>
      </c>
      <c r="V91" s="105">
        <v>8</v>
      </c>
      <c r="W91" s="105">
        <v>1</v>
      </c>
      <c r="X91" s="103">
        <v>0</v>
      </c>
      <c r="Y91" s="103">
        <v>2</v>
      </c>
      <c r="Z91" s="103">
        <v>2</v>
      </c>
      <c r="AA91" s="103">
        <v>1</v>
      </c>
      <c r="AB91" s="105">
        <v>2</v>
      </c>
      <c r="AC91" s="105">
        <v>4</v>
      </c>
      <c r="AD91" s="105">
        <v>6</v>
      </c>
      <c r="AE91" s="105">
        <v>1</v>
      </c>
      <c r="AF91" s="103">
        <v>3</v>
      </c>
      <c r="AG91" s="103">
        <v>3</v>
      </c>
      <c r="AH91" s="103">
        <v>6</v>
      </c>
      <c r="AI91" s="103">
        <v>1</v>
      </c>
      <c r="AJ91" s="103">
        <v>5</v>
      </c>
      <c r="AK91" s="103">
        <v>1</v>
      </c>
      <c r="AL91" s="103">
        <v>6</v>
      </c>
      <c r="AM91" s="103">
        <v>1</v>
      </c>
      <c r="AN91" s="105">
        <v>5</v>
      </c>
      <c r="AO91" s="105">
        <v>2</v>
      </c>
      <c r="AP91" s="105">
        <v>7</v>
      </c>
      <c r="AQ91" s="105">
        <v>1</v>
      </c>
      <c r="AR91" s="103">
        <v>18</v>
      </c>
      <c r="AS91" s="103">
        <v>17</v>
      </c>
      <c r="AT91" s="103">
        <v>35</v>
      </c>
      <c r="AU91" s="103">
        <v>6</v>
      </c>
      <c r="AV91" s="105">
        <v>0</v>
      </c>
      <c r="AW91" s="105">
        <v>0</v>
      </c>
      <c r="AX91" s="105">
        <v>0</v>
      </c>
      <c r="AY91" s="105">
        <v>0</v>
      </c>
      <c r="AZ91" s="103">
        <v>0</v>
      </c>
      <c r="BA91" s="103">
        <v>0</v>
      </c>
      <c r="BB91" s="103">
        <v>0</v>
      </c>
      <c r="BC91" s="103">
        <v>0</v>
      </c>
      <c r="BD91" s="103">
        <v>0</v>
      </c>
      <c r="BE91" s="103">
        <v>0</v>
      </c>
      <c r="BF91" s="103">
        <v>0</v>
      </c>
      <c r="BG91" s="103">
        <v>0</v>
      </c>
      <c r="BH91" s="103">
        <v>0</v>
      </c>
      <c r="BI91" s="103">
        <v>0</v>
      </c>
      <c r="BJ91" s="103">
        <v>0</v>
      </c>
      <c r="BK91" s="103">
        <v>0</v>
      </c>
      <c r="BL91" s="103">
        <v>22</v>
      </c>
      <c r="BM91" s="103">
        <v>21</v>
      </c>
      <c r="BN91" s="103">
        <v>43</v>
      </c>
      <c r="BO91" s="103">
        <v>8</v>
      </c>
    </row>
    <row r="92" spans="1:67" x14ac:dyDescent="0.35">
      <c r="A92" s="103">
        <v>86</v>
      </c>
      <c r="B92" s="103">
        <v>45020087</v>
      </c>
      <c r="C92" s="104" t="s">
        <v>150</v>
      </c>
      <c r="D92" s="103">
        <v>0</v>
      </c>
      <c r="E92" s="103">
        <v>0</v>
      </c>
      <c r="F92" s="103">
        <v>0</v>
      </c>
      <c r="G92" s="103">
        <v>0</v>
      </c>
      <c r="H92" s="103">
        <v>4</v>
      </c>
      <c r="I92" s="103">
        <v>7</v>
      </c>
      <c r="J92" s="103">
        <v>11</v>
      </c>
      <c r="K92" s="103">
        <v>1</v>
      </c>
      <c r="L92" s="105">
        <v>9</v>
      </c>
      <c r="M92" s="105">
        <v>7</v>
      </c>
      <c r="N92" s="105">
        <v>16</v>
      </c>
      <c r="O92" s="105">
        <v>1</v>
      </c>
      <c r="P92" s="103">
        <v>13</v>
      </c>
      <c r="Q92" s="103">
        <v>14</v>
      </c>
      <c r="R92" s="103">
        <v>27</v>
      </c>
      <c r="S92" s="103">
        <v>2</v>
      </c>
      <c r="T92" s="105">
        <v>4</v>
      </c>
      <c r="U92" s="105">
        <v>5</v>
      </c>
      <c r="V92" s="105">
        <v>9</v>
      </c>
      <c r="W92" s="105">
        <v>1</v>
      </c>
      <c r="X92" s="103">
        <v>3</v>
      </c>
      <c r="Y92" s="103">
        <v>5</v>
      </c>
      <c r="Z92" s="103">
        <v>8</v>
      </c>
      <c r="AA92" s="103">
        <v>1</v>
      </c>
      <c r="AB92" s="105">
        <v>6</v>
      </c>
      <c r="AC92" s="105">
        <v>12</v>
      </c>
      <c r="AD92" s="105">
        <v>18</v>
      </c>
      <c r="AE92" s="105">
        <v>1</v>
      </c>
      <c r="AF92" s="103">
        <v>5</v>
      </c>
      <c r="AG92" s="103">
        <v>10</v>
      </c>
      <c r="AH92" s="103">
        <v>15</v>
      </c>
      <c r="AI92" s="103">
        <v>1</v>
      </c>
      <c r="AJ92" s="103">
        <v>2</v>
      </c>
      <c r="AK92" s="103">
        <v>2</v>
      </c>
      <c r="AL92" s="103">
        <v>4</v>
      </c>
      <c r="AM92" s="103">
        <v>1</v>
      </c>
      <c r="AN92" s="105">
        <v>4</v>
      </c>
      <c r="AO92" s="105">
        <v>6</v>
      </c>
      <c r="AP92" s="105">
        <v>10</v>
      </c>
      <c r="AQ92" s="105">
        <v>1</v>
      </c>
      <c r="AR92" s="103">
        <v>24</v>
      </c>
      <c r="AS92" s="103">
        <v>40</v>
      </c>
      <c r="AT92" s="103">
        <v>64</v>
      </c>
      <c r="AU92" s="103">
        <v>6</v>
      </c>
      <c r="AV92" s="105">
        <v>0</v>
      </c>
      <c r="AW92" s="105">
        <v>0</v>
      </c>
      <c r="AX92" s="105">
        <v>0</v>
      </c>
      <c r="AY92" s="105">
        <v>0</v>
      </c>
      <c r="AZ92" s="103">
        <v>0</v>
      </c>
      <c r="BA92" s="103">
        <v>0</v>
      </c>
      <c r="BB92" s="103">
        <v>0</v>
      </c>
      <c r="BC92" s="103">
        <v>0</v>
      </c>
      <c r="BD92" s="103">
        <v>0</v>
      </c>
      <c r="BE92" s="103">
        <v>0</v>
      </c>
      <c r="BF92" s="103">
        <v>0</v>
      </c>
      <c r="BG92" s="103">
        <v>0</v>
      </c>
      <c r="BH92" s="103">
        <v>0</v>
      </c>
      <c r="BI92" s="103">
        <v>0</v>
      </c>
      <c r="BJ92" s="103">
        <v>0</v>
      </c>
      <c r="BK92" s="103">
        <v>0</v>
      </c>
      <c r="BL92" s="103">
        <v>37</v>
      </c>
      <c r="BM92" s="103">
        <v>54</v>
      </c>
      <c r="BN92" s="103">
        <v>91</v>
      </c>
      <c r="BO92" s="103">
        <v>8</v>
      </c>
    </row>
    <row r="93" spans="1:67" x14ac:dyDescent="0.35">
      <c r="A93" s="103">
        <v>87</v>
      </c>
      <c r="B93" s="103">
        <v>45020088</v>
      </c>
      <c r="C93" s="104" t="s">
        <v>151</v>
      </c>
      <c r="D93" s="103">
        <v>0</v>
      </c>
      <c r="E93" s="103">
        <v>0</v>
      </c>
      <c r="F93" s="103">
        <v>0</v>
      </c>
      <c r="G93" s="103">
        <v>0</v>
      </c>
      <c r="H93" s="103">
        <v>6</v>
      </c>
      <c r="I93" s="103">
        <v>9</v>
      </c>
      <c r="J93" s="103">
        <v>15</v>
      </c>
      <c r="K93" s="103">
        <v>1</v>
      </c>
      <c r="L93" s="105">
        <v>3</v>
      </c>
      <c r="M93" s="105">
        <v>5</v>
      </c>
      <c r="N93" s="105">
        <v>8</v>
      </c>
      <c r="O93" s="105">
        <v>1</v>
      </c>
      <c r="P93" s="103">
        <v>9</v>
      </c>
      <c r="Q93" s="103">
        <v>14</v>
      </c>
      <c r="R93" s="103">
        <v>23</v>
      </c>
      <c r="S93" s="103">
        <v>2</v>
      </c>
      <c r="T93" s="105">
        <v>4</v>
      </c>
      <c r="U93" s="105">
        <v>3</v>
      </c>
      <c r="V93" s="105">
        <v>7</v>
      </c>
      <c r="W93" s="105">
        <v>1</v>
      </c>
      <c r="X93" s="103">
        <v>4</v>
      </c>
      <c r="Y93" s="103">
        <v>6</v>
      </c>
      <c r="Z93" s="103">
        <v>10</v>
      </c>
      <c r="AA93" s="103">
        <v>1</v>
      </c>
      <c r="AB93" s="105">
        <v>6</v>
      </c>
      <c r="AC93" s="105">
        <v>3</v>
      </c>
      <c r="AD93" s="105">
        <v>9</v>
      </c>
      <c r="AE93" s="105">
        <v>1</v>
      </c>
      <c r="AF93" s="103">
        <v>3</v>
      </c>
      <c r="AG93" s="103">
        <v>4</v>
      </c>
      <c r="AH93" s="103">
        <v>7</v>
      </c>
      <c r="AI93" s="103">
        <v>1</v>
      </c>
      <c r="AJ93" s="103">
        <v>5</v>
      </c>
      <c r="AK93" s="103">
        <v>5</v>
      </c>
      <c r="AL93" s="103">
        <v>10</v>
      </c>
      <c r="AM93" s="103">
        <v>1</v>
      </c>
      <c r="AN93" s="105">
        <v>6</v>
      </c>
      <c r="AO93" s="105">
        <v>6</v>
      </c>
      <c r="AP93" s="105">
        <v>12</v>
      </c>
      <c r="AQ93" s="105">
        <v>1</v>
      </c>
      <c r="AR93" s="103">
        <v>28</v>
      </c>
      <c r="AS93" s="103">
        <v>27</v>
      </c>
      <c r="AT93" s="103">
        <v>55</v>
      </c>
      <c r="AU93" s="103">
        <v>6</v>
      </c>
      <c r="AV93" s="105">
        <v>0</v>
      </c>
      <c r="AW93" s="105">
        <v>0</v>
      </c>
      <c r="AX93" s="105">
        <v>0</v>
      </c>
      <c r="AY93" s="105">
        <v>0</v>
      </c>
      <c r="AZ93" s="103">
        <v>0</v>
      </c>
      <c r="BA93" s="103">
        <v>0</v>
      </c>
      <c r="BB93" s="103">
        <v>0</v>
      </c>
      <c r="BC93" s="103">
        <v>0</v>
      </c>
      <c r="BD93" s="103">
        <v>0</v>
      </c>
      <c r="BE93" s="103">
        <v>0</v>
      </c>
      <c r="BF93" s="103">
        <v>0</v>
      </c>
      <c r="BG93" s="103">
        <v>0</v>
      </c>
      <c r="BH93" s="103">
        <v>0</v>
      </c>
      <c r="BI93" s="103">
        <v>0</v>
      </c>
      <c r="BJ93" s="103">
        <v>0</v>
      </c>
      <c r="BK93" s="103">
        <v>0</v>
      </c>
      <c r="BL93" s="103">
        <v>37</v>
      </c>
      <c r="BM93" s="103">
        <v>41</v>
      </c>
      <c r="BN93" s="103">
        <v>78</v>
      </c>
      <c r="BO93" s="103">
        <v>8</v>
      </c>
    </row>
    <row r="94" spans="1:67" x14ac:dyDescent="0.35">
      <c r="A94" s="103">
        <v>88</v>
      </c>
      <c r="B94" s="103">
        <v>45020089</v>
      </c>
      <c r="C94" s="104" t="s">
        <v>152</v>
      </c>
      <c r="D94" s="103">
        <v>0</v>
      </c>
      <c r="E94" s="103">
        <v>0</v>
      </c>
      <c r="F94" s="103">
        <v>0</v>
      </c>
      <c r="G94" s="103">
        <v>0</v>
      </c>
      <c r="H94" s="103">
        <v>5</v>
      </c>
      <c r="I94" s="103">
        <v>4</v>
      </c>
      <c r="J94" s="103">
        <v>9</v>
      </c>
      <c r="K94" s="103">
        <v>1</v>
      </c>
      <c r="L94" s="105">
        <v>11</v>
      </c>
      <c r="M94" s="105">
        <v>6</v>
      </c>
      <c r="N94" s="105">
        <v>17</v>
      </c>
      <c r="O94" s="105">
        <v>1</v>
      </c>
      <c r="P94" s="103">
        <v>16</v>
      </c>
      <c r="Q94" s="103">
        <v>10</v>
      </c>
      <c r="R94" s="103">
        <v>26</v>
      </c>
      <c r="S94" s="103">
        <v>2</v>
      </c>
      <c r="T94" s="105">
        <v>5</v>
      </c>
      <c r="U94" s="105">
        <v>12</v>
      </c>
      <c r="V94" s="105">
        <v>17</v>
      </c>
      <c r="W94" s="105">
        <v>1</v>
      </c>
      <c r="X94" s="103">
        <v>8</v>
      </c>
      <c r="Y94" s="103">
        <v>6</v>
      </c>
      <c r="Z94" s="103">
        <v>14</v>
      </c>
      <c r="AA94" s="103">
        <v>1</v>
      </c>
      <c r="AB94" s="105">
        <v>5</v>
      </c>
      <c r="AC94" s="105">
        <v>11</v>
      </c>
      <c r="AD94" s="105">
        <v>16</v>
      </c>
      <c r="AE94" s="105">
        <v>1</v>
      </c>
      <c r="AF94" s="103">
        <v>6</v>
      </c>
      <c r="AG94" s="103">
        <v>7</v>
      </c>
      <c r="AH94" s="103">
        <v>13</v>
      </c>
      <c r="AI94" s="103">
        <v>1</v>
      </c>
      <c r="AJ94" s="103">
        <v>8</v>
      </c>
      <c r="AK94" s="103">
        <v>7</v>
      </c>
      <c r="AL94" s="103">
        <v>15</v>
      </c>
      <c r="AM94" s="103">
        <v>1</v>
      </c>
      <c r="AN94" s="105">
        <v>3</v>
      </c>
      <c r="AO94" s="105">
        <v>6</v>
      </c>
      <c r="AP94" s="105">
        <v>9</v>
      </c>
      <c r="AQ94" s="105">
        <v>1</v>
      </c>
      <c r="AR94" s="103">
        <v>35</v>
      </c>
      <c r="AS94" s="103">
        <v>49</v>
      </c>
      <c r="AT94" s="103">
        <v>84</v>
      </c>
      <c r="AU94" s="103">
        <v>6</v>
      </c>
      <c r="AV94" s="105">
        <v>15</v>
      </c>
      <c r="AW94" s="105">
        <v>10</v>
      </c>
      <c r="AX94" s="105">
        <v>25</v>
      </c>
      <c r="AY94" s="105">
        <v>1</v>
      </c>
      <c r="AZ94" s="103">
        <v>8</v>
      </c>
      <c r="BA94" s="103">
        <v>9</v>
      </c>
      <c r="BB94" s="103">
        <v>17</v>
      </c>
      <c r="BC94" s="103">
        <v>1</v>
      </c>
      <c r="BD94" s="103">
        <v>8</v>
      </c>
      <c r="BE94" s="103">
        <v>7</v>
      </c>
      <c r="BF94" s="103">
        <v>15</v>
      </c>
      <c r="BG94" s="103">
        <v>1</v>
      </c>
      <c r="BH94" s="103">
        <v>31</v>
      </c>
      <c r="BI94" s="103">
        <v>26</v>
      </c>
      <c r="BJ94" s="103">
        <v>57</v>
      </c>
      <c r="BK94" s="103">
        <v>3</v>
      </c>
      <c r="BL94" s="103">
        <v>82</v>
      </c>
      <c r="BM94" s="103">
        <v>85</v>
      </c>
      <c r="BN94" s="103">
        <v>167</v>
      </c>
      <c r="BO94" s="103">
        <v>11</v>
      </c>
    </row>
    <row r="95" spans="1:67" x14ac:dyDescent="0.35">
      <c r="A95" s="103">
        <v>89</v>
      </c>
      <c r="B95" s="103">
        <v>45020090</v>
      </c>
      <c r="C95" s="104" t="s">
        <v>153</v>
      </c>
      <c r="D95" s="103">
        <v>0</v>
      </c>
      <c r="E95" s="103">
        <v>0</v>
      </c>
      <c r="F95" s="103">
        <v>0</v>
      </c>
      <c r="G95" s="103">
        <v>0</v>
      </c>
      <c r="H95" s="103">
        <v>2</v>
      </c>
      <c r="I95" s="103">
        <v>3</v>
      </c>
      <c r="J95" s="103">
        <v>5</v>
      </c>
      <c r="K95" s="103">
        <v>1</v>
      </c>
      <c r="L95" s="105">
        <v>2</v>
      </c>
      <c r="M95" s="105">
        <v>5</v>
      </c>
      <c r="N95" s="105">
        <v>7</v>
      </c>
      <c r="O95" s="105">
        <v>1</v>
      </c>
      <c r="P95" s="103">
        <v>4</v>
      </c>
      <c r="Q95" s="103">
        <v>8</v>
      </c>
      <c r="R95" s="103">
        <v>12</v>
      </c>
      <c r="S95" s="103">
        <v>2</v>
      </c>
      <c r="T95" s="105">
        <v>1</v>
      </c>
      <c r="U95" s="105">
        <v>0</v>
      </c>
      <c r="V95" s="105">
        <v>1</v>
      </c>
      <c r="W95" s="105">
        <v>1</v>
      </c>
      <c r="X95" s="103">
        <v>1</v>
      </c>
      <c r="Y95" s="103">
        <v>3</v>
      </c>
      <c r="Z95" s="103">
        <v>4</v>
      </c>
      <c r="AA95" s="103">
        <v>1</v>
      </c>
      <c r="AB95" s="105">
        <v>1</v>
      </c>
      <c r="AC95" s="105">
        <v>4</v>
      </c>
      <c r="AD95" s="105">
        <v>5</v>
      </c>
      <c r="AE95" s="105">
        <v>1</v>
      </c>
      <c r="AF95" s="103">
        <v>2</v>
      </c>
      <c r="AG95" s="103">
        <v>2</v>
      </c>
      <c r="AH95" s="103">
        <v>4</v>
      </c>
      <c r="AI95" s="103">
        <v>1</v>
      </c>
      <c r="AJ95" s="103">
        <v>1</v>
      </c>
      <c r="AK95" s="103">
        <v>1</v>
      </c>
      <c r="AL95" s="103">
        <v>2</v>
      </c>
      <c r="AM95" s="103">
        <v>1</v>
      </c>
      <c r="AN95" s="105">
        <v>2</v>
      </c>
      <c r="AO95" s="105">
        <v>0</v>
      </c>
      <c r="AP95" s="105">
        <v>2</v>
      </c>
      <c r="AQ95" s="105">
        <v>1</v>
      </c>
      <c r="AR95" s="103">
        <v>8</v>
      </c>
      <c r="AS95" s="103">
        <v>10</v>
      </c>
      <c r="AT95" s="103">
        <v>18</v>
      </c>
      <c r="AU95" s="103">
        <v>6</v>
      </c>
      <c r="AV95" s="105">
        <v>0</v>
      </c>
      <c r="AW95" s="105">
        <v>0</v>
      </c>
      <c r="AX95" s="105">
        <v>0</v>
      </c>
      <c r="AY95" s="105">
        <v>0</v>
      </c>
      <c r="AZ95" s="103">
        <v>0</v>
      </c>
      <c r="BA95" s="103">
        <v>0</v>
      </c>
      <c r="BB95" s="103">
        <v>0</v>
      </c>
      <c r="BC95" s="103">
        <v>0</v>
      </c>
      <c r="BD95" s="103">
        <v>0</v>
      </c>
      <c r="BE95" s="103">
        <v>0</v>
      </c>
      <c r="BF95" s="103">
        <v>0</v>
      </c>
      <c r="BG95" s="103">
        <v>0</v>
      </c>
      <c r="BH95" s="103">
        <v>0</v>
      </c>
      <c r="BI95" s="103">
        <v>0</v>
      </c>
      <c r="BJ95" s="103">
        <v>0</v>
      </c>
      <c r="BK95" s="103">
        <v>0</v>
      </c>
      <c r="BL95" s="103">
        <v>12</v>
      </c>
      <c r="BM95" s="103">
        <v>18</v>
      </c>
      <c r="BN95" s="103">
        <v>30</v>
      </c>
      <c r="BO95" s="103">
        <v>8</v>
      </c>
    </row>
    <row r="96" spans="1:67" x14ac:dyDescent="0.35">
      <c r="A96" s="103">
        <v>90</v>
      </c>
      <c r="B96" s="103">
        <v>45020091</v>
      </c>
      <c r="C96" s="104" t="s">
        <v>154</v>
      </c>
      <c r="D96" s="103">
        <v>0</v>
      </c>
      <c r="E96" s="103">
        <v>0</v>
      </c>
      <c r="F96" s="103">
        <v>0</v>
      </c>
      <c r="G96" s="103">
        <v>0</v>
      </c>
      <c r="H96" s="103">
        <v>2</v>
      </c>
      <c r="I96" s="103">
        <v>1</v>
      </c>
      <c r="J96" s="103">
        <v>3</v>
      </c>
      <c r="K96" s="103">
        <v>1</v>
      </c>
      <c r="L96" s="105">
        <v>7</v>
      </c>
      <c r="M96" s="105">
        <v>1</v>
      </c>
      <c r="N96" s="105">
        <v>8</v>
      </c>
      <c r="O96" s="105">
        <v>1</v>
      </c>
      <c r="P96" s="103">
        <v>9</v>
      </c>
      <c r="Q96" s="103">
        <v>2</v>
      </c>
      <c r="R96" s="103">
        <v>11</v>
      </c>
      <c r="S96" s="103">
        <v>2</v>
      </c>
      <c r="T96" s="105">
        <v>7</v>
      </c>
      <c r="U96" s="105">
        <v>9</v>
      </c>
      <c r="V96" s="105">
        <v>16</v>
      </c>
      <c r="W96" s="105">
        <v>1</v>
      </c>
      <c r="X96" s="103">
        <v>9</v>
      </c>
      <c r="Y96" s="103">
        <v>3</v>
      </c>
      <c r="Z96" s="103">
        <v>12</v>
      </c>
      <c r="AA96" s="103">
        <v>1</v>
      </c>
      <c r="AB96" s="105">
        <v>8</v>
      </c>
      <c r="AC96" s="105">
        <v>5</v>
      </c>
      <c r="AD96" s="105">
        <v>13</v>
      </c>
      <c r="AE96" s="105">
        <v>1</v>
      </c>
      <c r="AF96" s="103">
        <v>6</v>
      </c>
      <c r="AG96" s="103">
        <v>3</v>
      </c>
      <c r="AH96" s="103">
        <v>9</v>
      </c>
      <c r="AI96" s="103">
        <v>1</v>
      </c>
      <c r="AJ96" s="103">
        <v>5</v>
      </c>
      <c r="AK96" s="103">
        <v>3</v>
      </c>
      <c r="AL96" s="103">
        <v>8</v>
      </c>
      <c r="AM96" s="103">
        <v>1</v>
      </c>
      <c r="AN96" s="105">
        <v>10</v>
      </c>
      <c r="AO96" s="105">
        <v>10</v>
      </c>
      <c r="AP96" s="105">
        <v>20</v>
      </c>
      <c r="AQ96" s="105">
        <v>1</v>
      </c>
      <c r="AR96" s="103">
        <v>45</v>
      </c>
      <c r="AS96" s="103">
        <v>33</v>
      </c>
      <c r="AT96" s="103">
        <v>78</v>
      </c>
      <c r="AU96" s="103">
        <v>6</v>
      </c>
      <c r="AV96" s="105">
        <v>4</v>
      </c>
      <c r="AW96" s="105">
        <v>8</v>
      </c>
      <c r="AX96" s="105">
        <v>12</v>
      </c>
      <c r="AY96" s="105">
        <v>1</v>
      </c>
      <c r="AZ96" s="103">
        <v>5</v>
      </c>
      <c r="BA96" s="103">
        <v>8</v>
      </c>
      <c r="BB96" s="103">
        <v>13</v>
      </c>
      <c r="BC96" s="103">
        <v>1</v>
      </c>
      <c r="BD96" s="103">
        <v>8</v>
      </c>
      <c r="BE96" s="103">
        <v>3</v>
      </c>
      <c r="BF96" s="103">
        <v>11</v>
      </c>
      <c r="BG96" s="103">
        <v>1</v>
      </c>
      <c r="BH96" s="103">
        <v>17</v>
      </c>
      <c r="BI96" s="103">
        <v>19</v>
      </c>
      <c r="BJ96" s="103">
        <v>36</v>
      </c>
      <c r="BK96" s="103">
        <v>3</v>
      </c>
      <c r="BL96" s="103">
        <v>71</v>
      </c>
      <c r="BM96" s="103">
        <v>54</v>
      </c>
      <c r="BN96" s="103">
        <v>125</v>
      </c>
      <c r="BO96" s="103">
        <v>11</v>
      </c>
    </row>
    <row r="97" spans="1:67" x14ac:dyDescent="0.35">
      <c r="A97" s="103">
        <v>91</v>
      </c>
      <c r="B97" s="103">
        <v>45020092</v>
      </c>
      <c r="C97" s="104" t="s">
        <v>155</v>
      </c>
      <c r="D97" s="103">
        <v>0</v>
      </c>
      <c r="E97" s="103">
        <v>0</v>
      </c>
      <c r="F97" s="103">
        <v>0</v>
      </c>
      <c r="G97" s="103">
        <v>0</v>
      </c>
      <c r="H97" s="103">
        <v>2</v>
      </c>
      <c r="I97" s="103">
        <v>4</v>
      </c>
      <c r="J97" s="103">
        <v>6</v>
      </c>
      <c r="K97" s="103">
        <v>1</v>
      </c>
      <c r="L97" s="105">
        <v>3</v>
      </c>
      <c r="M97" s="105">
        <v>4</v>
      </c>
      <c r="N97" s="105">
        <v>7</v>
      </c>
      <c r="O97" s="105">
        <v>1</v>
      </c>
      <c r="P97" s="103">
        <v>5</v>
      </c>
      <c r="Q97" s="103">
        <v>8</v>
      </c>
      <c r="R97" s="103">
        <v>13</v>
      </c>
      <c r="S97" s="103">
        <v>2</v>
      </c>
      <c r="T97" s="105">
        <v>2</v>
      </c>
      <c r="U97" s="105">
        <v>6</v>
      </c>
      <c r="V97" s="105">
        <v>8</v>
      </c>
      <c r="W97" s="105">
        <v>1</v>
      </c>
      <c r="X97" s="103">
        <v>1</v>
      </c>
      <c r="Y97" s="103">
        <v>2</v>
      </c>
      <c r="Z97" s="103">
        <v>3</v>
      </c>
      <c r="AA97" s="103">
        <v>1</v>
      </c>
      <c r="AB97" s="105">
        <v>2</v>
      </c>
      <c r="AC97" s="105">
        <v>3</v>
      </c>
      <c r="AD97" s="105">
        <v>5</v>
      </c>
      <c r="AE97" s="105">
        <v>1</v>
      </c>
      <c r="AF97" s="103">
        <v>2</v>
      </c>
      <c r="AG97" s="103">
        <v>3</v>
      </c>
      <c r="AH97" s="103">
        <v>5</v>
      </c>
      <c r="AI97" s="103">
        <v>1</v>
      </c>
      <c r="AJ97" s="103">
        <v>4</v>
      </c>
      <c r="AK97" s="103">
        <v>2</v>
      </c>
      <c r="AL97" s="103">
        <v>6</v>
      </c>
      <c r="AM97" s="103">
        <v>1</v>
      </c>
      <c r="AN97" s="105">
        <v>5</v>
      </c>
      <c r="AO97" s="105">
        <v>2</v>
      </c>
      <c r="AP97" s="105">
        <v>7</v>
      </c>
      <c r="AQ97" s="105">
        <v>1</v>
      </c>
      <c r="AR97" s="103">
        <v>16</v>
      </c>
      <c r="AS97" s="103">
        <v>18</v>
      </c>
      <c r="AT97" s="103">
        <v>34</v>
      </c>
      <c r="AU97" s="103">
        <v>6</v>
      </c>
      <c r="AV97" s="105">
        <v>0</v>
      </c>
      <c r="AW97" s="105">
        <v>0</v>
      </c>
      <c r="AX97" s="105">
        <v>0</v>
      </c>
      <c r="AY97" s="105">
        <v>0</v>
      </c>
      <c r="AZ97" s="103">
        <v>0</v>
      </c>
      <c r="BA97" s="103">
        <v>0</v>
      </c>
      <c r="BB97" s="103">
        <v>0</v>
      </c>
      <c r="BC97" s="103">
        <v>0</v>
      </c>
      <c r="BD97" s="103">
        <v>0</v>
      </c>
      <c r="BE97" s="103">
        <v>0</v>
      </c>
      <c r="BF97" s="103">
        <v>0</v>
      </c>
      <c r="BG97" s="103">
        <v>0</v>
      </c>
      <c r="BH97" s="103">
        <v>0</v>
      </c>
      <c r="BI97" s="103">
        <v>0</v>
      </c>
      <c r="BJ97" s="103">
        <v>0</v>
      </c>
      <c r="BK97" s="103">
        <v>0</v>
      </c>
      <c r="BL97" s="103">
        <v>21</v>
      </c>
      <c r="BM97" s="103">
        <v>26</v>
      </c>
      <c r="BN97" s="103">
        <v>47</v>
      </c>
      <c r="BO97" s="103">
        <v>8</v>
      </c>
    </row>
    <row r="98" spans="1:67" x14ac:dyDescent="0.35">
      <c r="A98" s="103">
        <v>92</v>
      </c>
      <c r="B98" s="103">
        <v>45020093</v>
      </c>
      <c r="C98" s="104" t="s">
        <v>156</v>
      </c>
      <c r="D98" s="103">
        <v>0</v>
      </c>
      <c r="E98" s="103">
        <v>0</v>
      </c>
      <c r="F98" s="103">
        <v>0</v>
      </c>
      <c r="G98" s="103">
        <v>0</v>
      </c>
      <c r="H98" s="103">
        <v>6</v>
      </c>
      <c r="I98" s="103">
        <v>2</v>
      </c>
      <c r="J98" s="103">
        <v>8</v>
      </c>
      <c r="K98" s="103">
        <v>1</v>
      </c>
      <c r="L98" s="105">
        <v>1</v>
      </c>
      <c r="M98" s="105">
        <v>2</v>
      </c>
      <c r="N98" s="105">
        <v>3</v>
      </c>
      <c r="O98" s="105">
        <v>1</v>
      </c>
      <c r="P98" s="103">
        <v>7</v>
      </c>
      <c r="Q98" s="103">
        <v>4</v>
      </c>
      <c r="R98" s="103">
        <v>11</v>
      </c>
      <c r="S98" s="103">
        <v>2</v>
      </c>
      <c r="T98" s="105">
        <v>1</v>
      </c>
      <c r="U98" s="105">
        <v>3</v>
      </c>
      <c r="V98" s="105">
        <v>4</v>
      </c>
      <c r="W98" s="105">
        <v>1</v>
      </c>
      <c r="X98" s="103">
        <v>2</v>
      </c>
      <c r="Y98" s="103">
        <v>2</v>
      </c>
      <c r="Z98" s="103">
        <v>4</v>
      </c>
      <c r="AA98" s="103">
        <v>1</v>
      </c>
      <c r="AB98" s="105">
        <v>4</v>
      </c>
      <c r="AC98" s="105">
        <v>5</v>
      </c>
      <c r="AD98" s="105">
        <v>9</v>
      </c>
      <c r="AE98" s="105">
        <v>1</v>
      </c>
      <c r="AF98" s="103">
        <v>3</v>
      </c>
      <c r="AG98" s="103">
        <v>3</v>
      </c>
      <c r="AH98" s="103">
        <v>6</v>
      </c>
      <c r="AI98" s="103">
        <v>1</v>
      </c>
      <c r="AJ98" s="103">
        <v>6</v>
      </c>
      <c r="AK98" s="103">
        <v>2</v>
      </c>
      <c r="AL98" s="103">
        <v>8</v>
      </c>
      <c r="AM98" s="103">
        <v>1</v>
      </c>
      <c r="AN98" s="105">
        <v>3</v>
      </c>
      <c r="AO98" s="105">
        <v>4</v>
      </c>
      <c r="AP98" s="105">
        <v>7</v>
      </c>
      <c r="AQ98" s="105">
        <v>1</v>
      </c>
      <c r="AR98" s="103">
        <v>19</v>
      </c>
      <c r="AS98" s="103">
        <v>19</v>
      </c>
      <c r="AT98" s="103">
        <v>38</v>
      </c>
      <c r="AU98" s="103">
        <v>6</v>
      </c>
      <c r="AV98" s="105">
        <v>0</v>
      </c>
      <c r="AW98" s="105">
        <v>0</v>
      </c>
      <c r="AX98" s="105">
        <v>0</v>
      </c>
      <c r="AY98" s="105">
        <v>0</v>
      </c>
      <c r="AZ98" s="103">
        <v>0</v>
      </c>
      <c r="BA98" s="103">
        <v>0</v>
      </c>
      <c r="BB98" s="103">
        <v>0</v>
      </c>
      <c r="BC98" s="103">
        <v>0</v>
      </c>
      <c r="BD98" s="103">
        <v>0</v>
      </c>
      <c r="BE98" s="103">
        <v>0</v>
      </c>
      <c r="BF98" s="103">
        <v>0</v>
      </c>
      <c r="BG98" s="103">
        <v>0</v>
      </c>
      <c r="BH98" s="103">
        <v>0</v>
      </c>
      <c r="BI98" s="103">
        <v>0</v>
      </c>
      <c r="BJ98" s="103">
        <v>0</v>
      </c>
      <c r="BK98" s="103">
        <v>0</v>
      </c>
      <c r="BL98" s="103">
        <v>26</v>
      </c>
      <c r="BM98" s="103">
        <v>23</v>
      </c>
      <c r="BN98" s="103">
        <v>49</v>
      </c>
      <c r="BO98" s="103">
        <v>8</v>
      </c>
    </row>
    <row r="99" spans="1:67" x14ac:dyDescent="0.35">
      <c r="A99" s="103">
        <v>93</v>
      </c>
      <c r="B99" s="103">
        <v>45020094</v>
      </c>
      <c r="C99" s="104" t="s">
        <v>157</v>
      </c>
      <c r="D99" s="103">
        <v>0</v>
      </c>
      <c r="E99" s="103">
        <v>0</v>
      </c>
      <c r="F99" s="103">
        <v>0</v>
      </c>
      <c r="G99" s="103">
        <v>0</v>
      </c>
      <c r="H99" s="103">
        <v>2</v>
      </c>
      <c r="I99" s="103">
        <v>2</v>
      </c>
      <c r="J99" s="103">
        <v>4</v>
      </c>
      <c r="K99" s="103">
        <v>1</v>
      </c>
      <c r="L99" s="105">
        <v>3</v>
      </c>
      <c r="M99" s="105">
        <v>6</v>
      </c>
      <c r="N99" s="105">
        <v>9</v>
      </c>
      <c r="O99" s="105">
        <v>1</v>
      </c>
      <c r="P99" s="103">
        <v>5</v>
      </c>
      <c r="Q99" s="103">
        <v>8</v>
      </c>
      <c r="R99" s="103">
        <v>13</v>
      </c>
      <c r="S99" s="103">
        <v>2</v>
      </c>
      <c r="T99" s="105">
        <v>4</v>
      </c>
      <c r="U99" s="105">
        <v>7</v>
      </c>
      <c r="V99" s="105">
        <v>11</v>
      </c>
      <c r="W99" s="105">
        <v>1</v>
      </c>
      <c r="X99" s="103">
        <v>1</v>
      </c>
      <c r="Y99" s="103">
        <v>6</v>
      </c>
      <c r="Z99" s="103">
        <v>7</v>
      </c>
      <c r="AA99" s="103">
        <v>1</v>
      </c>
      <c r="AB99" s="105">
        <v>5</v>
      </c>
      <c r="AC99" s="105">
        <v>4</v>
      </c>
      <c r="AD99" s="105">
        <v>9</v>
      </c>
      <c r="AE99" s="105">
        <v>1</v>
      </c>
      <c r="AF99" s="103">
        <v>5</v>
      </c>
      <c r="AG99" s="103">
        <v>3</v>
      </c>
      <c r="AH99" s="103">
        <v>8</v>
      </c>
      <c r="AI99" s="103">
        <v>1</v>
      </c>
      <c r="AJ99" s="103">
        <v>6</v>
      </c>
      <c r="AK99" s="103">
        <v>4</v>
      </c>
      <c r="AL99" s="103">
        <v>10</v>
      </c>
      <c r="AM99" s="103">
        <v>1</v>
      </c>
      <c r="AN99" s="105">
        <v>6</v>
      </c>
      <c r="AO99" s="105">
        <v>7</v>
      </c>
      <c r="AP99" s="105">
        <v>13</v>
      </c>
      <c r="AQ99" s="105">
        <v>1</v>
      </c>
      <c r="AR99" s="103">
        <v>27</v>
      </c>
      <c r="AS99" s="103">
        <v>31</v>
      </c>
      <c r="AT99" s="103">
        <v>58</v>
      </c>
      <c r="AU99" s="103">
        <v>6</v>
      </c>
      <c r="AV99" s="105">
        <v>0</v>
      </c>
      <c r="AW99" s="105">
        <v>0</v>
      </c>
      <c r="AX99" s="105">
        <v>0</v>
      </c>
      <c r="AY99" s="105">
        <v>0</v>
      </c>
      <c r="AZ99" s="103">
        <v>0</v>
      </c>
      <c r="BA99" s="103">
        <v>0</v>
      </c>
      <c r="BB99" s="103">
        <v>0</v>
      </c>
      <c r="BC99" s="103">
        <v>0</v>
      </c>
      <c r="BD99" s="103">
        <v>0</v>
      </c>
      <c r="BE99" s="103">
        <v>0</v>
      </c>
      <c r="BF99" s="103">
        <v>0</v>
      </c>
      <c r="BG99" s="103">
        <v>0</v>
      </c>
      <c r="BH99" s="103">
        <v>0</v>
      </c>
      <c r="BI99" s="103">
        <v>0</v>
      </c>
      <c r="BJ99" s="103">
        <v>0</v>
      </c>
      <c r="BK99" s="103">
        <v>0</v>
      </c>
      <c r="BL99" s="103">
        <v>32</v>
      </c>
      <c r="BM99" s="103">
        <v>39</v>
      </c>
      <c r="BN99" s="103">
        <v>71</v>
      </c>
      <c r="BO99" s="103">
        <v>8</v>
      </c>
    </row>
    <row r="100" spans="1:67" x14ac:dyDescent="0.35">
      <c r="A100" s="103">
        <v>94</v>
      </c>
      <c r="B100" s="103">
        <v>45020095</v>
      </c>
      <c r="C100" s="104" t="s">
        <v>158</v>
      </c>
      <c r="D100" s="103">
        <v>0</v>
      </c>
      <c r="E100" s="103">
        <v>0</v>
      </c>
      <c r="F100" s="103">
        <v>0</v>
      </c>
      <c r="G100" s="103">
        <v>0</v>
      </c>
      <c r="H100" s="103">
        <v>11</v>
      </c>
      <c r="I100" s="103">
        <v>8</v>
      </c>
      <c r="J100" s="103">
        <v>19</v>
      </c>
      <c r="K100" s="103">
        <v>1</v>
      </c>
      <c r="L100" s="105">
        <v>6</v>
      </c>
      <c r="M100" s="105">
        <v>8</v>
      </c>
      <c r="N100" s="105">
        <v>14</v>
      </c>
      <c r="O100" s="105">
        <v>1</v>
      </c>
      <c r="P100" s="103">
        <v>17</v>
      </c>
      <c r="Q100" s="103">
        <v>16</v>
      </c>
      <c r="R100" s="103">
        <v>33</v>
      </c>
      <c r="S100" s="103">
        <v>2</v>
      </c>
      <c r="T100" s="105">
        <v>7</v>
      </c>
      <c r="U100" s="105">
        <v>7</v>
      </c>
      <c r="V100" s="105">
        <v>14</v>
      </c>
      <c r="W100" s="105">
        <v>1</v>
      </c>
      <c r="X100" s="103">
        <v>12</v>
      </c>
      <c r="Y100" s="103">
        <v>16</v>
      </c>
      <c r="Z100" s="103">
        <v>28</v>
      </c>
      <c r="AA100" s="103">
        <v>1</v>
      </c>
      <c r="AB100" s="105">
        <v>8</v>
      </c>
      <c r="AC100" s="105">
        <v>7</v>
      </c>
      <c r="AD100" s="105">
        <v>15</v>
      </c>
      <c r="AE100" s="105">
        <v>1</v>
      </c>
      <c r="AF100" s="103">
        <v>8</v>
      </c>
      <c r="AG100" s="103">
        <v>5</v>
      </c>
      <c r="AH100" s="103">
        <v>13</v>
      </c>
      <c r="AI100" s="103">
        <v>1</v>
      </c>
      <c r="AJ100" s="103">
        <v>12</v>
      </c>
      <c r="AK100" s="103">
        <v>9</v>
      </c>
      <c r="AL100" s="103">
        <v>21</v>
      </c>
      <c r="AM100" s="103">
        <v>1</v>
      </c>
      <c r="AN100" s="105">
        <v>7</v>
      </c>
      <c r="AO100" s="105">
        <v>8</v>
      </c>
      <c r="AP100" s="105">
        <v>15</v>
      </c>
      <c r="AQ100" s="105">
        <v>1</v>
      </c>
      <c r="AR100" s="103">
        <v>54</v>
      </c>
      <c r="AS100" s="103">
        <v>52</v>
      </c>
      <c r="AT100" s="103">
        <v>106</v>
      </c>
      <c r="AU100" s="103">
        <v>6</v>
      </c>
      <c r="AV100" s="105">
        <v>0</v>
      </c>
      <c r="AW100" s="105">
        <v>0</v>
      </c>
      <c r="AX100" s="105">
        <v>0</v>
      </c>
      <c r="AY100" s="105">
        <v>0</v>
      </c>
      <c r="AZ100" s="103">
        <v>0</v>
      </c>
      <c r="BA100" s="103">
        <v>0</v>
      </c>
      <c r="BB100" s="103">
        <v>0</v>
      </c>
      <c r="BC100" s="103">
        <v>0</v>
      </c>
      <c r="BD100" s="103">
        <v>0</v>
      </c>
      <c r="BE100" s="103">
        <v>0</v>
      </c>
      <c r="BF100" s="103">
        <v>0</v>
      </c>
      <c r="BG100" s="103">
        <v>0</v>
      </c>
      <c r="BH100" s="103">
        <v>0</v>
      </c>
      <c r="BI100" s="103">
        <v>0</v>
      </c>
      <c r="BJ100" s="103">
        <v>0</v>
      </c>
      <c r="BK100" s="103">
        <v>0</v>
      </c>
      <c r="BL100" s="103">
        <v>71</v>
      </c>
      <c r="BM100" s="103">
        <v>68</v>
      </c>
      <c r="BN100" s="103">
        <v>139</v>
      </c>
      <c r="BO100" s="103">
        <v>8</v>
      </c>
    </row>
    <row r="101" spans="1:67" x14ac:dyDescent="0.35">
      <c r="A101" s="103">
        <v>95</v>
      </c>
      <c r="B101" s="103">
        <v>45020096</v>
      </c>
      <c r="C101" s="104" t="s">
        <v>159</v>
      </c>
      <c r="D101" s="103">
        <v>0</v>
      </c>
      <c r="E101" s="103">
        <v>0</v>
      </c>
      <c r="F101" s="103">
        <v>0</v>
      </c>
      <c r="G101" s="103">
        <v>0</v>
      </c>
      <c r="H101" s="103">
        <v>6</v>
      </c>
      <c r="I101" s="103">
        <v>8</v>
      </c>
      <c r="J101" s="103">
        <v>14</v>
      </c>
      <c r="K101" s="103">
        <v>1</v>
      </c>
      <c r="L101" s="105">
        <v>12</v>
      </c>
      <c r="M101" s="105">
        <v>8</v>
      </c>
      <c r="N101" s="105">
        <v>20</v>
      </c>
      <c r="O101" s="105">
        <v>1</v>
      </c>
      <c r="P101" s="103">
        <v>18</v>
      </c>
      <c r="Q101" s="103">
        <v>16</v>
      </c>
      <c r="R101" s="103">
        <v>34</v>
      </c>
      <c r="S101" s="103">
        <v>2</v>
      </c>
      <c r="T101" s="105">
        <v>5</v>
      </c>
      <c r="U101" s="105">
        <v>12</v>
      </c>
      <c r="V101" s="105">
        <v>17</v>
      </c>
      <c r="W101" s="105">
        <v>1</v>
      </c>
      <c r="X101" s="103">
        <v>10</v>
      </c>
      <c r="Y101" s="103">
        <v>18</v>
      </c>
      <c r="Z101" s="103">
        <v>28</v>
      </c>
      <c r="AA101" s="103">
        <v>1</v>
      </c>
      <c r="AB101" s="105">
        <v>10</v>
      </c>
      <c r="AC101" s="105">
        <v>10</v>
      </c>
      <c r="AD101" s="105">
        <v>20</v>
      </c>
      <c r="AE101" s="105">
        <v>1</v>
      </c>
      <c r="AF101" s="103">
        <v>10</v>
      </c>
      <c r="AG101" s="103">
        <v>10</v>
      </c>
      <c r="AH101" s="103">
        <v>20</v>
      </c>
      <c r="AI101" s="103">
        <v>1</v>
      </c>
      <c r="AJ101" s="103">
        <v>9</v>
      </c>
      <c r="AK101" s="103">
        <v>4</v>
      </c>
      <c r="AL101" s="103">
        <v>13</v>
      </c>
      <c r="AM101" s="103">
        <v>1</v>
      </c>
      <c r="AN101" s="105">
        <v>9</v>
      </c>
      <c r="AO101" s="105">
        <v>10</v>
      </c>
      <c r="AP101" s="105">
        <v>19</v>
      </c>
      <c r="AQ101" s="105">
        <v>1</v>
      </c>
      <c r="AR101" s="103">
        <v>53</v>
      </c>
      <c r="AS101" s="103">
        <v>64</v>
      </c>
      <c r="AT101" s="103">
        <v>117</v>
      </c>
      <c r="AU101" s="103">
        <v>6</v>
      </c>
      <c r="AV101" s="105">
        <v>8</v>
      </c>
      <c r="AW101" s="105">
        <v>8</v>
      </c>
      <c r="AX101" s="105">
        <v>16</v>
      </c>
      <c r="AY101" s="105">
        <v>1</v>
      </c>
      <c r="AZ101" s="103">
        <v>6</v>
      </c>
      <c r="BA101" s="103">
        <v>6</v>
      </c>
      <c r="BB101" s="103">
        <v>12</v>
      </c>
      <c r="BC101" s="103">
        <v>1</v>
      </c>
      <c r="BD101" s="103">
        <v>8</v>
      </c>
      <c r="BE101" s="103">
        <v>6</v>
      </c>
      <c r="BF101" s="103">
        <v>14</v>
      </c>
      <c r="BG101" s="103">
        <v>1</v>
      </c>
      <c r="BH101" s="103">
        <v>22</v>
      </c>
      <c r="BI101" s="103">
        <v>20</v>
      </c>
      <c r="BJ101" s="103">
        <v>42</v>
      </c>
      <c r="BK101" s="103">
        <v>3</v>
      </c>
      <c r="BL101" s="103">
        <v>93</v>
      </c>
      <c r="BM101" s="103">
        <v>100</v>
      </c>
      <c r="BN101" s="103">
        <v>193</v>
      </c>
      <c r="BO101" s="103">
        <v>11</v>
      </c>
    </row>
    <row r="102" spans="1:67" x14ac:dyDescent="0.35">
      <c r="A102" s="103">
        <v>96</v>
      </c>
      <c r="B102" s="103">
        <v>45020097</v>
      </c>
      <c r="C102" s="104" t="s">
        <v>160</v>
      </c>
      <c r="D102" s="103">
        <v>0</v>
      </c>
      <c r="E102" s="103">
        <v>0</v>
      </c>
      <c r="F102" s="103">
        <v>0</v>
      </c>
      <c r="G102" s="103">
        <v>0</v>
      </c>
      <c r="H102" s="103">
        <v>1</v>
      </c>
      <c r="I102" s="103">
        <v>6</v>
      </c>
      <c r="J102" s="103">
        <v>7</v>
      </c>
      <c r="K102" s="103">
        <v>1</v>
      </c>
      <c r="L102" s="105">
        <v>6</v>
      </c>
      <c r="M102" s="105">
        <v>3</v>
      </c>
      <c r="N102" s="105">
        <v>9</v>
      </c>
      <c r="O102" s="105">
        <v>1</v>
      </c>
      <c r="P102" s="103">
        <v>7</v>
      </c>
      <c r="Q102" s="103">
        <v>9</v>
      </c>
      <c r="R102" s="103">
        <v>16</v>
      </c>
      <c r="S102" s="103">
        <v>2</v>
      </c>
      <c r="T102" s="105">
        <v>4</v>
      </c>
      <c r="U102" s="105">
        <v>5</v>
      </c>
      <c r="V102" s="105">
        <v>9</v>
      </c>
      <c r="W102" s="105">
        <v>1</v>
      </c>
      <c r="X102" s="103">
        <v>4</v>
      </c>
      <c r="Y102" s="103">
        <v>7</v>
      </c>
      <c r="Z102" s="103">
        <v>11</v>
      </c>
      <c r="AA102" s="103">
        <v>1</v>
      </c>
      <c r="AB102" s="105">
        <v>5</v>
      </c>
      <c r="AC102" s="105">
        <v>3</v>
      </c>
      <c r="AD102" s="105">
        <v>8</v>
      </c>
      <c r="AE102" s="105">
        <v>1</v>
      </c>
      <c r="AF102" s="103">
        <v>11</v>
      </c>
      <c r="AG102" s="103">
        <v>8</v>
      </c>
      <c r="AH102" s="103">
        <v>19</v>
      </c>
      <c r="AI102" s="103">
        <v>1</v>
      </c>
      <c r="AJ102" s="103">
        <v>4</v>
      </c>
      <c r="AK102" s="103">
        <v>9</v>
      </c>
      <c r="AL102" s="103">
        <v>13</v>
      </c>
      <c r="AM102" s="103">
        <v>1</v>
      </c>
      <c r="AN102" s="105">
        <v>1</v>
      </c>
      <c r="AO102" s="105">
        <v>7</v>
      </c>
      <c r="AP102" s="105">
        <v>8</v>
      </c>
      <c r="AQ102" s="105">
        <v>1</v>
      </c>
      <c r="AR102" s="103">
        <v>29</v>
      </c>
      <c r="AS102" s="103">
        <v>39</v>
      </c>
      <c r="AT102" s="103">
        <v>68</v>
      </c>
      <c r="AU102" s="103">
        <v>6</v>
      </c>
      <c r="AV102" s="105">
        <v>8</v>
      </c>
      <c r="AW102" s="105">
        <v>3</v>
      </c>
      <c r="AX102" s="105">
        <v>11</v>
      </c>
      <c r="AY102" s="105">
        <v>1</v>
      </c>
      <c r="AZ102" s="103">
        <v>3</v>
      </c>
      <c r="BA102" s="103">
        <v>5</v>
      </c>
      <c r="BB102" s="103">
        <v>8</v>
      </c>
      <c r="BC102" s="103">
        <v>1</v>
      </c>
      <c r="BD102" s="103">
        <v>7</v>
      </c>
      <c r="BE102" s="103">
        <v>4</v>
      </c>
      <c r="BF102" s="103">
        <v>11</v>
      </c>
      <c r="BG102" s="103">
        <v>1</v>
      </c>
      <c r="BH102" s="103">
        <v>18</v>
      </c>
      <c r="BI102" s="103">
        <v>12</v>
      </c>
      <c r="BJ102" s="103">
        <v>30</v>
      </c>
      <c r="BK102" s="103">
        <v>3</v>
      </c>
      <c r="BL102" s="103">
        <v>54</v>
      </c>
      <c r="BM102" s="103">
        <v>60</v>
      </c>
      <c r="BN102" s="103">
        <v>114</v>
      </c>
      <c r="BO102" s="103">
        <v>11</v>
      </c>
    </row>
    <row r="103" spans="1:67" x14ac:dyDescent="0.35">
      <c r="A103" s="103">
        <v>97</v>
      </c>
      <c r="B103" s="103">
        <v>45020098</v>
      </c>
      <c r="C103" s="104" t="s">
        <v>161</v>
      </c>
      <c r="D103" s="103">
        <v>0</v>
      </c>
      <c r="E103" s="103">
        <v>0</v>
      </c>
      <c r="F103" s="103">
        <v>0</v>
      </c>
      <c r="G103" s="103">
        <v>0</v>
      </c>
      <c r="H103" s="103">
        <v>3</v>
      </c>
      <c r="I103" s="103">
        <v>6</v>
      </c>
      <c r="J103" s="103">
        <v>9</v>
      </c>
      <c r="K103" s="103">
        <v>1</v>
      </c>
      <c r="L103" s="105">
        <v>3</v>
      </c>
      <c r="M103" s="105">
        <v>0</v>
      </c>
      <c r="N103" s="105">
        <v>3</v>
      </c>
      <c r="O103" s="105">
        <v>1</v>
      </c>
      <c r="P103" s="103">
        <v>6</v>
      </c>
      <c r="Q103" s="103">
        <v>6</v>
      </c>
      <c r="R103" s="103">
        <v>12</v>
      </c>
      <c r="S103" s="103">
        <v>2</v>
      </c>
      <c r="T103" s="105">
        <v>4</v>
      </c>
      <c r="U103" s="105">
        <v>4</v>
      </c>
      <c r="V103" s="105">
        <v>8</v>
      </c>
      <c r="W103" s="105">
        <v>1</v>
      </c>
      <c r="X103" s="103">
        <v>3</v>
      </c>
      <c r="Y103" s="103">
        <v>2</v>
      </c>
      <c r="Z103" s="103">
        <v>5</v>
      </c>
      <c r="AA103" s="103">
        <v>1</v>
      </c>
      <c r="AB103" s="105">
        <v>3</v>
      </c>
      <c r="AC103" s="105">
        <v>5</v>
      </c>
      <c r="AD103" s="105">
        <v>8</v>
      </c>
      <c r="AE103" s="105">
        <v>1</v>
      </c>
      <c r="AF103" s="103">
        <v>6</v>
      </c>
      <c r="AG103" s="103">
        <v>0</v>
      </c>
      <c r="AH103" s="103">
        <v>6</v>
      </c>
      <c r="AI103" s="103">
        <v>1</v>
      </c>
      <c r="AJ103" s="103">
        <v>3</v>
      </c>
      <c r="AK103" s="103">
        <v>2</v>
      </c>
      <c r="AL103" s="103">
        <v>5</v>
      </c>
      <c r="AM103" s="103">
        <v>1</v>
      </c>
      <c r="AN103" s="105">
        <v>4</v>
      </c>
      <c r="AO103" s="105">
        <v>2</v>
      </c>
      <c r="AP103" s="105">
        <v>6</v>
      </c>
      <c r="AQ103" s="105">
        <v>1</v>
      </c>
      <c r="AR103" s="103">
        <v>23</v>
      </c>
      <c r="AS103" s="103">
        <v>15</v>
      </c>
      <c r="AT103" s="103">
        <v>38</v>
      </c>
      <c r="AU103" s="103">
        <v>6</v>
      </c>
      <c r="AV103" s="105">
        <v>6</v>
      </c>
      <c r="AW103" s="105">
        <v>2</v>
      </c>
      <c r="AX103" s="105">
        <v>8</v>
      </c>
      <c r="AY103" s="105">
        <v>1</v>
      </c>
      <c r="AZ103" s="103">
        <v>3</v>
      </c>
      <c r="BA103" s="103">
        <v>3</v>
      </c>
      <c r="BB103" s="103">
        <v>6</v>
      </c>
      <c r="BC103" s="103">
        <v>1</v>
      </c>
      <c r="BD103" s="103">
        <v>1</v>
      </c>
      <c r="BE103" s="103">
        <v>2</v>
      </c>
      <c r="BF103" s="103">
        <v>3</v>
      </c>
      <c r="BG103" s="103">
        <v>1</v>
      </c>
      <c r="BH103" s="103">
        <v>10</v>
      </c>
      <c r="BI103" s="103">
        <v>7</v>
      </c>
      <c r="BJ103" s="103">
        <v>17</v>
      </c>
      <c r="BK103" s="103">
        <v>3</v>
      </c>
      <c r="BL103" s="103">
        <v>39</v>
      </c>
      <c r="BM103" s="103">
        <v>28</v>
      </c>
      <c r="BN103" s="103">
        <v>67</v>
      </c>
      <c r="BO103" s="103">
        <v>11</v>
      </c>
    </row>
    <row r="104" spans="1:67" x14ac:dyDescent="0.35">
      <c r="A104" s="103">
        <v>98</v>
      </c>
      <c r="B104" s="103">
        <v>45020099</v>
      </c>
      <c r="C104" s="104" t="s">
        <v>162</v>
      </c>
      <c r="D104" s="103">
        <v>0</v>
      </c>
      <c r="E104" s="103">
        <v>0</v>
      </c>
      <c r="F104" s="103">
        <v>0</v>
      </c>
      <c r="G104" s="103">
        <v>0</v>
      </c>
      <c r="H104" s="103">
        <v>3</v>
      </c>
      <c r="I104" s="103">
        <v>0</v>
      </c>
      <c r="J104" s="103">
        <v>3</v>
      </c>
      <c r="K104" s="103">
        <v>1</v>
      </c>
      <c r="L104" s="105">
        <v>2</v>
      </c>
      <c r="M104" s="105">
        <v>3</v>
      </c>
      <c r="N104" s="105">
        <v>5</v>
      </c>
      <c r="O104" s="105">
        <v>1</v>
      </c>
      <c r="P104" s="103">
        <v>5</v>
      </c>
      <c r="Q104" s="103">
        <v>3</v>
      </c>
      <c r="R104" s="103">
        <v>8</v>
      </c>
      <c r="S104" s="103">
        <v>2</v>
      </c>
      <c r="T104" s="105">
        <v>4</v>
      </c>
      <c r="U104" s="105">
        <v>4</v>
      </c>
      <c r="V104" s="105">
        <v>8</v>
      </c>
      <c r="W104" s="105">
        <v>1</v>
      </c>
      <c r="X104" s="103">
        <v>4</v>
      </c>
      <c r="Y104" s="103">
        <v>5</v>
      </c>
      <c r="Z104" s="103">
        <v>9</v>
      </c>
      <c r="AA104" s="103">
        <v>1</v>
      </c>
      <c r="AB104" s="105">
        <v>8</v>
      </c>
      <c r="AC104" s="105">
        <v>5</v>
      </c>
      <c r="AD104" s="105">
        <v>13</v>
      </c>
      <c r="AE104" s="105">
        <v>1</v>
      </c>
      <c r="AF104" s="103">
        <v>4</v>
      </c>
      <c r="AG104" s="103">
        <v>3</v>
      </c>
      <c r="AH104" s="103">
        <v>7</v>
      </c>
      <c r="AI104" s="103">
        <v>1</v>
      </c>
      <c r="AJ104" s="103">
        <v>5</v>
      </c>
      <c r="AK104" s="103">
        <v>3</v>
      </c>
      <c r="AL104" s="103">
        <v>8</v>
      </c>
      <c r="AM104" s="103">
        <v>1</v>
      </c>
      <c r="AN104" s="105">
        <v>2</v>
      </c>
      <c r="AO104" s="105">
        <v>3</v>
      </c>
      <c r="AP104" s="105">
        <v>5</v>
      </c>
      <c r="AQ104" s="105">
        <v>1</v>
      </c>
      <c r="AR104" s="103">
        <v>27</v>
      </c>
      <c r="AS104" s="103">
        <v>23</v>
      </c>
      <c r="AT104" s="103">
        <v>50</v>
      </c>
      <c r="AU104" s="103">
        <v>6</v>
      </c>
      <c r="AV104" s="105">
        <v>0</v>
      </c>
      <c r="AW104" s="105">
        <v>0</v>
      </c>
      <c r="AX104" s="105">
        <v>0</v>
      </c>
      <c r="AY104" s="105">
        <v>0</v>
      </c>
      <c r="AZ104" s="103">
        <v>0</v>
      </c>
      <c r="BA104" s="103">
        <v>0</v>
      </c>
      <c r="BB104" s="103">
        <v>0</v>
      </c>
      <c r="BC104" s="103">
        <v>0</v>
      </c>
      <c r="BD104" s="103">
        <v>0</v>
      </c>
      <c r="BE104" s="103">
        <v>0</v>
      </c>
      <c r="BF104" s="103">
        <v>0</v>
      </c>
      <c r="BG104" s="103">
        <v>0</v>
      </c>
      <c r="BH104" s="103">
        <v>0</v>
      </c>
      <c r="BI104" s="103">
        <v>0</v>
      </c>
      <c r="BJ104" s="103">
        <v>0</v>
      </c>
      <c r="BK104" s="103">
        <v>0</v>
      </c>
      <c r="BL104" s="103">
        <v>32</v>
      </c>
      <c r="BM104" s="103">
        <v>26</v>
      </c>
      <c r="BN104" s="103">
        <v>58</v>
      </c>
      <c r="BO104" s="103">
        <v>8</v>
      </c>
    </row>
    <row r="105" spans="1:67" x14ac:dyDescent="0.35">
      <c r="A105" s="103">
        <v>99</v>
      </c>
      <c r="B105" s="103">
        <v>45020100</v>
      </c>
      <c r="C105" s="104" t="s">
        <v>163</v>
      </c>
      <c r="D105" s="103">
        <v>0</v>
      </c>
      <c r="E105" s="103">
        <v>0</v>
      </c>
      <c r="F105" s="103">
        <v>0</v>
      </c>
      <c r="G105" s="103">
        <v>0</v>
      </c>
      <c r="H105" s="103">
        <v>0</v>
      </c>
      <c r="I105" s="103">
        <v>2</v>
      </c>
      <c r="J105" s="103">
        <v>2</v>
      </c>
      <c r="K105" s="103">
        <v>1</v>
      </c>
      <c r="L105" s="105">
        <v>3</v>
      </c>
      <c r="M105" s="105">
        <v>3</v>
      </c>
      <c r="N105" s="105">
        <v>6</v>
      </c>
      <c r="O105" s="105">
        <v>1</v>
      </c>
      <c r="P105" s="103">
        <v>3</v>
      </c>
      <c r="Q105" s="103">
        <v>5</v>
      </c>
      <c r="R105" s="103">
        <v>8</v>
      </c>
      <c r="S105" s="103">
        <v>2</v>
      </c>
      <c r="T105" s="105">
        <v>4</v>
      </c>
      <c r="U105" s="105">
        <v>3</v>
      </c>
      <c r="V105" s="105">
        <v>7</v>
      </c>
      <c r="W105" s="105">
        <v>1</v>
      </c>
      <c r="X105" s="103">
        <v>1</v>
      </c>
      <c r="Y105" s="103">
        <v>7</v>
      </c>
      <c r="Z105" s="103">
        <v>8</v>
      </c>
      <c r="AA105" s="103">
        <v>1</v>
      </c>
      <c r="AB105" s="105">
        <v>5</v>
      </c>
      <c r="AC105" s="105">
        <v>3</v>
      </c>
      <c r="AD105" s="105">
        <v>8</v>
      </c>
      <c r="AE105" s="105">
        <v>1</v>
      </c>
      <c r="AF105" s="103">
        <v>2</v>
      </c>
      <c r="AG105" s="103">
        <v>3</v>
      </c>
      <c r="AH105" s="103">
        <v>5</v>
      </c>
      <c r="AI105" s="103">
        <v>1</v>
      </c>
      <c r="AJ105" s="103">
        <v>6</v>
      </c>
      <c r="AK105" s="103">
        <v>3</v>
      </c>
      <c r="AL105" s="103">
        <v>9</v>
      </c>
      <c r="AM105" s="103">
        <v>1</v>
      </c>
      <c r="AN105" s="105">
        <v>6</v>
      </c>
      <c r="AO105" s="105">
        <v>4</v>
      </c>
      <c r="AP105" s="105">
        <v>10</v>
      </c>
      <c r="AQ105" s="105">
        <v>1</v>
      </c>
      <c r="AR105" s="103">
        <v>24</v>
      </c>
      <c r="AS105" s="103">
        <v>23</v>
      </c>
      <c r="AT105" s="103">
        <v>47</v>
      </c>
      <c r="AU105" s="103">
        <v>6</v>
      </c>
      <c r="AV105" s="105">
        <v>0</v>
      </c>
      <c r="AW105" s="105">
        <v>0</v>
      </c>
      <c r="AX105" s="105">
        <v>0</v>
      </c>
      <c r="AY105" s="105">
        <v>0</v>
      </c>
      <c r="AZ105" s="103">
        <v>0</v>
      </c>
      <c r="BA105" s="103">
        <v>0</v>
      </c>
      <c r="BB105" s="103">
        <v>0</v>
      </c>
      <c r="BC105" s="103">
        <v>0</v>
      </c>
      <c r="BD105" s="103">
        <v>0</v>
      </c>
      <c r="BE105" s="103">
        <v>0</v>
      </c>
      <c r="BF105" s="103">
        <v>0</v>
      </c>
      <c r="BG105" s="103">
        <v>0</v>
      </c>
      <c r="BH105" s="103">
        <v>0</v>
      </c>
      <c r="BI105" s="103">
        <v>0</v>
      </c>
      <c r="BJ105" s="103">
        <v>0</v>
      </c>
      <c r="BK105" s="103">
        <v>0</v>
      </c>
      <c r="BL105" s="103">
        <v>27</v>
      </c>
      <c r="BM105" s="103">
        <v>28</v>
      </c>
      <c r="BN105" s="103">
        <v>55</v>
      </c>
      <c r="BO105" s="103">
        <v>8</v>
      </c>
    </row>
    <row r="106" spans="1:67" x14ac:dyDescent="0.35">
      <c r="A106" s="103">
        <v>100</v>
      </c>
      <c r="B106" s="103">
        <v>45020101</v>
      </c>
      <c r="C106" s="104" t="s">
        <v>164</v>
      </c>
      <c r="D106" s="103">
        <v>0</v>
      </c>
      <c r="E106" s="103">
        <v>0</v>
      </c>
      <c r="F106" s="103">
        <v>0</v>
      </c>
      <c r="G106" s="103">
        <v>0</v>
      </c>
      <c r="H106" s="103">
        <v>0</v>
      </c>
      <c r="I106" s="103">
        <v>0</v>
      </c>
      <c r="J106" s="103">
        <v>0</v>
      </c>
      <c r="K106" s="103">
        <v>0</v>
      </c>
      <c r="L106" s="105">
        <v>0</v>
      </c>
      <c r="M106" s="105">
        <v>0</v>
      </c>
      <c r="N106" s="105">
        <v>0</v>
      </c>
      <c r="O106" s="105">
        <v>0</v>
      </c>
      <c r="P106" s="103">
        <v>0</v>
      </c>
      <c r="Q106" s="103">
        <v>0</v>
      </c>
      <c r="R106" s="103">
        <v>0</v>
      </c>
      <c r="S106" s="103">
        <v>0</v>
      </c>
      <c r="T106" s="105">
        <v>0</v>
      </c>
      <c r="U106" s="105">
        <v>0</v>
      </c>
      <c r="V106" s="105">
        <v>0</v>
      </c>
      <c r="W106" s="105">
        <v>0</v>
      </c>
      <c r="X106" s="103">
        <v>0</v>
      </c>
      <c r="Y106" s="103">
        <v>0</v>
      </c>
      <c r="Z106" s="103">
        <v>0</v>
      </c>
      <c r="AA106" s="103">
        <v>0</v>
      </c>
      <c r="AB106" s="105">
        <v>1</v>
      </c>
      <c r="AC106" s="105">
        <v>1</v>
      </c>
      <c r="AD106" s="105">
        <v>2</v>
      </c>
      <c r="AE106" s="105">
        <v>1</v>
      </c>
      <c r="AF106" s="103">
        <v>0</v>
      </c>
      <c r="AG106" s="103">
        <v>0</v>
      </c>
      <c r="AH106" s="103">
        <v>0</v>
      </c>
      <c r="AI106" s="103">
        <v>0</v>
      </c>
      <c r="AJ106" s="103">
        <v>1</v>
      </c>
      <c r="AK106" s="103">
        <v>2</v>
      </c>
      <c r="AL106" s="103">
        <v>3</v>
      </c>
      <c r="AM106" s="103">
        <v>1</v>
      </c>
      <c r="AN106" s="105">
        <v>1</v>
      </c>
      <c r="AO106" s="105">
        <v>3</v>
      </c>
      <c r="AP106" s="105">
        <v>4</v>
      </c>
      <c r="AQ106" s="105">
        <v>1</v>
      </c>
      <c r="AR106" s="103">
        <v>3</v>
      </c>
      <c r="AS106" s="103">
        <v>6</v>
      </c>
      <c r="AT106" s="103">
        <v>9</v>
      </c>
      <c r="AU106" s="103">
        <v>3</v>
      </c>
      <c r="AV106" s="105">
        <v>0</v>
      </c>
      <c r="AW106" s="105">
        <v>0</v>
      </c>
      <c r="AX106" s="105">
        <v>0</v>
      </c>
      <c r="AY106" s="105">
        <v>0</v>
      </c>
      <c r="AZ106" s="103">
        <v>0</v>
      </c>
      <c r="BA106" s="103">
        <v>0</v>
      </c>
      <c r="BB106" s="103">
        <v>0</v>
      </c>
      <c r="BC106" s="103">
        <v>0</v>
      </c>
      <c r="BD106" s="103">
        <v>0</v>
      </c>
      <c r="BE106" s="103">
        <v>0</v>
      </c>
      <c r="BF106" s="103">
        <v>0</v>
      </c>
      <c r="BG106" s="103">
        <v>0</v>
      </c>
      <c r="BH106" s="103">
        <v>0</v>
      </c>
      <c r="BI106" s="103">
        <v>0</v>
      </c>
      <c r="BJ106" s="103">
        <v>0</v>
      </c>
      <c r="BK106" s="103">
        <v>0</v>
      </c>
      <c r="BL106" s="103">
        <v>3</v>
      </c>
      <c r="BM106" s="103">
        <v>6</v>
      </c>
      <c r="BN106" s="103">
        <v>9</v>
      </c>
      <c r="BO106" s="103">
        <v>3</v>
      </c>
    </row>
    <row r="107" spans="1:67" x14ac:dyDescent="0.35">
      <c r="A107" s="176" t="s">
        <v>391</v>
      </c>
      <c r="B107" s="177"/>
      <c r="C107" s="177"/>
      <c r="D107" s="177"/>
      <c r="E107" s="177"/>
      <c r="F107" s="177"/>
      <c r="G107" s="177"/>
      <c r="H107" s="177"/>
      <c r="I107" s="177"/>
      <c r="J107" s="177"/>
      <c r="K107" s="177"/>
      <c r="L107" s="177"/>
      <c r="M107" s="177"/>
      <c r="N107" s="177"/>
      <c r="O107" s="177"/>
      <c r="P107" s="177"/>
      <c r="Q107" s="177"/>
      <c r="R107" s="177"/>
      <c r="S107" s="177"/>
      <c r="T107" s="177"/>
      <c r="U107" s="177"/>
      <c r="V107" s="177"/>
      <c r="W107" s="177"/>
      <c r="X107" s="177"/>
      <c r="Y107" s="177"/>
      <c r="Z107" s="177"/>
      <c r="AA107" s="177"/>
      <c r="AB107" s="177"/>
      <c r="AC107" s="177"/>
      <c r="AD107" s="177"/>
      <c r="AE107" s="177"/>
      <c r="AF107" s="177"/>
      <c r="AG107" s="177"/>
      <c r="AH107" s="177"/>
      <c r="AI107" s="177"/>
      <c r="AJ107" s="177"/>
      <c r="AK107" s="177"/>
      <c r="AL107" s="177"/>
      <c r="AM107" s="177"/>
      <c r="AN107" s="177"/>
      <c r="AO107" s="177"/>
      <c r="AP107" s="177"/>
      <c r="AQ107" s="177"/>
      <c r="AR107" s="177"/>
      <c r="AS107" s="177"/>
      <c r="AT107" s="177"/>
      <c r="AU107" s="177"/>
      <c r="AV107" s="177"/>
      <c r="AW107" s="177"/>
      <c r="AX107" s="177"/>
      <c r="AY107" s="177"/>
      <c r="AZ107" s="177"/>
      <c r="BA107" s="177"/>
      <c r="BB107" s="177"/>
      <c r="BC107" s="177"/>
      <c r="BD107" s="177"/>
      <c r="BE107" s="177"/>
      <c r="BF107" s="177"/>
      <c r="BG107" s="177"/>
      <c r="BH107" s="177"/>
      <c r="BI107" s="177"/>
      <c r="BJ107" s="177"/>
      <c r="BK107" s="177"/>
      <c r="BL107" s="177"/>
      <c r="BM107" s="177"/>
      <c r="BN107" s="177"/>
      <c r="BO107" s="178"/>
    </row>
    <row r="108" spans="1:67" x14ac:dyDescent="0.35">
      <c r="A108" s="103">
        <v>101</v>
      </c>
      <c r="B108" s="103">
        <v>45020102</v>
      </c>
      <c r="C108" s="104" t="s">
        <v>165</v>
      </c>
      <c r="D108" s="103">
        <v>0</v>
      </c>
      <c r="E108" s="103">
        <v>0</v>
      </c>
      <c r="F108" s="103">
        <v>0</v>
      </c>
      <c r="G108" s="103">
        <v>0</v>
      </c>
      <c r="H108" s="103">
        <v>2</v>
      </c>
      <c r="I108" s="103">
        <v>4</v>
      </c>
      <c r="J108" s="103">
        <v>6</v>
      </c>
      <c r="K108" s="103">
        <v>1</v>
      </c>
      <c r="L108" s="105">
        <v>5</v>
      </c>
      <c r="M108" s="105">
        <v>2</v>
      </c>
      <c r="N108" s="105">
        <v>7</v>
      </c>
      <c r="O108" s="105">
        <v>1</v>
      </c>
      <c r="P108" s="103">
        <v>7</v>
      </c>
      <c r="Q108" s="103">
        <v>6</v>
      </c>
      <c r="R108" s="103">
        <v>13</v>
      </c>
      <c r="S108" s="103">
        <v>2</v>
      </c>
      <c r="T108" s="105">
        <v>3</v>
      </c>
      <c r="U108" s="105">
        <v>4</v>
      </c>
      <c r="V108" s="105">
        <v>7</v>
      </c>
      <c r="W108" s="105">
        <v>1</v>
      </c>
      <c r="X108" s="103">
        <v>3</v>
      </c>
      <c r="Y108" s="103">
        <v>6</v>
      </c>
      <c r="Z108" s="103">
        <v>9</v>
      </c>
      <c r="AA108" s="103">
        <v>1</v>
      </c>
      <c r="AB108" s="105">
        <v>3</v>
      </c>
      <c r="AC108" s="105">
        <v>2</v>
      </c>
      <c r="AD108" s="105">
        <v>5</v>
      </c>
      <c r="AE108" s="105">
        <v>1</v>
      </c>
      <c r="AF108" s="103">
        <v>1</v>
      </c>
      <c r="AG108" s="103">
        <v>6</v>
      </c>
      <c r="AH108" s="103">
        <v>7</v>
      </c>
      <c r="AI108" s="103">
        <v>1</v>
      </c>
      <c r="AJ108" s="103">
        <v>1</v>
      </c>
      <c r="AK108" s="103">
        <v>6</v>
      </c>
      <c r="AL108" s="103">
        <v>7</v>
      </c>
      <c r="AM108" s="103">
        <v>1</v>
      </c>
      <c r="AN108" s="105">
        <v>4</v>
      </c>
      <c r="AO108" s="105">
        <v>4</v>
      </c>
      <c r="AP108" s="105">
        <v>8</v>
      </c>
      <c r="AQ108" s="105">
        <v>1</v>
      </c>
      <c r="AR108" s="103">
        <v>15</v>
      </c>
      <c r="AS108" s="103">
        <v>28</v>
      </c>
      <c r="AT108" s="103">
        <v>43</v>
      </c>
      <c r="AU108" s="103">
        <v>6</v>
      </c>
      <c r="AV108" s="105">
        <v>0</v>
      </c>
      <c r="AW108" s="105">
        <v>0</v>
      </c>
      <c r="AX108" s="105">
        <v>0</v>
      </c>
      <c r="AY108" s="105">
        <v>0</v>
      </c>
      <c r="AZ108" s="103">
        <v>0</v>
      </c>
      <c r="BA108" s="103">
        <v>0</v>
      </c>
      <c r="BB108" s="103">
        <v>0</v>
      </c>
      <c r="BC108" s="103">
        <v>0</v>
      </c>
      <c r="BD108" s="103">
        <v>0</v>
      </c>
      <c r="BE108" s="103">
        <v>0</v>
      </c>
      <c r="BF108" s="103">
        <v>0</v>
      </c>
      <c r="BG108" s="103">
        <v>0</v>
      </c>
      <c r="BH108" s="103">
        <v>0</v>
      </c>
      <c r="BI108" s="103">
        <v>0</v>
      </c>
      <c r="BJ108" s="103">
        <v>0</v>
      </c>
      <c r="BK108" s="103">
        <v>0</v>
      </c>
      <c r="BL108" s="103">
        <v>22</v>
      </c>
      <c r="BM108" s="103">
        <v>34</v>
      </c>
      <c r="BN108" s="103">
        <v>56</v>
      </c>
      <c r="BO108" s="103">
        <v>8</v>
      </c>
    </row>
    <row r="109" spans="1:67" x14ac:dyDescent="0.35">
      <c r="A109" s="103">
        <v>102</v>
      </c>
      <c r="B109" s="103">
        <v>45020103</v>
      </c>
      <c r="C109" s="104" t="s">
        <v>166</v>
      </c>
      <c r="D109" s="103">
        <v>0</v>
      </c>
      <c r="E109" s="103">
        <v>0</v>
      </c>
      <c r="F109" s="103">
        <v>0</v>
      </c>
      <c r="G109" s="103">
        <v>0</v>
      </c>
      <c r="H109" s="103">
        <v>8</v>
      </c>
      <c r="I109" s="103">
        <v>2</v>
      </c>
      <c r="J109" s="103">
        <v>10</v>
      </c>
      <c r="K109" s="103">
        <v>1</v>
      </c>
      <c r="L109" s="105">
        <v>3</v>
      </c>
      <c r="M109" s="105">
        <v>9</v>
      </c>
      <c r="N109" s="105">
        <v>12</v>
      </c>
      <c r="O109" s="105">
        <v>1</v>
      </c>
      <c r="P109" s="103">
        <v>11</v>
      </c>
      <c r="Q109" s="103">
        <v>11</v>
      </c>
      <c r="R109" s="103">
        <v>22</v>
      </c>
      <c r="S109" s="103">
        <v>2</v>
      </c>
      <c r="T109" s="105">
        <v>9</v>
      </c>
      <c r="U109" s="105">
        <v>4</v>
      </c>
      <c r="V109" s="105">
        <v>13</v>
      </c>
      <c r="W109" s="105">
        <v>1</v>
      </c>
      <c r="X109" s="103">
        <v>6</v>
      </c>
      <c r="Y109" s="103">
        <v>7</v>
      </c>
      <c r="Z109" s="103">
        <v>13</v>
      </c>
      <c r="AA109" s="103">
        <v>1</v>
      </c>
      <c r="AB109" s="105">
        <v>14</v>
      </c>
      <c r="AC109" s="105">
        <v>6</v>
      </c>
      <c r="AD109" s="105">
        <v>20</v>
      </c>
      <c r="AE109" s="105">
        <v>1</v>
      </c>
      <c r="AF109" s="103">
        <v>7</v>
      </c>
      <c r="AG109" s="103">
        <v>7</v>
      </c>
      <c r="AH109" s="103">
        <v>14</v>
      </c>
      <c r="AI109" s="103">
        <v>1</v>
      </c>
      <c r="AJ109" s="103">
        <v>6</v>
      </c>
      <c r="AK109" s="103">
        <v>9</v>
      </c>
      <c r="AL109" s="103">
        <v>15</v>
      </c>
      <c r="AM109" s="103">
        <v>1</v>
      </c>
      <c r="AN109" s="105">
        <v>9</v>
      </c>
      <c r="AO109" s="105">
        <v>6</v>
      </c>
      <c r="AP109" s="105">
        <v>15</v>
      </c>
      <c r="AQ109" s="105">
        <v>1</v>
      </c>
      <c r="AR109" s="103">
        <v>51</v>
      </c>
      <c r="AS109" s="103">
        <v>39</v>
      </c>
      <c r="AT109" s="103">
        <v>90</v>
      </c>
      <c r="AU109" s="103">
        <v>6</v>
      </c>
      <c r="AV109" s="105">
        <v>0</v>
      </c>
      <c r="AW109" s="105">
        <v>0</v>
      </c>
      <c r="AX109" s="105">
        <v>0</v>
      </c>
      <c r="AY109" s="105">
        <v>0</v>
      </c>
      <c r="AZ109" s="103">
        <v>0</v>
      </c>
      <c r="BA109" s="103">
        <v>0</v>
      </c>
      <c r="BB109" s="103">
        <v>0</v>
      </c>
      <c r="BC109" s="103">
        <v>0</v>
      </c>
      <c r="BD109" s="103">
        <v>0</v>
      </c>
      <c r="BE109" s="103">
        <v>0</v>
      </c>
      <c r="BF109" s="103">
        <v>0</v>
      </c>
      <c r="BG109" s="103">
        <v>0</v>
      </c>
      <c r="BH109" s="103">
        <v>0</v>
      </c>
      <c r="BI109" s="103">
        <v>0</v>
      </c>
      <c r="BJ109" s="103">
        <v>0</v>
      </c>
      <c r="BK109" s="103">
        <v>0</v>
      </c>
      <c r="BL109" s="103">
        <v>62</v>
      </c>
      <c r="BM109" s="103">
        <v>50</v>
      </c>
      <c r="BN109" s="103">
        <v>112</v>
      </c>
      <c r="BO109" s="103">
        <v>8</v>
      </c>
    </row>
    <row r="110" spans="1:67" x14ac:dyDescent="0.35">
      <c r="A110" s="103">
        <v>103</v>
      </c>
      <c r="B110" s="103">
        <v>45020104</v>
      </c>
      <c r="C110" s="104" t="s">
        <v>167</v>
      </c>
      <c r="D110" s="103">
        <v>0</v>
      </c>
      <c r="E110" s="103">
        <v>0</v>
      </c>
      <c r="F110" s="103">
        <v>0</v>
      </c>
      <c r="G110" s="103">
        <v>0</v>
      </c>
      <c r="H110" s="103">
        <v>2</v>
      </c>
      <c r="I110" s="103">
        <v>5</v>
      </c>
      <c r="J110" s="103">
        <v>7</v>
      </c>
      <c r="K110" s="103">
        <v>1</v>
      </c>
      <c r="L110" s="105">
        <v>5</v>
      </c>
      <c r="M110" s="105">
        <v>6</v>
      </c>
      <c r="N110" s="105">
        <v>11</v>
      </c>
      <c r="O110" s="105">
        <v>1</v>
      </c>
      <c r="P110" s="103">
        <v>7</v>
      </c>
      <c r="Q110" s="103">
        <v>11</v>
      </c>
      <c r="R110" s="103">
        <v>18</v>
      </c>
      <c r="S110" s="103">
        <v>2</v>
      </c>
      <c r="T110" s="105">
        <v>6</v>
      </c>
      <c r="U110" s="105">
        <v>0</v>
      </c>
      <c r="V110" s="105">
        <v>6</v>
      </c>
      <c r="W110" s="105">
        <v>1</v>
      </c>
      <c r="X110" s="103">
        <v>8</v>
      </c>
      <c r="Y110" s="103">
        <v>3</v>
      </c>
      <c r="Z110" s="103">
        <v>11</v>
      </c>
      <c r="AA110" s="103">
        <v>1</v>
      </c>
      <c r="AB110" s="105">
        <v>8</v>
      </c>
      <c r="AC110" s="105">
        <v>3</v>
      </c>
      <c r="AD110" s="105">
        <v>11</v>
      </c>
      <c r="AE110" s="105">
        <v>1</v>
      </c>
      <c r="AF110" s="103">
        <v>3</v>
      </c>
      <c r="AG110" s="103">
        <v>5</v>
      </c>
      <c r="AH110" s="103">
        <v>8</v>
      </c>
      <c r="AI110" s="103">
        <v>1</v>
      </c>
      <c r="AJ110" s="103">
        <v>4</v>
      </c>
      <c r="AK110" s="103">
        <v>4</v>
      </c>
      <c r="AL110" s="103">
        <v>8</v>
      </c>
      <c r="AM110" s="103">
        <v>1</v>
      </c>
      <c r="AN110" s="105">
        <v>3</v>
      </c>
      <c r="AO110" s="105">
        <v>7</v>
      </c>
      <c r="AP110" s="105">
        <v>10</v>
      </c>
      <c r="AQ110" s="105">
        <v>1</v>
      </c>
      <c r="AR110" s="103">
        <v>32</v>
      </c>
      <c r="AS110" s="103">
        <v>22</v>
      </c>
      <c r="AT110" s="103">
        <v>54</v>
      </c>
      <c r="AU110" s="103">
        <v>6</v>
      </c>
      <c r="AV110" s="105">
        <v>0</v>
      </c>
      <c r="AW110" s="105">
        <v>0</v>
      </c>
      <c r="AX110" s="105">
        <v>0</v>
      </c>
      <c r="AY110" s="105">
        <v>0</v>
      </c>
      <c r="AZ110" s="103">
        <v>0</v>
      </c>
      <c r="BA110" s="103">
        <v>0</v>
      </c>
      <c r="BB110" s="103">
        <v>0</v>
      </c>
      <c r="BC110" s="103">
        <v>0</v>
      </c>
      <c r="BD110" s="103">
        <v>0</v>
      </c>
      <c r="BE110" s="103">
        <v>0</v>
      </c>
      <c r="BF110" s="103">
        <v>0</v>
      </c>
      <c r="BG110" s="103">
        <v>0</v>
      </c>
      <c r="BH110" s="103">
        <v>0</v>
      </c>
      <c r="BI110" s="103">
        <v>0</v>
      </c>
      <c r="BJ110" s="103">
        <v>0</v>
      </c>
      <c r="BK110" s="103">
        <v>0</v>
      </c>
      <c r="BL110" s="103">
        <v>39</v>
      </c>
      <c r="BM110" s="103">
        <v>33</v>
      </c>
      <c r="BN110" s="103">
        <v>72</v>
      </c>
      <c r="BO110" s="103">
        <v>8</v>
      </c>
    </row>
    <row r="111" spans="1:67" x14ac:dyDescent="0.35">
      <c r="A111" s="103">
        <v>104</v>
      </c>
      <c r="B111" s="103">
        <v>45020105</v>
      </c>
      <c r="C111" s="104" t="s">
        <v>168</v>
      </c>
      <c r="D111" s="103">
        <v>0</v>
      </c>
      <c r="E111" s="103">
        <v>0</v>
      </c>
      <c r="F111" s="103">
        <v>0</v>
      </c>
      <c r="G111" s="103">
        <v>0</v>
      </c>
      <c r="H111" s="103">
        <v>6</v>
      </c>
      <c r="I111" s="103">
        <v>7</v>
      </c>
      <c r="J111" s="103">
        <v>13</v>
      </c>
      <c r="K111" s="103">
        <v>1</v>
      </c>
      <c r="L111" s="105">
        <v>1</v>
      </c>
      <c r="M111" s="105">
        <v>6</v>
      </c>
      <c r="N111" s="105">
        <v>7</v>
      </c>
      <c r="O111" s="105">
        <v>1</v>
      </c>
      <c r="P111" s="103">
        <v>7</v>
      </c>
      <c r="Q111" s="103">
        <v>13</v>
      </c>
      <c r="R111" s="103">
        <v>20</v>
      </c>
      <c r="S111" s="103">
        <v>2</v>
      </c>
      <c r="T111" s="105">
        <v>4</v>
      </c>
      <c r="U111" s="105">
        <v>7</v>
      </c>
      <c r="V111" s="105">
        <v>11</v>
      </c>
      <c r="W111" s="105">
        <v>1</v>
      </c>
      <c r="X111" s="103">
        <v>5</v>
      </c>
      <c r="Y111" s="103">
        <v>6</v>
      </c>
      <c r="Z111" s="103">
        <v>11</v>
      </c>
      <c r="AA111" s="103">
        <v>1</v>
      </c>
      <c r="AB111" s="105">
        <v>7</v>
      </c>
      <c r="AC111" s="105">
        <v>6</v>
      </c>
      <c r="AD111" s="105">
        <v>13</v>
      </c>
      <c r="AE111" s="105">
        <v>1</v>
      </c>
      <c r="AF111" s="103">
        <v>4</v>
      </c>
      <c r="AG111" s="103">
        <v>5</v>
      </c>
      <c r="AH111" s="103">
        <v>9</v>
      </c>
      <c r="AI111" s="103">
        <v>1</v>
      </c>
      <c r="AJ111" s="103">
        <v>9</v>
      </c>
      <c r="AK111" s="103">
        <v>9</v>
      </c>
      <c r="AL111" s="103">
        <v>18</v>
      </c>
      <c r="AM111" s="103">
        <v>1</v>
      </c>
      <c r="AN111" s="105">
        <v>6</v>
      </c>
      <c r="AO111" s="105">
        <v>4</v>
      </c>
      <c r="AP111" s="105">
        <v>10</v>
      </c>
      <c r="AQ111" s="105">
        <v>1</v>
      </c>
      <c r="AR111" s="103">
        <v>35</v>
      </c>
      <c r="AS111" s="103">
        <v>37</v>
      </c>
      <c r="AT111" s="103">
        <v>72</v>
      </c>
      <c r="AU111" s="103">
        <v>6</v>
      </c>
      <c r="AV111" s="105">
        <v>7</v>
      </c>
      <c r="AW111" s="105">
        <v>11</v>
      </c>
      <c r="AX111" s="105">
        <v>18</v>
      </c>
      <c r="AY111" s="105">
        <v>1</v>
      </c>
      <c r="AZ111" s="103">
        <v>3</v>
      </c>
      <c r="BA111" s="103">
        <v>7</v>
      </c>
      <c r="BB111" s="103">
        <v>10</v>
      </c>
      <c r="BC111" s="103">
        <v>1</v>
      </c>
      <c r="BD111" s="103">
        <v>6</v>
      </c>
      <c r="BE111" s="103">
        <v>6</v>
      </c>
      <c r="BF111" s="103">
        <v>12</v>
      </c>
      <c r="BG111" s="103">
        <v>1</v>
      </c>
      <c r="BH111" s="103">
        <v>16</v>
      </c>
      <c r="BI111" s="103">
        <v>24</v>
      </c>
      <c r="BJ111" s="103">
        <v>40</v>
      </c>
      <c r="BK111" s="103">
        <v>3</v>
      </c>
      <c r="BL111" s="103">
        <v>58</v>
      </c>
      <c r="BM111" s="103">
        <v>74</v>
      </c>
      <c r="BN111" s="103">
        <v>132</v>
      </c>
      <c r="BO111" s="103">
        <v>11</v>
      </c>
    </row>
    <row r="112" spans="1:67" x14ac:dyDescent="0.35">
      <c r="A112" s="103">
        <v>105</v>
      </c>
      <c r="B112" s="103">
        <v>45020106</v>
      </c>
      <c r="C112" s="104" t="s">
        <v>169</v>
      </c>
      <c r="D112" s="103">
        <v>0</v>
      </c>
      <c r="E112" s="103">
        <v>0</v>
      </c>
      <c r="F112" s="103">
        <v>0</v>
      </c>
      <c r="G112" s="103">
        <v>0</v>
      </c>
      <c r="H112" s="103">
        <v>2</v>
      </c>
      <c r="I112" s="103">
        <v>2</v>
      </c>
      <c r="J112" s="103">
        <v>4</v>
      </c>
      <c r="K112" s="103">
        <v>1</v>
      </c>
      <c r="L112" s="105">
        <v>1</v>
      </c>
      <c r="M112" s="105">
        <v>4</v>
      </c>
      <c r="N112" s="105">
        <v>5</v>
      </c>
      <c r="O112" s="105">
        <v>1</v>
      </c>
      <c r="P112" s="103">
        <v>3</v>
      </c>
      <c r="Q112" s="103">
        <v>6</v>
      </c>
      <c r="R112" s="103">
        <v>9</v>
      </c>
      <c r="S112" s="103">
        <v>2</v>
      </c>
      <c r="T112" s="105">
        <v>6</v>
      </c>
      <c r="U112" s="105">
        <v>5</v>
      </c>
      <c r="V112" s="105">
        <v>11</v>
      </c>
      <c r="W112" s="105">
        <v>1</v>
      </c>
      <c r="X112" s="103">
        <v>6</v>
      </c>
      <c r="Y112" s="103">
        <v>2</v>
      </c>
      <c r="Z112" s="103">
        <v>8</v>
      </c>
      <c r="AA112" s="103">
        <v>1</v>
      </c>
      <c r="AB112" s="105">
        <v>6</v>
      </c>
      <c r="AC112" s="105">
        <v>5</v>
      </c>
      <c r="AD112" s="105">
        <v>11</v>
      </c>
      <c r="AE112" s="105">
        <v>1</v>
      </c>
      <c r="AF112" s="103">
        <v>4</v>
      </c>
      <c r="AG112" s="103">
        <v>3</v>
      </c>
      <c r="AH112" s="103">
        <v>7</v>
      </c>
      <c r="AI112" s="103">
        <v>1</v>
      </c>
      <c r="AJ112" s="103">
        <v>8</v>
      </c>
      <c r="AK112" s="103">
        <v>4</v>
      </c>
      <c r="AL112" s="103">
        <v>12</v>
      </c>
      <c r="AM112" s="103">
        <v>1</v>
      </c>
      <c r="AN112" s="105">
        <v>7</v>
      </c>
      <c r="AO112" s="105">
        <v>6</v>
      </c>
      <c r="AP112" s="105">
        <v>13</v>
      </c>
      <c r="AQ112" s="105">
        <v>1</v>
      </c>
      <c r="AR112" s="103">
        <v>37</v>
      </c>
      <c r="AS112" s="103">
        <v>25</v>
      </c>
      <c r="AT112" s="103">
        <v>62</v>
      </c>
      <c r="AU112" s="103">
        <v>6</v>
      </c>
      <c r="AV112" s="105">
        <v>4</v>
      </c>
      <c r="AW112" s="105">
        <v>1</v>
      </c>
      <c r="AX112" s="105">
        <v>5</v>
      </c>
      <c r="AY112" s="105">
        <v>1</v>
      </c>
      <c r="AZ112" s="103">
        <v>11</v>
      </c>
      <c r="BA112" s="103">
        <v>3</v>
      </c>
      <c r="BB112" s="103">
        <v>14</v>
      </c>
      <c r="BC112" s="103">
        <v>1</v>
      </c>
      <c r="BD112" s="103">
        <v>14</v>
      </c>
      <c r="BE112" s="103">
        <v>12</v>
      </c>
      <c r="BF112" s="103">
        <v>26</v>
      </c>
      <c r="BG112" s="103">
        <v>1</v>
      </c>
      <c r="BH112" s="103">
        <v>29</v>
      </c>
      <c r="BI112" s="103">
        <v>16</v>
      </c>
      <c r="BJ112" s="103">
        <v>45</v>
      </c>
      <c r="BK112" s="103">
        <v>3</v>
      </c>
      <c r="BL112" s="103">
        <v>69</v>
      </c>
      <c r="BM112" s="103">
        <v>47</v>
      </c>
      <c r="BN112" s="103">
        <v>116</v>
      </c>
      <c r="BO112" s="103">
        <v>11</v>
      </c>
    </row>
    <row r="113" spans="1:67" x14ac:dyDescent="0.35">
      <c r="A113" s="103">
        <v>106</v>
      </c>
      <c r="B113" s="103">
        <v>45020107</v>
      </c>
      <c r="C113" s="104" t="s">
        <v>170</v>
      </c>
      <c r="D113" s="103">
        <v>0</v>
      </c>
      <c r="E113" s="103">
        <v>0</v>
      </c>
      <c r="F113" s="103">
        <v>0</v>
      </c>
      <c r="G113" s="103">
        <v>0</v>
      </c>
      <c r="H113" s="103">
        <v>2</v>
      </c>
      <c r="I113" s="103">
        <v>1</v>
      </c>
      <c r="J113" s="103">
        <v>3</v>
      </c>
      <c r="K113" s="103">
        <v>1</v>
      </c>
      <c r="L113" s="105">
        <v>4</v>
      </c>
      <c r="M113" s="105">
        <v>4</v>
      </c>
      <c r="N113" s="105">
        <v>8</v>
      </c>
      <c r="O113" s="105">
        <v>1</v>
      </c>
      <c r="P113" s="103">
        <v>6</v>
      </c>
      <c r="Q113" s="103">
        <v>5</v>
      </c>
      <c r="R113" s="103">
        <v>11</v>
      </c>
      <c r="S113" s="103">
        <v>2</v>
      </c>
      <c r="T113" s="105">
        <v>3</v>
      </c>
      <c r="U113" s="105">
        <v>1</v>
      </c>
      <c r="V113" s="105">
        <v>4</v>
      </c>
      <c r="W113" s="105">
        <v>1</v>
      </c>
      <c r="X113" s="103">
        <v>2</v>
      </c>
      <c r="Y113" s="103">
        <v>0</v>
      </c>
      <c r="Z113" s="103">
        <v>2</v>
      </c>
      <c r="AA113" s="103">
        <v>1</v>
      </c>
      <c r="AB113" s="105">
        <v>5</v>
      </c>
      <c r="AC113" s="105">
        <v>5</v>
      </c>
      <c r="AD113" s="105">
        <v>10</v>
      </c>
      <c r="AE113" s="105">
        <v>1</v>
      </c>
      <c r="AF113" s="103">
        <v>3</v>
      </c>
      <c r="AG113" s="103">
        <v>1</v>
      </c>
      <c r="AH113" s="103">
        <v>4</v>
      </c>
      <c r="AI113" s="103">
        <v>1</v>
      </c>
      <c r="AJ113" s="103">
        <v>2</v>
      </c>
      <c r="AK113" s="103">
        <v>5</v>
      </c>
      <c r="AL113" s="103">
        <v>7</v>
      </c>
      <c r="AM113" s="103">
        <v>1</v>
      </c>
      <c r="AN113" s="105">
        <v>4</v>
      </c>
      <c r="AO113" s="105">
        <v>3</v>
      </c>
      <c r="AP113" s="105">
        <v>7</v>
      </c>
      <c r="AQ113" s="105">
        <v>1</v>
      </c>
      <c r="AR113" s="103">
        <v>19</v>
      </c>
      <c r="AS113" s="103">
        <v>15</v>
      </c>
      <c r="AT113" s="103">
        <v>34</v>
      </c>
      <c r="AU113" s="103">
        <v>6</v>
      </c>
      <c r="AV113" s="105">
        <v>0</v>
      </c>
      <c r="AW113" s="105">
        <v>0</v>
      </c>
      <c r="AX113" s="105">
        <v>0</v>
      </c>
      <c r="AY113" s="105">
        <v>0</v>
      </c>
      <c r="AZ113" s="103">
        <v>0</v>
      </c>
      <c r="BA113" s="103">
        <v>0</v>
      </c>
      <c r="BB113" s="103">
        <v>0</v>
      </c>
      <c r="BC113" s="103">
        <v>0</v>
      </c>
      <c r="BD113" s="103">
        <v>0</v>
      </c>
      <c r="BE113" s="103">
        <v>0</v>
      </c>
      <c r="BF113" s="103">
        <v>0</v>
      </c>
      <c r="BG113" s="103">
        <v>0</v>
      </c>
      <c r="BH113" s="103">
        <v>0</v>
      </c>
      <c r="BI113" s="103">
        <v>0</v>
      </c>
      <c r="BJ113" s="103">
        <v>0</v>
      </c>
      <c r="BK113" s="103">
        <v>0</v>
      </c>
      <c r="BL113" s="103">
        <v>25</v>
      </c>
      <c r="BM113" s="103">
        <v>20</v>
      </c>
      <c r="BN113" s="103">
        <v>45</v>
      </c>
      <c r="BO113" s="103">
        <v>8</v>
      </c>
    </row>
    <row r="114" spans="1:67" x14ac:dyDescent="0.35">
      <c r="A114" s="103">
        <v>107</v>
      </c>
      <c r="B114" s="103">
        <v>45020108</v>
      </c>
      <c r="C114" s="104" t="s">
        <v>171</v>
      </c>
      <c r="D114" s="103">
        <v>0</v>
      </c>
      <c r="E114" s="103">
        <v>0</v>
      </c>
      <c r="F114" s="103">
        <v>0</v>
      </c>
      <c r="G114" s="103">
        <v>0</v>
      </c>
      <c r="H114" s="103">
        <v>3</v>
      </c>
      <c r="I114" s="103">
        <v>4</v>
      </c>
      <c r="J114" s="103">
        <v>7</v>
      </c>
      <c r="K114" s="103">
        <v>1</v>
      </c>
      <c r="L114" s="105">
        <v>1</v>
      </c>
      <c r="M114" s="105">
        <v>2</v>
      </c>
      <c r="N114" s="105">
        <v>3</v>
      </c>
      <c r="O114" s="105">
        <v>1</v>
      </c>
      <c r="P114" s="103">
        <v>4</v>
      </c>
      <c r="Q114" s="103">
        <v>6</v>
      </c>
      <c r="R114" s="103">
        <v>10</v>
      </c>
      <c r="S114" s="103">
        <v>2</v>
      </c>
      <c r="T114" s="105">
        <v>5</v>
      </c>
      <c r="U114" s="105">
        <v>1</v>
      </c>
      <c r="V114" s="105">
        <v>6</v>
      </c>
      <c r="W114" s="105">
        <v>1</v>
      </c>
      <c r="X114" s="103">
        <v>2</v>
      </c>
      <c r="Y114" s="103">
        <v>2</v>
      </c>
      <c r="Z114" s="103">
        <v>4</v>
      </c>
      <c r="AA114" s="103">
        <v>1</v>
      </c>
      <c r="AB114" s="105">
        <v>2</v>
      </c>
      <c r="AC114" s="105">
        <v>5</v>
      </c>
      <c r="AD114" s="105">
        <v>7</v>
      </c>
      <c r="AE114" s="105">
        <v>1</v>
      </c>
      <c r="AF114" s="103">
        <v>6</v>
      </c>
      <c r="AG114" s="103">
        <v>2</v>
      </c>
      <c r="AH114" s="103">
        <v>8</v>
      </c>
      <c r="AI114" s="103">
        <v>1</v>
      </c>
      <c r="AJ114" s="103">
        <v>1</v>
      </c>
      <c r="AK114" s="103">
        <v>4</v>
      </c>
      <c r="AL114" s="103">
        <v>5</v>
      </c>
      <c r="AM114" s="103">
        <v>1</v>
      </c>
      <c r="AN114" s="105">
        <v>7</v>
      </c>
      <c r="AO114" s="105">
        <v>4</v>
      </c>
      <c r="AP114" s="105">
        <v>11</v>
      </c>
      <c r="AQ114" s="105">
        <v>1</v>
      </c>
      <c r="AR114" s="103">
        <v>23</v>
      </c>
      <c r="AS114" s="103">
        <v>18</v>
      </c>
      <c r="AT114" s="103">
        <v>41</v>
      </c>
      <c r="AU114" s="103">
        <v>6</v>
      </c>
      <c r="AV114" s="105">
        <v>0</v>
      </c>
      <c r="AW114" s="105">
        <v>0</v>
      </c>
      <c r="AX114" s="105">
        <v>0</v>
      </c>
      <c r="AY114" s="105">
        <v>0</v>
      </c>
      <c r="AZ114" s="103">
        <v>0</v>
      </c>
      <c r="BA114" s="103">
        <v>0</v>
      </c>
      <c r="BB114" s="103">
        <v>0</v>
      </c>
      <c r="BC114" s="103">
        <v>0</v>
      </c>
      <c r="BD114" s="103">
        <v>0</v>
      </c>
      <c r="BE114" s="103">
        <v>0</v>
      </c>
      <c r="BF114" s="103">
        <v>0</v>
      </c>
      <c r="BG114" s="103">
        <v>0</v>
      </c>
      <c r="BH114" s="103">
        <v>0</v>
      </c>
      <c r="BI114" s="103">
        <v>0</v>
      </c>
      <c r="BJ114" s="103">
        <v>0</v>
      </c>
      <c r="BK114" s="103">
        <v>0</v>
      </c>
      <c r="BL114" s="103">
        <v>27</v>
      </c>
      <c r="BM114" s="103">
        <v>24</v>
      </c>
      <c r="BN114" s="103">
        <v>51</v>
      </c>
      <c r="BO114" s="103">
        <v>8</v>
      </c>
    </row>
    <row r="115" spans="1:67" x14ac:dyDescent="0.35">
      <c r="A115" s="103">
        <v>108</v>
      </c>
      <c r="B115" s="103">
        <v>45020109</v>
      </c>
      <c r="C115" s="104" t="s">
        <v>172</v>
      </c>
      <c r="D115" s="103">
        <v>0</v>
      </c>
      <c r="E115" s="103">
        <v>2</v>
      </c>
      <c r="F115" s="103">
        <v>2</v>
      </c>
      <c r="G115" s="103">
        <v>1</v>
      </c>
      <c r="H115" s="103">
        <v>1</v>
      </c>
      <c r="I115" s="103">
        <v>2</v>
      </c>
      <c r="J115" s="103">
        <v>3</v>
      </c>
      <c r="K115" s="103">
        <v>1</v>
      </c>
      <c r="L115" s="105">
        <v>2</v>
      </c>
      <c r="M115" s="105">
        <v>2</v>
      </c>
      <c r="N115" s="105">
        <v>4</v>
      </c>
      <c r="O115" s="105">
        <v>1</v>
      </c>
      <c r="P115" s="103">
        <v>3</v>
      </c>
      <c r="Q115" s="103">
        <v>6</v>
      </c>
      <c r="R115" s="103">
        <v>9</v>
      </c>
      <c r="S115" s="103">
        <v>3</v>
      </c>
      <c r="T115" s="105">
        <v>0</v>
      </c>
      <c r="U115" s="105">
        <v>4</v>
      </c>
      <c r="V115" s="105">
        <v>4</v>
      </c>
      <c r="W115" s="105">
        <v>1</v>
      </c>
      <c r="X115" s="103">
        <v>1</v>
      </c>
      <c r="Y115" s="103">
        <v>0</v>
      </c>
      <c r="Z115" s="103">
        <v>1</v>
      </c>
      <c r="AA115" s="103">
        <v>1</v>
      </c>
      <c r="AB115" s="105">
        <v>0</v>
      </c>
      <c r="AC115" s="105">
        <v>0</v>
      </c>
      <c r="AD115" s="105">
        <v>0</v>
      </c>
      <c r="AE115" s="105">
        <v>0</v>
      </c>
      <c r="AF115" s="103">
        <v>0</v>
      </c>
      <c r="AG115" s="103">
        <v>0</v>
      </c>
      <c r="AH115" s="103">
        <v>0</v>
      </c>
      <c r="AI115" s="103">
        <v>0</v>
      </c>
      <c r="AJ115" s="103">
        <v>0</v>
      </c>
      <c r="AK115" s="103">
        <v>0</v>
      </c>
      <c r="AL115" s="103">
        <v>0</v>
      </c>
      <c r="AM115" s="103">
        <v>0</v>
      </c>
      <c r="AN115" s="105">
        <v>1</v>
      </c>
      <c r="AO115" s="105">
        <v>1</v>
      </c>
      <c r="AP115" s="105">
        <v>2</v>
      </c>
      <c r="AQ115" s="105">
        <v>1</v>
      </c>
      <c r="AR115" s="103">
        <v>2</v>
      </c>
      <c r="AS115" s="103">
        <v>5</v>
      </c>
      <c r="AT115" s="103">
        <v>7</v>
      </c>
      <c r="AU115" s="103">
        <v>3</v>
      </c>
      <c r="AV115" s="105">
        <v>0</v>
      </c>
      <c r="AW115" s="105">
        <v>0</v>
      </c>
      <c r="AX115" s="105">
        <v>0</v>
      </c>
      <c r="AY115" s="105">
        <v>0</v>
      </c>
      <c r="AZ115" s="103">
        <v>0</v>
      </c>
      <c r="BA115" s="103">
        <v>0</v>
      </c>
      <c r="BB115" s="103">
        <v>0</v>
      </c>
      <c r="BC115" s="103">
        <v>0</v>
      </c>
      <c r="BD115" s="103">
        <v>0</v>
      </c>
      <c r="BE115" s="103">
        <v>0</v>
      </c>
      <c r="BF115" s="103">
        <v>0</v>
      </c>
      <c r="BG115" s="103">
        <v>0</v>
      </c>
      <c r="BH115" s="103">
        <v>0</v>
      </c>
      <c r="BI115" s="103">
        <v>0</v>
      </c>
      <c r="BJ115" s="103">
        <v>0</v>
      </c>
      <c r="BK115" s="103">
        <v>0</v>
      </c>
      <c r="BL115" s="103">
        <v>5</v>
      </c>
      <c r="BM115" s="103">
        <v>11</v>
      </c>
      <c r="BN115" s="103">
        <v>16</v>
      </c>
      <c r="BO115" s="103">
        <v>6</v>
      </c>
    </row>
    <row r="116" spans="1:67" x14ac:dyDescent="0.35">
      <c r="A116" s="103">
        <v>109</v>
      </c>
      <c r="B116" s="103">
        <v>45020110</v>
      </c>
      <c r="C116" s="104" t="s">
        <v>173</v>
      </c>
      <c r="D116" s="103">
        <v>0</v>
      </c>
      <c r="E116" s="103">
        <v>0</v>
      </c>
      <c r="F116" s="103">
        <v>0</v>
      </c>
      <c r="G116" s="103">
        <v>0</v>
      </c>
      <c r="H116" s="103">
        <v>0</v>
      </c>
      <c r="I116" s="103">
        <v>1</v>
      </c>
      <c r="J116" s="103">
        <v>1</v>
      </c>
      <c r="K116" s="103">
        <v>1</v>
      </c>
      <c r="L116" s="105">
        <v>0</v>
      </c>
      <c r="M116" s="105">
        <v>1</v>
      </c>
      <c r="N116" s="105">
        <v>1</v>
      </c>
      <c r="O116" s="105">
        <v>1</v>
      </c>
      <c r="P116" s="103">
        <v>0</v>
      </c>
      <c r="Q116" s="103">
        <v>2</v>
      </c>
      <c r="R116" s="103">
        <v>2</v>
      </c>
      <c r="S116" s="103">
        <v>2</v>
      </c>
      <c r="T116" s="105">
        <v>1</v>
      </c>
      <c r="U116" s="105">
        <v>1</v>
      </c>
      <c r="V116" s="105">
        <v>2</v>
      </c>
      <c r="W116" s="105">
        <v>1</v>
      </c>
      <c r="X116" s="103">
        <v>2</v>
      </c>
      <c r="Y116" s="103">
        <v>0</v>
      </c>
      <c r="Z116" s="103">
        <v>2</v>
      </c>
      <c r="AA116" s="103">
        <v>1</v>
      </c>
      <c r="AB116" s="105">
        <v>0</v>
      </c>
      <c r="AC116" s="105">
        <v>1</v>
      </c>
      <c r="AD116" s="105">
        <v>1</v>
      </c>
      <c r="AE116" s="105">
        <v>1</v>
      </c>
      <c r="AF116" s="103">
        <v>1</v>
      </c>
      <c r="AG116" s="103">
        <v>0</v>
      </c>
      <c r="AH116" s="103">
        <v>1</v>
      </c>
      <c r="AI116" s="103">
        <v>1</v>
      </c>
      <c r="AJ116" s="103">
        <v>0</v>
      </c>
      <c r="AK116" s="103">
        <v>0</v>
      </c>
      <c r="AL116" s="103">
        <v>0</v>
      </c>
      <c r="AM116" s="103">
        <v>0</v>
      </c>
      <c r="AN116" s="105">
        <v>0</v>
      </c>
      <c r="AO116" s="105">
        <v>0</v>
      </c>
      <c r="AP116" s="105">
        <v>0</v>
      </c>
      <c r="AQ116" s="105">
        <v>0</v>
      </c>
      <c r="AR116" s="103">
        <v>4</v>
      </c>
      <c r="AS116" s="103">
        <v>2</v>
      </c>
      <c r="AT116" s="103">
        <v>6</v>
      </c>
      <c r="AU116" s="103">
        <v>4</v>
      </c>
      <c r="AV116" s="105">
        <v>0</v>
      </c>
      <c r="AW116" s="105">
        <v>0</v>
      </c>
      <c r="AX116" s="105">
        <v>0</v>
      </c>
      <c r="AY116" s="105">
        <v>0</v>
      </c>
      <c r="AZ116" s="103">
        <v>0</v>
      </c>
      <c r="BA116" s="103">
        <v>0</v>
      </c>
      <c r="BB116" s="103">
        <v>0</v>
      </c>
      <c r="BC116" s="103">
        <v>0</v>
      </c>
      <c r="BD116" s="103">
        <v>0</v>
      </c>
      <c r="BE116" s="103">
        <v>0</v>
      </c>
      <c r="BF116" s="103">
        <v>0</v>
      </c>
      <c r="BG116" s="103">
        <v>0</v>
      </c>
      <c r="BH116" s="103">
        <v>0</v>
      </c>
      <c r="BI116" s="103">
        <v>0</v>
      </c>
      <c r="BJ116" s="103">
        <v>0</v>
      </c>
      <c r="BK116" s="103">
        <v>0</v>
      </c>
      <c r="BL116" s="103">
        <v>4</v>
      </c>
      <c r="BM116" s="103">
        <v>4</v>
      </c>
      <c r="BN116" s="103">
        <v>8</v>
      </c>
      <c r="BO116" s="103">
        <v>6</v>
      </c>
    </row>
    <row r="117" spans="1:67" x14ac:dyDescent="0.35">
      <c r="A117" s="103">
        <v>110</v>
      </c>
      <c r="B117" s="103">
        <v>45020111</v>
      </c>
      <c r="C117" s="104" t="s">
        <v>174</v>
      </c>
      <c r="D117" s="103">
        <v>0</v>
      </c>
      <c r="E117" s="103">
        <v>0</v>
      </c>
      <c r="F117" s="103">
        <v>0</v>
      </c>
      <c r="G117" s="103">
        <v>0</v>
      </c>
      <c r="H117" s="103">
        <v>1</v>
      </c>
      <c r="I117" s="103">
        <v>0</v>
      </c>
      <c r="J117" s="103">
        <v>1</v>
      </c>
      <c r="K117" s="103">
        <v>1</v>
      </c>
      <c r="L117" s="105">
        <v>1</v>
      </c>
      <c r="M117" s="105">
        <v>2</v>
      </c>
      <c r="N117" s="105">
        <v>3</v>
      </c>
      <c r="O117" s="105">
        <v>1</v>
      </c>
      <c r="P117" s="103">
        <v>2</v>
      </c>
      <c r="Q117" s="103">
        <v>2</v>
      </c>
      <c r="R117" s="103">
        <v>4</v>
      </c>
      <c r="S117" s="103">
        <v>2</v>
      </c>
      <c r="T117" s="105">
        <v>2</v>
      </c>
      <c r="U117" s="105">
        <v>2</v>
      </c>
      <c r="V117" s="105">
        <v>4</v>
      </c>
      <c r="W117" s="105">
        <v>1</v>
      </c>
      <c r="X117" s="103">
        <v>4</v>
      </c>
      <c r="Y117" s="103">
        <v>3</v>
      </c>
      <c r="Z117" s="103">
        <v>7</v>
      </c>
      <c r="AA117" s="103">
        <v>1</v>
      </c>
      <c r="AB117" s="105">
        <v>4</v>
      </c>
      <c r="AC117" s="105">
        <v>2</v>
      </c>
      <c r="AD117" s="105">
        <v>6</v>
      </c>
      <c r="AE117" s="105">
        <v>1</v>
      </c>
      <c r="AF117" s="103">
        <v>4</v>
      </c>
      <c r="AG117" s="103">
        <v>1</v>
      </c>
      <c r="AH117" s="103">
        <v>5</v>
      </c>
      <c r="AI117" s="103">
        <v>1</v>
      </c>
      <c r="AJ117" s="103">
        <v>4</v>
      </c>
      <c r="AK117" s="103">
        <v>1</v>
      </c>
      <c r="AL117" s="103">
        <v>5</v>
      </c>
      <c r="AM117" s="103">
        <v>1</v>
      </c>
      <c r="AN117" s="105">
        <v>2</v>
      </c>
      <c r="AO117" s="105">
        <v>11</v>
      </c>
      <c r="AP117" s="105">
        <v>13</v>
      </c>
      <c r="AQ117" s="105">
        <v>1</v>
      </c>
      <c r="AR117" s="103">
        <v>20</v>
      </c>
      <c r="AS117" s="103">
        <v>20</v>
      </c>
      <c r="AT117" s="103">
        <v>40</v>
      </c>
      <c r="AU117" s="103">
        <v>6</v>
      </c>
      <c r="AV117" s="105">
        <v>5</v>
      </c>
      <c r="AW117" s="105">
        <v>3</v>
      </c>
      <c r="AX117" s="105">
        <v>8</v>
      </c>
      <c r="AY117" s="105">
        <v>1</v>
      </c>
      <c r="AZ117" s="103">
        <v>11</v>
      </c>
      <c r="BA117" s="103">
        <v>6</v>
      </c>
      <c r="BB117" s="103">
        <v>17</v>
      </c>
      <c r="BC117" s="103">
        <v>1</v>
      </c>
      <c r="BD117" s="103">
        <v>5</v>
      </c>
      <c r="BE117" s="103">
        <v>4</v>
      </c>
      <c r="BF117" s="103">
        <v>9</v>
      </c>
      <c r="BG117" s="103">
        <v>1</v>
      </c>
      <c r="BH117" s="103">
        <v>21</v>
      </c>
      <c r="BI117" s="103">
        <v>13</v>
      </c>
      <c r="BJ117" s="103">
        <v>34</v>
      </c>
      <c r="BK117" s="103">
        <v>3</v>
      </c>
      <c r="BL117" s="103">
        <v>43</v>
      </c>
      <c r="BM117" s="103">
        <v>35</v>
      </c>
      <c r="BN117" s="103">
        <v>78</v>
      </c>
      <c r="BO117" s="103">
        <v>11</v>
      </c>
    </row>
    <row r="118" spans="1:67" x14ac:dyDescent="0.35">
      <c r="A118" s="103">
        <v>111</v>
      </c>
      <c r="B118" s="103">
        <v>45020112</v>
      </c>
      <c r="C118" s="104" t="s">
        <v>175</v>
      </c>
      <c r="D118" s="103">
        <v>0</v>
      </c>
      <c r="E118" s="103">
        <v>0</v>
      </c>
      <c r="F118" s="103">
        <v>0</v>
      </c>
      <c r="G118" s="103">
        <v>0</v>
      </c>
      <c r="H118" s="103">
        <v>0</v>
      </c>
      <c r="I118" s="103">
        <v>0</v>
      </c>
      <c r="J118" s="103">
        <v>0</v>
      </c>
      <c r="K118" s="103">
        <v>0</v>
      </c>
      <c r="L118" s="105">
        <v>0</v>
      </c>
      <c r="M118" s="105">
        <v>0</v>
      </c>
      <c r="N118" s="105">
        <v>0</v>
      </c>
      <c r="O118" s="105">
        <v>0</v>
      </c>
      <c r="P118" s="103">
        <v>0</v>
      </c>
      <c r="Q118" s="103">
        <v>0</v>
      </c>
      <c r="R118" s="103">
        <v>0</v>
      </c>
      <c r="S118" s="103">
        <v>0</v>
      </c>
      <c r="T118" s="105">
        <v>0</v>
      </c>
      <c r="U118" s="105">
        <v>0</v>
      </c>
      <c r="V118" s="105">
        <v>0</v>
      </c>
      <c r="W118" s="105">
        <v>0</v>
      </c>
      <c r="X118" s="103">
        <v>0</v>
      </c>
      <c r="Y118" s="103">
        <v>0</v>
      </c>
      <c r="Z118" s="103">
        <v>0</v>
      </c>
      <c r="AA118" s="103">
        <v>0</v>
      </c>
      <c r="AB118" s="105">
        <v>0</v>
      </c>
      <c r="AC118" s="105">
        <v>1</v>
      </c>
      <c r="AD118" s="105">
        <v>1</v>
      </c>
      <c r="AE118" s="105">
        <v>1</v>
      </c>
      <c r="AF118" s="103">
        <v>0</v>
      </c>
      <c r="AG118" s="103">
        <v>0</v>
      </c>
      <c r="AH118" s="103">
        <v>0</v>
      </c>
      <c r="AI118" s="103">
        <v>0</v>
      </c>
      <c r="AJ118" s="103">
        <v>0</v>
      </c>
      <c r="AK118" s="103">
        <v>1</v>
      </c>
      <c r="AL118" s="103">
        <v>1</v>
      </c>
      <c r="AM118" s="103">
        <v>1</v>
      </c>
      <c r="AN118" s="105">
        <v>1</v>
      </c>
      <c r="AO118" s="105">
        <v>0</v>
      </c>
      <c r="AP118" s="105">
        <v>1</v>
      </c>
      <c r="AQ118" s="105">
        <v>1</v>
      </c>
      <c r="AR118" s="103">
        <v>1</v>
      </c>
      <c r="AS118" s="103">
        <v>2</v>
      </c>
      <c r="AT118" s="103">
        <v>3</v>
      </c>
      <c r="AU118" s="103">
        <v>3</v>
      </c>
      <c r="AV118" s="105">
        <v>0</v>
      </c>
      <c r="AW118" s="105">
        <v>0</v>
      </c>
      <c r="AX118" s="105">
        <v>0</v>
      </c>
      <c r="AY118" s="105">
        <v>0</v>
      </c>
      <c r="AZ118" s="103">
        <v>0</v>
      </c>
      <c r="BA118" s="103">
        <v>0</v>
      </c>
      <c r="BB118" s="103">
        <v>0</v>
      </c>
      <c r="BC118" s="103">
        <v>0</v>
      </c>
      <c r="BD118" s="103">
        <v>0</v>
      </c>
      <c r="BE118" s="103">
        <v>0</v>
      </c>
      <c r="BF118" s="103">
        <v>0</v>
      </c>
      <c r="BG118" s="103">
        <v>0</v>
      </c>
      <c r="BH118" s="103">
        <v>0</v>
      </c>
      <c r="BI118" s="103">
        <v>0</v>
      </c>
      <c r="BJ118" s="103">
        <v>0</v>
      </c>
      <c r="BK118" s="103">
        <v>0</v>
      </c>
      <c r="BL118" s="103">
        <v>1</v>
      </c>
      <c r="BM118" s="103">
        <v>2</v>
      </c>
      <c r="BN118" s="103">
        <v>3</v>
      </c>
      <c r="BO118" s="103">
        <v>3</v>
      </c>
    </row>
    <row r="119" spans="1:67" x14ac:dyDescent="0.35">
      <c r="A119" s="103">
        <v>112</v>
      </c>
      <c r="B119" s="103">
        <v>45020113</v>
      </c>
      <c r="C119" s="104" t="s">
        <v>176</v>
      </c>
      <c r="D119" s="103">
        <v>0</v>
      </c>
      <c r="E119" s="103">
        <v>0</v>
      </c>
      <c r="F119" s="103">
        <v>0</v>
      </c>
      <c r="G119" s="103">
        <v>0</v>
      </c>
      <c r="H119" s="103">
        <v>3</v>
      </c>
      <c r="I119" s="103">
        <v>1</v>
      </c>
      <c r="J119" s="103">
        <v>4</v>
      </c>
      <c r="K119" s="103">
        <v>1</v>
      </c>
      <c r="L119" s="105">
        <v>1</v>
      </c>
      <c r="M119" s="105">
        <v>1</v>
      </c>
      <c r="N119" s="105">
        <v>2</v>
      </c>
      <c r="O119" s="105">
        <v>1</v>
      </c>
      <c r="P119" s="103">
        <v>4</v>
      </c>
      <c r="Q119" s="103">
        <v>2</v>
      </c>
      <c r="R119" s="103">
        <v>6</v>
      </c>
      <c r="S119" s="103">
        <v>2</v>
      </c>
      <c r="T119" s="105">
        <v>1</v>
      </c>
      <c r="U119" s="105">
        <v>2</v>
      </c>
      <c r="V119" s="105">
        <v>3</v>
      </c>
      <c r="W119" s="105">
        <v>1</v>
      </c>
      <c r="X119" s="103">
        <v>4</v>
      </c>
      <c r="Y119" s="103">
        <v>2</v>
      </c>
      <c r="Z119" s="103">
        <v>6</v>
      </c>
      <c r="AA119" s="103">
        <v>1</v>
      </c>
      <c r="AB119" s="105">
        <v>0</v>
      </c>
      <c r="AC119" s="105">
        <v>1</v>
      </c>
      <c r="AD119" s="105">
        <v>1</v>
      </c>
      <c r="AE119" s="105">
        <v>1</v>
      </c>
      <c r="AF119" s="103">
        <v>1</v>
      </c>
      <c r="AG119" s="103">
        <v>1</v>
      </c>
      <c r="AH119" s="103">
        <v>2</v>
      </c>
      <c r="AI119" s="103">
        <v>1</v>
      </c>
      <c r="AJ119" s="103">
        <v>1</v>
      </c>
      <c r="AK119" s="103">
        <v>1</v>
      </c>
      <c r="AL119" s="103">
        <v>2</v>
      </c>
      <c r="AM119" s="103">
        <v>1</v>
      </c>
      <c r="AN119" s="105">
        <v>0</v>
      </c>
      <c r="AO119" s="105">
        <v>0</v>
      </c>
      <c r="AP119" s="105">
        <v>0</v>
      </c>
      <c r="AQ119" s="105">
        <v>0</v>
      </c>
      <c r="AR119" s="103">
        <v>7</v>
      </c>
      <c r="AS119" s="103">
        <v>7</v>
      </c>
      <c r="AT119" s="103">
        <v>14</v>
      </c>
      <c r="AU119" s="103">
        <v>5</v>
      </c>
      <c r="AV119" s="105">
        <v>0</v>
      </c>
      <c r="AW119" s="105">
        <v>0</v>
      </c>
      <c r="AX119" s="105">
        <v>0</v>
      </c>
      <c r="AY119" s="105">
        <v>0</v>
      </c>
      <c r="AZ119" s="103">
        <v>0</v>
      </c>
      <c r="BA119" s="103">
        <v>0</v>
      </c>
      <c r="BB119" s="103">
        <v>0</v>
      </c>
      <c r="BC119" s="103">
        <v>0</v>
      </c>
      <c r="BD119" s="103">
        <v>0</v>
      </c>
      <c r="BE119" s="103">
        <v>0</v>
      </c>
      <c r="BF119" s="103">
        <v>0</v>
      </c>
      <c r="BG119" s="103">
        <v>0</v>
      </c>
      <c r="BH119" s="103">
        <v>0</v>
      </c>
      <c r="BI119" s="103">
        <v>0</v>
      </c>
      <c r="BJ119" s="103">
        <v>0</v>
      </c>
      <c r="BK119" s="103">
        <v>0</v>
      </c>
      <c r="BL119" s="103">
        <v>11</v>
      </c>
      <c r="BM119" s="103">
        <v>9</v>
      </c>
      <c r="BN119" s="103">
        <v>20</v>
      </c>
      <c r="BO119" s="103">
        <v>7</v>
      </c>
    </row>
    <row r="120" spans="1:67" x14ac:dyDescent="0.35">
      <c r="A120" s="103">
        <v>113</v>
      </c>
      <c r="B120" s="103">
        <v>45020114</v>
      </c>
      <c r="C120" s="104" t="s">
        <v>177</v>
      </c>
      <c r="D120" s="103">
        <v>0</v>
      </c>
      <c r="E120" s="103">
        <v>0</v>
      </c>
      <c r="F120" s="103">
        <v>0</v>
      </c>
      <c r="G120" s="103">
        <v>0</v>
      </c>
      <c r="H120" s="103">
        <v>1</v>
      </c>
      <c r="I120" s="103">
        <v>0</v>
      </c>
      <c r="J120" s="103">
        <v>1</v>
      </c>
      <c r="K120" s="103">
        <v>1</v>
      </c>
      <c r="L120" s="105">
        <v>1</v>
      </c>
      <c r="M120" s="105">
        <v>2</v>
      </c>
      <c r="N120" s="105">
        <v>3</v>
      </c>
      <c r="O120" s="105">
        <v>1</v>
      </c>
      <c r="P120" s="103">
        <v>2</v>
      </c>
      <c r="Q120" s="103">
        <v>2</v>
      </c>
      <c r="R120" s="103">
        <v>4</v>
      </c>
      <c r="S120" s="103">
        <v>2</v>
      </c>
      <c r="T120" s="105">
        <v>0</v>
      </c>
      <c r="U120" s="105">
        <v>0</v>
      </c>
      <c r="V120" s="105">
        <v>0</v>
      </c>
      <c r="W120" s="105">
        <v>0</v>
      </c>
      <c r="X120" s="103">
        <v>1</v>
      </c>
      <c r="Y120" s="103">
        <v>0</v>
      </c>
      <c r="Z120" s="103">
        <v>1</v>
      </c>
      <c r="AA120" s="103">
        <v>1</v>
      </c>
      <c r="AB120" s="105">
        <v>0</v>
      </c>
      <c r="AC120" s="105">
        <v>2</v>
      </c>
      <c r="AD120" s="105">
        <v>2</v>
      </c>
      <c r="AE120" s="105">
        <v>1</v>
      </c>
      <c r="AF120" s="103">
        <v>3</v>
      </c>
      <c r="AG120" s="103">
        <v>0</v>
      </c>
      <c r="AH120" s="103">
        <v>3</v>
      </c>
      <c r="AI120" s="103">
        <v>1</v>
      </c>
      <c r="AJ120" s="103">
        <v>1</v>
      </c>
      <c r="AK120" s="103">
        <v>0</v>
      </c>
      <c r="AL120" s="103">
        <v>1</v>
      </c>
      <c r="AM120" s="103">
        <v>1</v>
      </c>
      <c r="AN120" s="105">
        <v>3</v>
      </c>
      <c r="AO120" s="105">
        <v>0</v>
      </c>
      <c r="AP120" s="105">
        <v>3</v>
      </c>
      <c r="AQ120" s="105">
        <v>1</v>
      </c>
      <c r="AR120" s="103">
        <v>8</v>
      </c>
      <c r="AS120" s="103">
        <v>2</v>
      </c>
      <c r="AT120" s="103">
        <v>10</v>
      </c>
      <c r="AU120" s="103">
        <v>5</v>
      </c>
      <c r="AV120" s="105">
        <v>0</v>
      </c>
      <c r="AW120" s="105">
        <v>0</v>
      </c>
      <c r="AX120" s="105">
        <v>0</v>
      </c>
      <c r="AY120" s="105">
        <v>0</v>
      </c>
      <c r="AZ120" s="103">
        <v>0</v>
      </c>
      <c r="BA120" s="103">
        <v>0</v>
      </c>
      <c r="BB120" s="103">
        <v>0</v>
      </c>
      <c r="BC120" s="103">
        <v>0</v>
      </c>
      <c r="BD120" s="103">
        <v>0</v>
      </c>
      <c r="BE120" s="103">
        <v>0</v>
      </c>
      <c r="BF120" s="103">
        <v>0</v>
      </c>
      <c r="BG120" s="103">
        <v>0</v>
      </c>
      <c r="BH120" s="103">
        <v>0</v>
      </c>
      <c r="BI120" s="103">
        <v>0</v>
      </c>
      <c r="BJ120" s="103">
        <v>0</v>
      </c>
      <c r="BK120" s="103">
        <v>0</v>
      </c>
      <c r="BL120" s="103">
        <v>10</v>
      </c>
      <c r="BM120" s="103">
        <v>4</v>
      </c>
      <c r="BN120" s="103">
        <v>14</v>
      </c>
      <c r="BO120" s="103">
        <v>7</v>
      </c>
    </row>
    <row r="121" spans="1:67" x14ac:dyDescent="0.35">
      <c r="A121" s="103">
        <v>114</v>
      </c>
      <c r="B121" s="103">
        <v>45020115</v>
      </c>
      <c r="C121" s="104" t="s">
        <v>178</v>
      </c>
      <c r="D121" s="103">
        <v>0</v>
      </c>
      <c r="E121" s="103">
        <v>0</v>
      </c>
      <c r="F121" s="103">
        <v>0</v>
      </c>
      <c r="G121" s="103">
        <v>0</v>
      </c>
      <c r="H121" s="103">
        <v>1</v>
      </c>
      <c r="I121" s="103">
        <v>2</v>
      </c>
      <c r="J121" s="103">
        <v>3</v>
      </c>
      <c r="K121" s="103">
        <v>1</v>
      </c>
      <c r="L121" s="105">
        <v>1</v>
      </c>
      <c r="M121" s="105">
        <v>0</v>
      </c>
      <c r="N121" s="105">
        <v>1</v>
      </c>
      <c r="O121" s="105">
        <v>1</v>
      </c>
      <c r="P121" s="103">
        <v>2</v>
      </c>
      <c r="Q121" s="103">
        <v>2</v>
      </c>
      <c r="R121" s="103">
        <v>4</v>
      </c>
      <c r="S121" s="103">
        <v>2</v>
      </c>
      <c r="T121" s="105">
        <v>6</v>
      </c>
      <c r="U121" s="105">
        <v>3</v>
      </c>
      <c r="V121" s="105">
        <v>9</v>
      </c>
      <c r="W121" s="105">
        <v>1</v>
      </c>
      <c r="X121" s="103">
        <v>5</v>
      </c>
      <c r="Y121" s="103">
        <v>2</v>
      </c>
      <c r="Z121" s="103">
        <v>7</v>
      </c>
      <c r="AA121" s="103">
        <v>1</v>
      </c>
      <c r="AB121" s="105">
        <v>3</v>
      </c>
      <c r="AC121" s="105">
        <v>0</v>
      </c>
      <c r="AD121" s="105">
        <v>3</v>
      </c>
      <c r="AE121" s="105">
        <v>1</v>
      </c>
      <c r="AF121" s="103">
        <v>1</v>
      </c>
      <c r="AG121" s="103">
        <v>3</v>
      </c>
      <c r="AH121" s="103">
        <v>4</v>
      </c>
      <c r="AI121" s="103">
        <v>1</v>
      </c>
      <c r="AJ121" s="103">
        <v>2</v>
      </c>
      <c r="AK121" s="103">
        <v>3</v>
      </c>
      <c r="AL121" s="103">
        <v>5</v>
      </c>
      <c r="AM121" s="103">
        <v>1</v>
      </c>
      <c r="AN121" s="105">
        <v>2</v>
      </c>
      <c r="AO121" s="105">
        <v>0</v>
      </c>
      <c r="AP121" s="105">
        <v>2</v>
      </c>
      <c r="AQ121" s="105">
        <v>1</v>
      </c>
      <c r="AR121" s="103">
        <v>19</v>
      </c>
      <c r="AS121" s="103">
        <v>11</v>
      </c>
      <c r="AT121" s="103">
        <v>30</v>
      </c>
      <c r="AU121" s="103">
        <v>6</v>
      </c>
      <c r="AV121" s="105">
        <v>0</v>
      </c>
      <c r="AW121" s="105">
        <v>0</v>
      </c>
      <c r="AX121" s="105">
        <v>0</v>
      </c>
      <c r="AY121" s="105">
        <v>0</v>
      </c>
      <c r="AZ121" s="103">
        <v>0</v>
      </c>
      <c r="BA121" s="103">
        <v>0</v>
      </c>
      <c r="BB121" s="103">
        <v>0</v>
      </c>
      <c r="BC121" s="103">
        <v>0</v>
      </c>
      <c r="BD121" s="103">
        <v>0</v>
      </c>
      <c r="BE121" s="103">
        <v>0</v>
      </c>
      <c r="BF121" s="103">
        <v>0</v>
      </c>
      <c r="BG121" s="103">
        <v>0</v>
      </c>
      <c r="BH121" s="103">
        <v>0</v>
      </c>
      <c r="BI121" s="103">
        <v>0</v>
      </c>
      <c r="BJ121" s="103">
        <v>0</v>
      </c>
      <c r="BK121" s="103">
        <v>0</v>
      </c>
      <c r="BL121" s="103">
        <v>21</v>
      </c>
      <c r="BM121" s="103">
        <v>13</v>
      </c>
      <c r="BN121" s="103">
        <v>34</v>
      </c>
      <c r="BO121" s="103">
        <v>8</v>
      </c>
    </row>
    <row r="122" spans="1:67" x14ac:dyDescent="0.35">
      <c r="A122" s="103">
        <v>115</v>
      </c>
      <c r="B122" s="103">
        <v>45020116</v>
      </c>
      <c r="C122" s="104" t="s">
        <v>179</v>
      </c>
      <c r="D122" s="103">
        <v>0</v>
      </c>
      <c r="E122" s="103">
        <v>0</v>
      </c>
      <c r="F122" s="103">
        <v>0</v>
      </c>
      <c r="G122" s="103">
        <v>0</v>
      </c>
      <c r="H122" s="103">
        <v>10</v>
      </c>
      <c r="I122" s="103">
        <v>9</v>
      </c>
      <c r="J122" s="103">
        <v>19</v>
      </c>
      <c r="K122" s="103">
        <v>1</v>
      </c>
      <c r="L122" s="105">
        <v>7</v>
      </c>
      <c r="M122" s="105">
        <v>8</v>
      </c>
      <c r="N122" s="105">
        <v>15</v>
      </c>
      <c r="O122" s="105">
        <v>1</v>
      </c>
      <c r="P122" s="103">
        <v>17</v>
      </c>
      <c r="Q122" s="103">
        <v>17</v>
      </c>
      <c r="R122" s="103">
        <v>34</v>
      </c>
      <c r="S122" s="103">
        <v>2</v>
      </c>
      <c r="T122" s="105">
        <v>8</v>
      </c>
      <c r="U122" s="105">
        <v>4</v>
      </c>
      <c r="V122" s="105">
        <v>12</v>
      </c>
      <c r="W122" s="105">
        <v>1</v>
      </c>
      <c r="X122" s="103">
        <v>6</v>
      </c>
      <c r="Y122" s="103">
        <v>7</v>
      </c>
      <c r="Z122" s="103">
        <v>13</v>
      </c>
      <c r="AA122" s="103">
        <v>1</v>
      </c>
      <c r="AB122" s="105">
        <v>10</v>
      </c>
      <c r="AC122" s="105">
        <v>6</v>
      </c>
      <c r="AD122" s="105">
        <v>16</v>
      </c>
      <c r="AE122" s="105">
        <v>1</v>
      </c>
      <c r="AF122" s="103">
        <v>7</v>
      </c>
      <c r="AG122" s="103">
        <v>13</v>
      </c>
      <c r="AH122" s="103">
        <v>20</v>
      </c>
      <c r="AI122" s="103">
        <v>1</v>
      </c>
      <c r="AJ122" s="103">
        <v>6</v>
      </c>
      <c r="AK122" s="103">
        <v>8</v>
      </c>
      <c r="AL122" s="103">
        <v>14</v>
      </c>
      <c r="AM122" s="103">
        <v>1</v>
      </c>
      <c r="AN122" s="105">
        <v>9</v>
      </c>
      <c r="AO122" s="105">
        <v>10</v>
      </c>
      <c r="AP122" s="105">
        <v>19</v>
      </c>
      <c r="AQ122" s="105">
        <v>1</v>
      </c>
      <c r="AR122" s="103">
        <v>46</v>
      </c>
      <c r="AS122" s="103">
        <v>48</v>
      </c>
      <c r="AT122" s="103">
        <v>94</v>
      </c>
      <c r="AU122" s="103">
        <v>6</v>
      </c>
      <c r="AV122" s="105">
        <v>9</v>
      </c>
      <c r="AW122" s="105">
        <v>6</v>
      </c>
      <c r="AX122" s="105">
        <v>15</v>
      </c>
      <c r="AY122" s="105">
        <v>1</v>
      </c>
      <c r="AZ122" s="103">
        <v>9</v>
      </c>
      <c r="BA122" s="103">
        <v>8</v>
      </c>
      <c r="BB122" s="103">
        <v>17</v>
      </c>
      <c r="BC122" s="103">
        <v>1</v>
      </c>
      <c r="BD122" s="103">
        <v>10</v>
      </c>
      <c r="BE122" s="103">
        <v>7</v>
      </c>
      <c r="BF122" s="103">
        <v>17</v>
      </c>
      <c r="BG122" s="103">
        <v>1</v>
      </c>
      <c r="BH122" s="103">
        <v>28</v>
      </c>
      <c r="BI122" s="103">
        <v>21</v>
      </c>
      <c r="BJ122" s="103">
        <v>49</v>
      </c>
      <c r="BK122" s="103">
        <v>3</v>
      </c>
      <c r="BL122" s="103">
        <v>91</v>
      </c>
      <c r="BM122" s="103">
        <v>86</v>
      </c>
      <c r="BN122" s="103">
        <v>177</v>
      </c>
      <c r="BO122" s="103">
        <v>11</v>
      </c>
    </row>
    <row r="123" spans="1:67" x14ac:dyDescent="0.35">
      <c r="A123" s="103">
        <v>116</v>
      </c>
      <c r="B123" s="103">
        <v>45020117</v>
      </c>
      <c r="C123" s="104" t="s">
        <v>180</v>
      </c>
      <c r="D123" s="103">
        <v>0</v>
      </c>
      <c r="E123" s="103">
        <v>0</v>
      </c>
      <c r="F123" s="103">
        <v>0</v>
      </c>
      <c r="G123" s="103">
        <v>0</v>
      </c>
      <c r="H123" s="103">
        <v>5</v>
      </c>
      <c r="I123" s="103">
        <v>9</v>
      </c>
      <c r="J123" s="103">
        <v>14</v>
      </c>
      <c r="K123" s="103">
        <v>1</v>
      </c>
      <c r="L123" s="105">
        <v>3</v>
      </c>
      <c r="M123" s="105">
        <v>6</v>
      </c>
      <c r="N123" s="105">
        <v>9</v>
      </c>
      <c r="O123" s="105">
        <v>1</v>
      </c>
      <c r="P123" s="103">
        <v>8</v>
      </c>
      <c r="Q123" s="103">
        <v>15</v>
      </c>
      <c r="R123" s="103">
        <v>23</v>
      </c>
      <c r="S123" s="103">
        <v>2</v>
      </c>
      <c r="T123" s="105">
        <v>4</v>
      </c>
      <c r="U123" s="105">
        <v>4</v>
      </c>
      <c r="V123" s="105">
        <v>8</v>
      </c>
      <c r="W123" s="105">
        <v>1</v>
      </c>
      <c r="X123" s="103">
        <v>7</v>
      </c>
      <c r="Y123" s="103">
        <v>6</v>
      </c>
      <c r="Z123" s="103">
        <v>13</v>
      </c>
      <c r="AA123" s="103">
        <v>1</v>
      </c>
      <c r="AB123" s="105">
        <v>6</v>
      </c>
      <c r="AC123" s="105">
        <v>2</v>
      </c>
      <c r="AD123" s="105">
        <v>8</v>
      </c>
      <c r="AE123" s="105">
        <v>1</v>
      </c>
      <c r="AF123" s="103">
        <v>10</v>
      </c>
      <c r="AG123" s="103">
        <v>4</v>
      </c>
      <c r="AH123" s="103">
        <v>14</v>
      </c>
      <c r="AI123" s="103">
        <v>1</v>
      </c>
      <c r="AJ123" s="103">
        <v>10</v>
      </c>
      <c r="AK123" s="103">
        <v>4</v>
      </c>
      <c r="AL123" s="103">
        <v>14</v>
      </c>
      <c r="AM123" s="103">
        <v>1</v>
      </c>
      <c r="AN123" s="105">
        <v>6</v>
      </c>
      <c r="AO123" s="105">
        <v>6</v>
      </c>
      <c r="AP123" s="105">
        <v>12</v>
      </c>
      <c r="AQ123" s="105">
        <v>1</v>
      </c>
      <c r="AR123" s="103">
        <v>43</v>
      </c>
      <c r="AS123" s="103">
        <v>26</v>
      </c>
      <c r="AT123" s="103">
        <v>69</v>
      </c>
      <c r="AU123" s="103">
        <v>6</v>
      </c>
      <c r="AV123" s="105">
        <v>0</v>
      </c>
      <c r="AW123" s="105">
        <v>0</v>
      </c>
      <c r="AX123" s="105">
        <v>0</v>
      </c>
      <c r="AY123" s="105">
        <v>0</v>
      </c>
      <c r="AZ123" s="103">
        <v>0</v>
      </c>
      <c r="BA123" s="103">
        <v>0</v>
      </c>
      <c r="BB123" s="103">
        <v>0</v>
      </c>
      <c r="BC123" s="103">
        <v>0</v>
      </c>
      <c r="BD123" s="103">
        <v>0</v>
      </c>
      <c r="BE123" s="103">
        <v>0</v>
      </c>
      <c r="BF123" s="103">
        <v>0</v>
      </c>
      <c r="BG123" s="103">
        <v>0</v>
      </c>
      <c r="BH123" s="103">
        <v>0</v>
      </c>
      <c r="BI123" s="103">
        <v>0</v>
      </c>
      <c r="BJ123" s="103">
        <v>0</v>
      </c>
      <c r="BK123" s="103">
        <v>0</v>
      </c>
      <c r="BL123" s="103">
        <v>51</v>
      </c>
      <c r="BM123" s="103">
        <v>41</v>
      </c>
      <c r="BN123" s="103">
        <v>92</v>
      </c>
      <c r="BO123" s="103">
        <v>8</v>
      </c>
    </row>
    <row r="124" spans="1:67" x14ac:dyDescent="0.35">
      <c r="A124" s="103">
        <v>117</v>
      </c>
      <c r="B124" s="103">
        <v>45020118</v>
      </c>
      <c r="C124" s="104" t="s">
        <v>181</v>
      </c>
      <c r="D124" s="103">
        <v>0</v>
      </c>
      <c r="E124" s="103">
        <v>0</v>
      </c>
      <c r="F124" s="103">
        <v>0</v>
      </c>
      <c r="G124" s="103">
        <v>0</v>
      </c>
      <c r="H124" s="103">
        <v>2</v>
      </c>
      <c r="I124" s="103">
        <v>2</v>
      </c>
      <c r="J124" s="103">
        <v>4</v>
      </c>
      <c r="K124" s="103">
        <v>1</v>
      </c>
      <c r="L124" s="105">
        <v>3</v>
      </c>
      <c r="M124" s="105">
        <v>0</v>
      </c>
      <c r="N124" s="105">
        <v>3</v>
      </c>
      <c r="O124" s="105">
        <v>1</v>
      </c>
      <c r="P124" s="103">
        <v>5</v>
      </c>
      <c r="Q124" s="103">
        <v>2</v>
      </c>
      <c r="R124" s="103">
        <v>7</v>
      </c>
      <c r="S124" s="103">
        <v>2</v>
      </c>
      <c r="T124" s="105">
        <v>9</v>
      </c>
      <c r="U124" s="105">
        <v>1</v>
      </c>
      <c r="V124" s="105">
        <v>10</v>
      </c>
      <c r="W124" s="105">
        <v>1</v>
      </c>
      <c r="X124" s="103">
        <v>1</v>
      </c>
      <c r="Y124" s="103">
        <v>8</v>
      </c>
      <c r="Z124" s="103">
        <v>9</v>
      </c>
      <c r="AA124" s="103">
        <v>1</v>
      </c>
      <c r="AB124" s="105">
        <v>2</v>
      </c>
      <c r="AC124" s="105">
        <v>4</v>
      </c>
      <c r="AD124" s="105">
        <v>6</v>
      </c>
      <c r="AE124" s="105">
        <v>1</v>
      </c>
      <c r="AF124" s="103">
        <v>9</v>
      </c>
      <c r="AG124" s="103">
        <v>2</v>
      </c>
      <c r="AH124" s="103">
        <v>11</v>
      </c>
      <c r="AI124" s="103">
        <v>1</v>
      </c>
      <c r="AJ124" s="103">
        <v>2</v>
      </c>
      <c r="AK124" s="103">
        <v>4</v>
      </c>
      <c r="AL124" s="103">
        <v>6</v>
      </c>
      <c r="AM124" s="103">
        <v>1</v>
      </c>
      <c r="AN124" s="105">
        <v>1</v>
      </c>
      <c r="AO124" s="105">
        <v>7</v>
      </c>
      <c r="AP124" s="105">
        <v>8</v>
      </c>
      <c r="AQ124" s="105">
        <v>1</v>
      </c>
      <c r="AR124" s="103">
        <v>24</v>
      </c>
      <c r="AS124" s="103">
        <v>26</v>
      </c>
      <c r="AT124" s="103">
        <v>50</v>
      </c>
      <c r="AU124" s="103">
        <v>6</v>
      </c>
      <c r="AV124" s="105">
        <v>0</v>
      </c>
      <c r="AW124" s="105">
        <v>0</v>
      </c>
      <c r="AX124" s="105">
        <v>0</v>
      </c>
      <c r="AY124" s="105">
        <v>0</v>
      </c>
      <c r="AZ124" s="103">
        <v>0</v>
      </c>
      <c r="BA124" s="103">
        <v>0</v>
      </c>
      <c r="BB124" s="103">
        <v>0</v>
      </c>
      <c r="BC124" s="103">
        <v>0</v>
      </c>
      <c r="BD124" s="103">
        <v>0</v>
      </c>
      <c r="BE124" s="103">
        <v>0</v>
      </c>
      <c r="BF124" s="103">
        <v>0</v>
      </c>
      <c r="BG124" s="103">
        <v>0</v>
      </c>
      <c r="BH124" s="103">
        <v>0</v>
      </c>
      <c r="BI124" s="103">
        <v>0</v>
      </c>
      <c r="BJ124" s="103">
        <v>0</v>
      </c>
      <c r="BK124" s="103">
        <v>0</v>
      </c>
      <c r="BL124" s="103">
        <v>29</v>
      </c>
      <c r="BM124" s="103">
        <v>28</v>
      </c>
      <c r="BN124" s="103">
        <v>57</v>
      </c>
      <c r="BO124" s="103">
        <v>8</v>
      </c>
    </row>
    <row r="125" spans="1:67" x14ac:dyDescent="0.35">
      <c r="A125" s="103">
        <v>118</v>
      </c>
      <c r="B125" s="103">
        <v>45020119</v>
      </c>
      <c r="C125" s="104" t="s">
        <v>182</v>
      </c>
      <c r="D125" s="103">
        <v>0</v>
      </c>
      <c r="E125" s="103">
        <v>0</v>
      </c>
      <c r="F125" s="103">
        <v>0</v>
      </c>
      <c r="G125" s="103">
        <v>0</v>
      </c>
      <c r="H125" s="103">
        <v>8</v>
      </c>
      <c r="I125" s="103">
        <v>0</v>
      </c>
      <c r="J125" s="103">
        <v>8</v>
      </c>
      <c r="K125" s="103">
        <v>1</v>
      </c>
      <c r="L125" s="105">
        <v>1</v>
      </c>
      <c r="M125" s="105">
        <v>3</v>
      </c>
      <c r="N125" s="105">
        <v>4</v>
      </c>
      <c r="O125" s="105">
        <v>1</v>
      </c>
      <c r="P125" s="103">
        <v>9</v>
      </c>
      <c r="Q125" s="103">
        <v>3</v>
      </c>
      <c r="R125" s="103">
        <v>12</v>
      </c>
      <c r="S125" s="103">
        <v>2</v>
      </c>
      <c r="T125" s="105">
        <v>3</v>
      </c>
      <c r="U125" s="105">
        <v>1</v>
      </c>
      <c r="V125" s="105">
        <v>4</v>
      </c>
      <c r="W125" s="105">
        <v>1</v>
      </c>
      <c r="X125" s="103">
        <v>2</v>
      </c>
      <c r="Y125" s="103">
        <v>0</v>
      </c>
      <c r="Z125" s="103">
        <v>2</v>
      </c>
      <c r="AA125" s="103">
        <v>1</v>
      </c>
      <c r="AB125" s="105">
        <v>2</v>
      </c>
      <c r="AC125" s="105">
        <v>1</v>
      </c>
      <c r="AD125" s="105">
        <v>3</v>
      </c>
      <c r="AE125" s="105">
        <v>1</v>
      </c>
      <c r="AF125" s="103">
        <v>0</v>
      </c>
      <c r="AG125" s="103">
        <v>2</v>
      </c>
      <c r="AH125" s="103">
        <v>2</v>
      </c>
      <c r="AI125" s="103">
        <v>1</v>
      </c>
      <c r="AJ125" s="103">
        <v>1</v>
      </c>
      <c r="AK125" s="103">
        <v>5</v>
      </c>
      <c r="AL125" s="103">
        <v>6</v>
      </c>
      <c r="AM125" s="103">
        <v>1</v>
      </c>
      <c r="AN125" s="105">
        <v>1</v>
      </c>
      <c r="AO125" s="105">
        <v>1</v>
      </c>
      <c r="AP125" s="105">
        <v>2</v>
      </c>
      <c r="AQ125" s="105">
        <v>1</v>
      </c>
      <c r="AR125" s="103">
        <v>9</v>
      </c>
      <c r="AS125" s="103">
        <v>10</v>
      </c>
      <c r="AT125" s="103">
        <v>19</v>
      </c>
      <c r="AU125" s="103">
        <v>6</v>
      </c>
      <c r="AV125" s="105">
        <v>0</v>
      </c>
      <c r="AW125" s="105">
        <v>0</v>
      </c>
      <c r="AX125" s="105">
        <v>0</v>
      </c>
      <c r="AY125" s="105">
        <v>0</v>
      </c>
      <c r="AZ125" s="103">
        <v>0</v>
      </c>
      <c r="BA125" s="103">
        <v>0</v>
      </c>
      <c r="BB125" s="103">
        <v>0</v>
      </c>
      <c r="BC125" s="103">
        <v>0</v>
      </c>
      <c r="BD125" s="103">
        <v>0</v>
      </c>
      <c r="BE125" s="103">
        <v>0</v>
      </c>
      <c r="BF125" s="103">
        <v>0</v>
      </c>
      <c r="BG125" s="103">
        <v>0</v>
      </c>
      <c r="BH125" s="103">
        <v>0</v>
      </c>
      <c r="BI125" s="103">
        <v>0</v>
      </c>
      <c r="BJ125" s="103">
        <v>0</v>
      </c>
      <c r="BK125" s="103">
        <v>0</v>
      </c>
      <c r="BL125" s="103">
        <v>18</v>
      </c>
      <c r="BM125" s="103">
        <v>13</v>
      </c>
      <c r="BN125" s="103">
        <v>31</v>
      </c>
      <c r="BO125" s="103">
        <v>8</v>
      </c>
    </row>
    <row r="126" spans="1:67" x14ac:dyDescent="0.35">
      <c r="A126" s="103">
        <v>119</v>
      </c>
      <c r="B126" s="103">
        <v>45020120</v>
      </c>
      <c r="C126" s="104" t="s">
        <v>183</v>
      </c>
      <c r="D126" s="103">
        <v>0</v>
      </c>
      <c r="E126" s="103">
        <v>0</v>
      </c>
      <c r="F126" s="103">
        <v>0</v>
      </c>
      <c r="G126" s="103">
        <v>0</v>
      </c>
      <c r="H126" s="103">
        <v>0</v>
      </c>
      <c r="I126" s="103">
        <v>3</v>
      </c>
      <c r="J126" s="103">
        <v>3</v>
      </c>
      <c r="K126" s="103">
        <v>1</v>
      </c>
      <c r="L126" s="105">
        <v>3</v>
      </c>
      <c r="M126" s="105">
        <v>6</v>
      </c>
      <c r="N126" s="105">
        <v>9</v>
      </c>
      <c r="O126" s="105">
        <v>1</v>
      </c>
      <c r="P126" s="103">
        <v>3</v>
      </c>
      <c r="Q126" s="103">
        <v>9</v>
      </c>
      <c r="R126" s="103">
        <v>12</v>
      </c>
      <c r="S126" s="103">
        <v>2</v>
      </c>
      <c r="T126" s="105">
        <v>3</v>
      </c>
      <c r="U126" s="105">
        <v>1</v>
      </c>
      <c r="V126" s="105">
        <v>4</v>
      </c>
      <c r="W126" s="105">
        <v>1</v>
      </c>
      <c r="X126" s="103">
        <v>3</v>
      </c>
      <c r="Y126" s="103">
        <v>2</v>
      </c>
      <c r="Z126" s="103">
        <v>5</v>
      </c>
      <c r="AA126" s="103">
        <v>1</v>
      </c>
      <c r="AB126" s="105">
        <v>4</v>
      </c>
      <c r="AC126" s="105">
        <v>2</v>
      </c>
      <c r="AD126" s="105">
        <v>6</v>
      </c>
      <c r="AE126" s="105">
        <v>1</v>
      </c>
      <c r="AF126" s="103">
        <v>3</v>
      </c>
      <c r="AG126" s="103">
        <v>2</v>
      </c>
      <c r="AH126" s="103">
        <v>5</v>
      </c>
      <c r="AI126" s="103">
        <v>1</v>
      </c>
      <c r="AJ126" s="103">
        <v>2</v>
      </c>
      <c r="AK126" s="103">
        <v>2</v>
      </c>
      <c r="AL126" s="103">
        <v>4</v>
      </c>
      <c r="AM126" s="103">
        <v>1</v>
      </c>
      <c r="AN126" s="105">
        <v>3</v>
      </c>
      <c r="AO126" s="105">
        <v>7</v>
      </c>
      <c r="AP126" s="105">
        <v>10</v>
      </c>
      <c r="AQ126" s="105">
        <v>1</v>
      </c>
      <c r="AR126" s="103">
        <v>18</v>
      </c>
      <c r="AS126" s="103">
        <v>16</v>
      </c>
      <c r="AT126" s="103">
        <v>34</v>
      </c>
      <c r="AU126" s="103">
        <v>6</v>
      </c>
      <c r="AV126" s="105">
        <v>0</v>
      </c>
      <c r="AW126" s="105">
        <v>0</v>
      </c>
      <c r="AX126" s="105">
        <v>0</v>
      </c>
      <c r="AY126" s="105">
        <v>0</v>
      </c>
      <c r="AZ126" s="103">
        <v>0</v>
      </c>
      <c r="BA126" s="103">
        <v>0</v>
      </c>
      <c r="BB126" s="103">
        <v>0</v>
      </c>
      <c r="BC126" s="103">
        <v>0</v>
      </c>
      <c r="BD126" s="103">
        <v>0</v>
      </c>
      <c r="BE126" s="103">
        <v>0</v>
      </c>
      <c r="BF126" s="103">
        <v>0</v>
      </c>
      <c r="BG126" s="103">
        <v>0</v>
      </c>
      <c r="BH126" s="103">
        <v>0</v>
      </c>
      <c r="BI126" s="103">
        <v>0</v>
      </c>
      <c r="BJ126" s="103">
        <v>0</v>
      </c>
      <c r="BK126" s="103">
        <v>0</v>
      </c>
      <c r="BL126" s="103">
        <v>21</v>
      </c>
      <c r="BM126" s="103">
        <v>25</v>
      </c>
      <c r="BN126" s="103">
        <v>46</v>
      </c>
      <c r="BO126" s="103">
        <v>8</v>
      </c>
    </row>
    <row r="127" spans="1:67" x14ac:dyDescent="0.35">
      <c r="A127" s="103">
        <v>120</v>
      </c>
      <c r="B127" s="103">
        <v>45020121</v>
      </c>
      <c r="C127" s="104" t="s">
        <v>184</v>
      </c>
      <c r="D127" s="103">
        <v>0</v>
      </c>
      <c r="E127" s="103">
        <v>0</v>
      </c>
      <c r="F127" s="103">
        <v>0</v>
      </c>
      <c r="G127" s="103">
        <v>0</v>
      </c>
      <c r="H127" s="103">
        <v>3</v>
      </c>
      <c r="I127" s="103">
        <v>4</v>
      </c>
      <c r="J127" s="103">
        <v>7</v>
      </c>
      <c r="K127" s="103">
        <v>1</v>
      </c>
      <c r="L127" s="105">
        <v>3</v>
      </c>
      <c r="M127" s="105">
        <v>1</v>
      </c>
      <c r="N127" s="105">
        <v>4</v>
      </c>
      <c r="O127" s="105">
        <v>1</v>
      </c>
      <c r="P127" s="103">
        <v>6</v>
      </c>
      <c r="Q127" s="103">
        <v>5</v>
      </c>
      <c r="R127" s="103">
        <v>11</v>
      </c>
      <c r="S127" s="103">
        <v>2</v>
      </c>
      <c r="T127" s="105">
        <v>4</v>
      </c>
      <c r="U127" s="105">
        <v>3</v>
      </c>
      <c r="V127" s="105">
        <v>7</v>
      </c>
      <c r="W127" s="105">
        <v>1</v>
      </c>
      <c r="X127" s="103">
        <v>2</v>
      </c>
      <c r="Y127" s="103">
        <v>4</v>
      </c>
      <c r="Z127" s="103">
        <v>6</v>
      </c>
      <c r="AA127" s="103">
        <v>1</v>
      </c>
      <c r="AB127" s="105">
        <v>2</v>
      </c>
      <c r="AC127" s="105">
        <v>3</v>
      </c>
      <c r="AD127" s="105">
        <v>5</v>
      </c>
      <c r="AE127" s="105">
        <v>1</v>
      </c>
      <c r="AF127" s="103">
        <v>4</v>
      </c>
      <c r="AG127" s="103">
        <v>3</v>
      </c>
      <c r="AH127" s="103">
        <v>7</v>
      </c>
      <c r="AI127" s="103">
        <v>1</v>
      </c>
      <c r="AJ127" s="103">
        <v>1</v>
      </c>
      <c r="AK127" s="103">
        <v>4</v>
      </c>
      <c r="AL127" s="103">
        <v>5</v>
      </c>
      <c r="AM127" s="103">
        <v>1</v>
      </c>
      <c r="AN127" s="105">
        <v>2</v>
      </c>
      <c r="AO127" s="105">
        <v>5</v>
      </c>
      <c r="AP127" s="105">
        <v>7</v>
      </c>
      <c r="AQ127" s="105">
        <v>1</v>
      </c>
      <c r="AR127" s="103">
        <v>15</v>
      </c>
      <c r="AS127" s="103">
        <v>22</v>
      </c>
      <c r="AT127" s="103">
        <v>37</v>
      </c>
      <c r="AU127" s="103">
        <v>6</v>
      </c>
      <c r="AV127" s="105">
        <v>0</v>
      </c>
      <c r="AW127" s="105">
        <v>0</v>
      </c>
      <c r="AX127" s="105">
        <v>0</v>
      </c>
      <c r="AY127" s="105">
        <v>0</v>
      </c>
      <c r="AZ127" s="103">
        <v>0</v>
      </c>
      <c r="BA127" s="103">
        <v>0</v>
      </c>
      <c r="BB127" s="103">
        <v>0</v>
      </c>
      <c r="BC127" s="103">
        <v>0</v>
      </c>
      <c r="BD127" s="103">
        <v>0</v>
      </c>
      <c r="BE127" s="103">
        <v>0</v>
      </c>
      <c r="BF127" s="103">
        <v>0</v>
      </c>
      <c r="BG127" s="103">
        <v>0</v>
      </c>
      <c r="BH127" s="103">
        <v>0</v>
      </c>
      <c r="BI127" s="103">
        <v>0</v>
      </c>
      <c r="BJ127" s="103">
        <v>0</v>
      </c>
      <c r="BK127" s="103">
        <v>0</v>
      </c>
      <c r="BL127" s="103">
        <v>21</v>
      </c>
      <c r="BM127" s="103">
        <v>27</v>
      </c>
      <c r="BN127" s="103">
        <v>48</v>
      </c>
      <c r="BO127" s="103">
        <v>8</v>
      </c>
    </row>
    <row r="128" spans="1:67" x14ac:dyDescent="0.35">
      <c r="A128" s="103">
        <v>121</v>
      </c>
      <c r="B128" s="103">
        <v>45020122</v>
      </c>
      <c r="C128" s="104" t="s">
        <v>185</v>
      </c>
      <c r="D128" s="103">
        <v>0</v>
      </c>
      <c r="E128" s="103">
        <v>0</v>
      </c>
      <c r="F128" s="103">
        <v>0</v>
      </c>
      <c r="G128" s="103">
        <v>0</v>
      </c>
      <c r="H128" s="103">
        <v>4</v>
      </c>
      <c r="I128" s="103">
        <v>4</v>
      </c>
      <c r="J128" s="103">
        <v>8</v>
      </c>
      <c r="K128" s="103">
        <v>1</v>
      </c>
      <c r="L128" s="105">
        <v>2</v>
      </c>
      <c r="M128" s="105">
        <v>3</v>
      </c>
      <c r="N128" s="105">
        <v>5</v>
      </c>
      <c r="O128" s="105">
        <v>1</v>
      </c>
      <c r="P128" s="103">
        <v>6</v>
      </c>
      <c r="Q128" s="103">
        <v>7</v>
      </c>
      <c r="R128" s="103">
        <v>13</v>
      </c>
      <c r="S128" s="103">
        <v>2</v>
      </c>
      <c r="T128" s="105">
        <v>2</v>
      </c>
      <c r="U128" s="105">
        <v>6</v>
      </c>
      <c r="V128" s="105">
        <v>8</v>
      </c>
      <c r="W128" s="105">
        <v>1</v>
      </c>
      <c r="X128" s="103">
        <v>2</v>
      </c>
      <c r="Y128" s="103">
        <v>9</v>
      </c>
      <c r="Z128" s="103">
        <v>11</v>
      </c>
      <c r="AA128" s="103">
        <v>1</v>
      </c>
      <c r="AB128" s="105">
        <v>4</v>
      </c>
      <c r="AC128" s="105">
        <v>3</v>
      </c>
      <c r="AD128" s="105">
        <v>7</v>
      </c>
      <c r="AE128" s="105">
        <v>1</v>
      </c>
      <c r="AF128" s="103">
        <v>3</v>
      </c>
      <c r="AG128" s="103">
        <v>5</v>
      </c>
      <c r="AH128" s="103">
        <v>8</v>
      </c>
      <c r="AI128" s="103">
        <v>1</v>
      </c>
      <c r="AJ128" s="103">
        <v>5</v>
      </c>
      <c r="AK128" s="103">
        <v>2</v>
      </c>
      <c r="AL128" s="103">
        <v>7</v>
      </c>
      <c r="AM128" s="103">
        <v>1</v>
      </c>
      <c r="AN128" s="105">
        <v>5</v>
      </c>
      <c r="AO128" s="105">
        <v>5</v>
      </c>
      <c r="AP128" s="105">
        <v>10</v>
      </c>
      <c r="AQ128" s="105">
        <v>1</v>
      </c>
      <c r="AR128" s="103">
        <v>21</v>
      </c>
      <c r="AS128" s="103">
        <v>30</v>
      </c>
      <c r="AT128" s="103">
        <v>51</v>
      </c>
      <c r="AU128" s="103">
        <v>6</v>
      </c>
      <c r="AV128" s="105">
        <v>12</v>
      </c>
      <c r="AW128" s="105">
        <v>3</v>
      </c>
      <c r="AX128" s="105">
        <v>15</v>
      </c>
      <c r="AY128" s="105">
        <v>1</v>
      </c>
      <c r="AZ128" s="103">
        <v>9</v>
      </c>
      <c r="BA128" s="103">
        <v>4</v>
      </c>
      <c r="BB128" s="103">
        <v>13</v>
      </c>
      <c r="BC128" s="103">
        <v>1</v>
      </c>
      <c r="BD128" s="103">
        <v>10</v>
      </c>
      <c r="BE128" s="103">
        <v>1</v>
      </c>
      <c r="BF128" s="103">
        <v>11</v>
      </c>
      <c r="BG128" s="103">
        <v>1</v>
      </c>
      <c r="BH128" s="103">
        <v>31</v>
      </c>
      <c r="BI128" s="103">
        <v>8</v>
      </c>
      <c r="BJ128" s="103">
        <v>39</v>
      </c>
      <c r="BK128" s="103">
        <v>3</v>
      </c>
      <c r="BL128" s="103">
        <v>58</v>
      </c>
      <c r="BM128" s="103">
        <v>45</v>
      </c>
      <c r="BN128" s="103">
        <v>103</v>
      </c>
      <c r="BO128" s="103">
        <v>11</v>
      </c>
    </row>
    <row r="129" spans="1:67" x14ac:dyDescent="0.35">
      <c r="A129" s="103">
        <v>122</v>
      </c>
      <c r="B129" s="103">
        <v>45020123</v>
      </c>
      <c r="C129" s="104" t="s">
        <v>186</v>
      </c>
      <c r="D129" s="103">
        <v>13</v>
      </c>
      <c r="E129" s="103">
        <v>18</v>
      </c>
      <c r="F129" s="103">
        <v>31</v>
      </c>
      <c r="G129" s="103">
        <v>2</v>
      </c>
      <c r="H129" s="103">
        <v>35</v>
      </c>
      <c r="I129" s="103">
        <v>47</v>
      </c>
      <c r="J129" s="103">
        <v>82</v>
      </c>
      <c r="K129" s="103">
        <v>3</v>
      </c>
      <c r="L129" s="105">
        <v>50</v>
      </c>
      <c r="M129" s="105">
        <v>42</v>
      </c>
      <c r="N129" s="105">
        <v>92</v>
      </c>
      <c r="O129" s="105">
        <v>3</v>
      </c>
      <c r="P129" s="103">
        <v>98</v>
      </c>
      <c r="Q129" s="103">
        <v>107</v>
      </c>
      <c r="R129" s="103">
        <v>205</v>
      </c>
      <c r="S129" s="103">
        <v>8</v>
      </c>
      <c r="T129" s="105">
        <v>62</v>
      </c>
      <c r="U129" s="105">
        <v>58</v>
      </c>
      <c r="V129" s="105">
        <v>120</v>
      </c>
      <c r="W129" s="105">
        <v>4</v>
      </c>
      <c r="X129" s="103">
        <v>65</v>
      </c>
      <c r="Y129" s="103">
        <v>57</v>
      </c>
      <c r="Z129" s="103">
        <v>122</v>
      </c>
      <c r="AA129" s="103">
        <v>4</v>
      </c>
      <c r="AB129" s="105">
        <v>81</v>
      </c>
      <c r="AC129" s="105">
        <v>78</v>
      </c>
      <c r="AD129" s="105">
        <v>159</v>
      </c>
      <c r="AE129" s="105">
        <v>4</v>
      </c>
      <c r="AF129" s="103">
        <v>73</v>
      </c>
      <c r="AG129" s="103">
        <v>69</v>
      </c>
      <c r="AH129" s="103">
        <v>142</v>
      </c>
      <c r="AI129" s="103">
        <v>4</v>
      </c>
      <c r="AJ129" s="103">
        <v>78</v>
      </c>
      <c r="AK129" s="103">
        <v>68</v>
      </c>
      <c r="AL129" s="103">
        <v>146</v>
      </c>
      <c r="AM129" s="103">
        <v>4</v>
      </c>
      <c r="AN129" s="105">
        <v>73</v>
      </c>
      <c r="AO129" s="105">
        <v>50</v>
      </c>
      <c r="AP129" s="105">
        <v>123</v>
      </c>
      <c r="AQ129" s="105">
        <v>4</v>
      </c>
      <c r="AR129" s="103">
        <v>432</v>
      </c>
      <c r="AS129" s="103">
        <v>380</v>
      </c>
      <c r="AT129" s="103">
        <v>812</v>
      </c>
      <c r="AU129" s="103">
        <v>24</v>
      </c>
      <c r="AV129" s="105">
        <v>0</v>
      </c>
      <c r="AW129" s="105">
        <v>0</v>
      </c>
      <c r="AX129" s="105">
        <v>0</v>
      </c>
      <c r="AY129" s="105">
        <v>0</v>
      </c>
      <c r="AZ129" s="103">
        <v>0</v>
      </c>
      <c r="BA129" s="103">
        <v>0</v>
      </c>
      <c r="BB129" s="103">
        <v>0</v>
      </c>
      <c r="BC129" s="103">
        <v>0</v>
      </c>
      <c r="BD129" s="103">
        <v>0</v>
      </c>
      <c r="BE129" s="103">
        <v>0</v>
      </c>
      <c r="BF129" s="103">
        <v>0</v>
      </c>
      <c r="BG129" s="103">
        <v>0</v>
      </c>
      <c r="BH129" s="103">
        <v>0</v>
      </c>
      <c r="BI129" s="103">
        <v>0</v>
      </c>
      <c r="BJ129" s="103">
        <v>0</v>
      </c>
      <c r="BK129" s="103">
        <v>0</v>
      </c>
      <c r="BL129" s="103">
        <v>530</v>
      </c>
      <c r="BM129" s="103">
        <v>487</v>
      </c>
      <c r="BN129" s="103">
        <v>1017</v>
      </c>
      <c r="BO129" s="103">
        <v>32</v>
      </c>
    </row>
    <row r="130" spans="1:67" x14ac:dyDescent="0.35">
      <c r="A130" s="103">
        <v>123</v>
      </c>
      <c r="B130" s="103">
        <v>45020124</v>
      </c>
      <c r="C130" s="104" t="s">
        <v>187</v>
      </c>
      <c r="D130" s="103">
        <v>7</v>
      </c>
      <c r="E130" s="103">
        <v>1</v>
      </c>
      <c r="F130" s="103">
        <v>8</v>
      </c>
      <c r="G130" s="103">
        <v>1</v>
      </c>
      <c r="H130" s="103">
        <v>3</v>
      </c>
      <c r="I130" s="103">
        <v>4</v>
      </c>
      <c r="J130" s="103">
        <v>7</v>
      </c>
      <c r="K130" s="103">
        <v>1</v>
      </c>
      <c r="L130" s="105">
        <v>9</v>
      </c>
      <c r="M130" s="105">
        <v>3</v>
      </c>
      <c r="N130" s="105">
        <v>12</v>
      </c>
      <c r="O130" s="105">
        <v>1</v>
      </c>
      <c r="P130" s="103">
        <v>19</v>
      </c>
      <c r="Q130" s="103">
        <v>8</v>
      </c>
      <c r="R130" s="103">
        <v>27</v>
      </c>
      <c r="S130" s="103">
        <v>3</v>
      </c>
      <c r="T130" s="105">
        <v>3</v>
      </c>
      <c r="U130" s="105">
        <v>3</v>
      </c>
      <c r="V130" s="105">
        <v>6</v>
      </c>
      <c r="W130" s="105">
        <v>1</v>
      </c>
      <c r="X130" s="103">
        <v>4</v>
      </c>
      <c r="Y130" s="103">
        <v>4</v>
      </c>
      <c r="Z130" s="103">
        <v>8</v>
      </c>
      <c r="AA130" s="103">
        <v>1</v>
      </c>
      <c r="AB130" s="105">
        <v>6</v>
      </c>
      <c r="AC130" s="105">
        <v>3</v>
      </c>
      <c r="AD130" s="105">
        <v>9</v>
      </c>
      <c r="AE130" s="105">
        <v>1</v>
      </c>
      <c r="AF130" s="103">
        <v>3</v>
      </c>
      <c r="AG130" s="103">
        <v>9</v>
      </c>
      <c r="AH130" s="103">
        <v>12</v>
      </c>
      <c r="AI130" s="103">
        <v>1</v>
      </c>
      <c r="AJ130" s="103">
        <v>4</v>
      </c>
      <c r="AK130" s="103">
        <v>7</v>
      </c>
      <c r="AL130" s="103">
        <v>11</v>
      </c>
      <c r="AM130" s="103">
        <v>1</v>
      </c>
      <c r="AN130" s="105">
        <v>8</v>
      </c>
      <c r="AO130" s="105">
        <v>5</v>
      </c>
      <c r="AP130" s="105">
        <v>13</v>
      </c>
      <c r="AQ130" s="105">
        <v>1</v>
      </c>
      <c r="AR130" s="103">
        <v>28</v>
      </c>
      <c r="AS130" s="103">
        <v>31</v>
      </c>
      <c r="AT130" s="103">
        <v>59</v>
      </c>
      <c r="AU130" s="103">
        <v>6</v>
      </c>
      <c r="AV130" s="105">
        <v>0</v>
      </c>
      <c r="AW130" s="105">
        <v>0</v>
      </c>
      <c r="AX130" s="105">
        <v>0</v>
      </c>
      <c r="AY130" s="105">
        <v>0</v>
      </c>
      <c r="AZ130" s="103">
        <v>0</v>
      </c>
      <c r="BA130" s="103">
        <v>0</v>
      </c>
      <c r="BB130" s="103">
        <v>0</v>
      </c>
      <c r="BC130" s="103">
        <v>0</v>
      </c>
      <c r="BD130" s="103">
        <v>0</v>
      </c>
      <c r="BE130" s="103">
        <v>0</v>
      </c>
      <c r="BF130" s="103">
        <v>0</v>
      </c>
      <c r="BG130" s="103">
        <v>0</v>
      </c>
      <c r="BH130" s="103">
        <v>0</v>
      </c>
      <c r="BI130" s="103">
        <v>0</v>
      </c>
      <c r="BJ130" s="103">
        <v>0</v>
      </c>
      <c r="BK130" s="103">
        <v>0</v>
      </c>
      <c r="BL130" s="103">
        <v>47</v>
      </c>
      <c r="BM130" s="103">
        <v>39</v>
      </c>
      <c r="BN130" s="103">
        <v>86</v>
      </c>
      <c r="BO130" s="103">
        <v>9</v>
      </c>
    </row>
    <row r="131" spans="1:67" x14ac:dyDescent="0.35">
      <c r="A131" s="103">
        <v>124</v>
      </c>
      <c r="B131" s="103">
        <v>45020125</v>
      </c>
      <c r="C131" s="104" t="s">
        <v>188</v>
      </c>
      <c r="D131" s="103">
        <v>2</v>
      </c>
      <c r="E131" s="103">
        <v>9</v>
      </c>
      <c r="F131" s="103">
        <v>11</v>
      </c>
      <c r="G131" s="103">
        <v>1</v>
      </c>
      <c r="H131" s="103">
        <v>2</v>
      </c>
      <c r="I131" s="103">
        <v>1</v>
      </c>
      <c r="J131" s="103">
        <v>3</v>
      </c>
      <c r="K131" s="103">
        <v>1</v>
      </c>
      <c r="L131" s="105">
        <v>2</v>
      </c>
      <c r="M131" s="105">
        <v>3</v>
      </c>
      <c r="N131" s="105">
        <v>5</v>
      </c>
      <c r="O131" s="105">
        <v>1</v>
      </c>
      <c r="P131" s="103">
        <v>6</v>
      </c>
      <c r="Q131" s="103">
        <v>13</v>
      </c>
      <c r="R131" s="103">
        <v>19</v>
      </c>
      <c r="S131" s="103">
        <v>3</v>
      </c>
      <c r="T131" s="105">
        <v>3</v>
      </c>
      <c r="U131" s="105">
        <v>2</v>
      </c>
      <c r="V131" s="105">
        <v>5</v>
      </c>
      <c r="W131" s="105">
        <v>1</v>
      </c>
      <c r="X131" s="103">
        <v>4</v>
      </c>
      <c r="Y131" s="103">
        <v>3</v>
      </c>
      <c r="Z131" s="103">
        <v>7</v>
      </c>
      <c r="AA131" s="103">
        <v>1</v>
      </c>
      <c r="AB131" s="105">
        <v>4</v>
      </c>
      <c r="AC131" s="105">
        <v>1</v>
      </c>
      <c r="AD131" s="105">
        <v>5</v>
      </c>
      <c r="AE131" s="105">
        <v>1</v>
      </c>
      <c r="AF131" s="103">
        <v>1</v>
      </c>
      <c r="AG131" s="103">
        <v>4</v>
      </c>
      <c r="AH131" s="103">
        <v>5</v>
      </c>
      <c r="AI131" s="103">
        <v>1</v>
      </c>
      <c r="AJ131" s="103">
        <v>3</v>
      </c>
      <c r="AK131" s="103">
        <v>2</v>
      </c>
      <c r="AL131" s="103">
        <v>5</v>
      </c>
      <c r="AM131" s="103">
        <v>1</v>
      </c>
      <c r="AN131" s="105">
        <v>2</v>
      </c>
      <c r="AO131" s="105">
        <v>2</v>
      </c>
      <c r="AP131" s="105">
        <v>4</v>
      </c>
      <c r="AQ131" s="105">
        <v>1</v>
      </c>
      <c r="AR131" s="103">
        <v>17</v>
      </c>
      <c r="AS131" s="103">
        <v>14</v>
      </c>
      <c r="AT131" s="103">
        <v>31</v>
      </c>
      <c r="AU131" s="103">
        <v>6</v>
      </c>
      <c r="AV131" s="105">
        <v>0</v>
      </c>
      <c r="AW131" s="105">
        <v>0</v>
      </c>
      <c r="AX131" s="105">
        <v>0</v>
      </c>
      <c r="AY131" s="105">
        <v>0</v>
      </c>
      <c r="AZ131" s="103">
        <v>0</v>
      </c>
      <c r="BA131" s="103">
        <v>0</v>
      </c>
      <c r="BB131" s="103">
        <v>0</v>
      </c>
      <c r="BC131" s="103">
        <v>0</v>
      </c>
      <c r="BD131" s="103">
        <v>0</v>
      </c>
      <c r="BE131" s="103">
        <v>0</v>
      </c>
      <c r="BF131" s="103">
        <v>0</v>
      </c>
      <c r="BG131" s="103">
        <v>0</v>
      </c>
      <c r="BH131" s="103">
        <v>0</v>
      </c>
      <c r="BI131" s="103">
        <v>0</v>
      </c>
      <c r="BJ131" s="103">
        <v>0</v>
      </c>
      <c r="BK131" s="103">
        <v>0</v>
      </c>
      <c r="BL131" s="103">
        <v>23</v>
      </c>
      <c r="BM131" s="103">
        <v>27</v>
      </c>
      <c r="BN131" s="103">
        <v>50</v>
      </c>
      <c r="BO131" s="103">
        <v>9</v>
      </c>
    </row>
    <row r="132" spans="1:67" x14ac:dyDescent="0.35">
      <c r="A132" s="103">
        <v>125</v>
      </c>
      <c r="B132" s="103">
        <v>45020126</v>
      </c>
      <c r="C132" s="104" t="s">
        <v>189</v>
      </c>
      <c r="D132" s="103">
        <v>0</v>
      </c>
      <c r="E132" s="103">
        <v>0</v>
      </c>
      <c r="F132" s="103">
        <v>0</v>
      </c>
      <c r="G132" s="103">
        <v>0</v>
      </c>
      <c r="H132" s="103">
        <v>2</v>
      </c>
      <c r="I132" s="103">
        <v>2</v>
      </c>
      <c r="J132" s="103">
        <v>4</v>
      </c>
      <c r="K132" s="103">
        <v>1</v>
      </c>
      <c r="L132" s="105">
        <v>2</v>
      </c>
      <c r="M132" s="105">
        <v>0</v>
      </c>
      <c r="N132" s="105">
        <v>2</v>
      </c>
      <c r="O132" s="105">
        <v>1</v>
      </c>
      <c r="P132" s="103">
        <v>4</v>
      </c>
      <c r="Q132" s="103">
        <v>2</v>
      </c>
      <c r="R132" s="103">
        <v>6</v>
      </c>
      <c r="S132" s="103">
        <v>2</v>
      </c>
      <c r="T132" s="105">
        <v>1</v>
      </c>
      <c r="U132" s="105">
        <v>5</v>
      </c>
      <c r="V132" s="105">
        <v>6</v>
      </c>
      <c r="W132" s="105">
        <v>1</v>
      </c>
      <c r="X132" s="103">
        <v>4</v>
      </c>
      <c r="Y132" s="103">
        <v>1</v>
      </c>
      <c r="Z132" s="103">
        <v>5</v>
      </c>
      <c r="AA132" s="103">
        <v>1</v>
      </c>
      <c r="AB132" s="105">
        <v>3</v>
      </c>
      <c r="AC132" s="105">
        <v>1</v>
      </c>
      <c r="AD132" s="105">
        <v>4</v>
      </c>
      <c r="AE132" s="105">
        <v>1</v>
      </c>
      <c r="AF132" s="103">
        <v>3</v>
      </c>
      <c r="AG132" s="103">
        <v>4</v>
      </c>
      <c r="AH132" s="103">
        <v>7</v>
      </c>
      <c r="AI132" s="103">
        <v>1</v>
      </c>
      <c r="AJ132" s="103">
        <v>4</v>
      </c>
      <c r="AK132" s="103">
        <v>0</v>
      </c>
      <c r="AL132" s="103">
        <v>4</v>
      </c>
      <c r="AM132" s="103">
        <v>1</v>
      </c>
      <c r="AN132" s="105">
        <v>2</v>
      </c>
      <c r="AO132" s="105">
        <v>2</v>
      </c>
      <c r="AP132" s="105">
        <v>4</v>
      </c>
      <c r="AQ132" s="105">
        <v>1</v>
      </c>
      <c r="AR132" s="103">
        <v>17</v>
      </c>
      <c r="AS132" s="103">
        <v>13</v>
      </c>
      <c r="AT132" s="103">
        <v>30</v>
      </c>
      <c r="AU132" s="103">
        <v>6</v>
      </c>
      <c r="AV132" s="105">
        <v>2</v>
      </c>
      <c r="AW132" s="105">
        <v>1</v>
      </c>
      <c r="AX132" s="105">
        <v>3</v>
      </c>
      <c r="AY132" s="105">
        <v>1</v>
      </c>
      <c r="AZ132" s="103">
        <v>6</v>
      </c>
      <c r="BA132" s="103">
        <v>1</v>
      </c>
      <c r="BB132" s="103">
        <v>7</v>
      </c>
      <c r="BC132" s="103">
        <v>1</v>
      </c>
      <c r="BD132" s="103">
        <v>6</v>
      </c>
      <c r="BE132" s="103">
        <v>5</v>
      </c>
      <c r="BF132" s="103">
        <v>11</v>
      </c>
      <c r="BG132" s="103">
        <v>1</v>
      </c>
      <c r="BH132" s="103">
        <v>14</v>
      </c>
      <c r="BI132" s="103">
        <v>7</v>
      </c>
      <c r="BJ132" s="103">
        <v>21</v>
      </c>
      <c r="BK132" s="103">
        <v>3</v>
      </c>
      <c r="BL132" s="103">
        <v>35</v>
      </c>
      <c r="BM132" s="103">
        <v>22</v>
      </c>
      <c r="BN132" s="103">
        <v>57</v>
      </c>
      <c r="BO132" s="103">
        <v>11</v>
      </c>
    </row>
    <row r="133" spans="1:67" x14ac:dyDescent="0.35">
      <c r="A133" s="103">
        <v>126</v>
      </c>
      <c r="B133" s="103">
        <v>45020127</v>
      </c>
      <c r="C133" s="104" t="s">
        <v>190</v>
      </c>
      <c r="D133" s="103">
        <v>0</v>
      </c>
      <c r="E133" s="103">
        <v>0</v>
      </c>
      <c r="F133" s="103">
        <v>0</v>
      </c>
      <c r="G133" s="103">
        <v>0</v>
      </c>
      <c r="H133" s="103">
        <v>8</v>
      </c>
      <c r="I133" s="103">
        <v>11</v>
      </c>
      <c r="J133" s="103">
        <v>19</v>
      </c>
      <c r="K133" s="103">
        <v>1</v>
      </c>
      <c r="L133" s="105">
        <v>8</v>
      </c>
      <c r="M133" s="105">
        <v>8</v>
      </c>
      <c r="N133" s="105">
        <v>16</v>
      </c>
      <c r="O133" s="105">
        <v>1</v>
      </c>
      <c r="P133" s="103">
        <v>16</v>
      </c>
      <c r="Q133" s="103">
        <v>19</v>
      </c>
      <c r="R133" s="103">
        <v>35</v>
      </c>
      <c r="S133" s="103">
        <v>2</v>
      </c>
      <c r="T133" s="105">
        <v>12</v>
      </c>
      <c r="U133" s="105">
        <v>10</v>
      </c>
      <c r="V133" s="105">
        <v>22</v>
      </c>
      <c r="W133" s="105">
        <v>1</v>
      </c>
      <c r="X133" s="103">
        <v>15</v>
      </c>
      <c r="Y133" s="103">
        <v>15</v>
      </c>
      <c r="Z133" s="103">
        <v>30</v>
      </c>
      <c r="AA133" s="103">
        <v>1</v>
      </c>
      <c r="AB133" s="105">
        <v>16</v>
      </c>
      <c r="AC133" s="105">
        <v>12</v>
      </c>
      <c r="AD133" s="105">
        <v>28</v>
      </c>
      <c r="AE133" s="105">
        <v>1</v>
      </c>
      <c r="AF133" s="103">
        <v>17</v>
      </c>
      <c r="AG133" s="103">
        <v>9</v>
      </c>
      <c r="AH133" s="103">
        <v>26</v>
      </c>
      <c r="AI133" s="103">
        <v>1</v>
      </c>
      <c r="AJ133" s="103">
        <v>14</v>
      </c>
      <c r="AK133" s="103">
        <v>16</v>
      </c>
      <c r="AL133" s="103">
        <v>30</v>
      </c>
      <c r="AM133" s="103">
        <v>1</v>
      </c>
      <c r="AN133" s="105">
        <v>17</v>
      </c>
      <c r="AO133" s="105">
        <v>12</v>
      </c>
      <c r="AP133" s="105">
        <v>29</v>
      </c>
      <c r="AQ133" s="105">
        <v>1</v>
      </c>
      <c r="AR133" s="103">
        <v>91</v>
      </c>
      <c r="AS133" s="103">
        <v>74</v>
      </c>
      <c r="AT133" s="103">
        <v>165</v>
      </c>
      <c r="AU133" s="103">
        <v>6</v>
      </c>
      <c r="AV133" s="105">
        <v>0</v>
      </c>
      <c r="AW133" s="105">
        <v>0</v>
      </c>
      <c r="AX133" s="105">
        <v>0</v>
      </c>
      <c r="AY133" s="105">
        <v>0</v>
      </c>
      <c r="AZ133" s="103">
        <v>0</v>
      </c>
      <c r="BA133" s="103">
        <v>0</v>
      </c>
      <c r="BB133" s="103">
        <v>0</v>
      </c>
      <c r="BC133" s="103">
        <v>0</v>
      </c>
      <c r="BD133" s="103">
        <v>0</v>
      </c>
      <c r="BE133" s="103">
        <v>0</v>
      </c>
      <c r="BF133" s="103">
        <v>0</v>
      </c>
      <c r="BG133" s="103">
        <v>0</v>
      </c>
      <c r="BH133" s="103">
        <v>0</v>
      </c>
      <c r="BI133" s="103">
        <v>0</v>
      </c>
      <c r="BJ133" s="103">
        <v>0</v>
      </c>
      <c r="BK133" s="103">
        <v>0</v>
      </c>
      <c r="BL133" s="103">
        <v>107</v>
      </c>
      <c r="BM133" s="103">
        <v>93</v>
      </c>
      <c r="BN133" s="103">
        <v>200</v>
      </c>
      <c r="BO133" s="103">
        <v>8</v>
      </c>
    </row>
    <row r="134" spans="1:67" x14ac:dyDescent="0.35">
      <c r="A134" s="103">
        <v>127</v>
      </c>
      <c r="B134" s="103">
        <v>45020128</v>
      </c>
      <c r="C134" s="104" t="s">
        <v>191</v>
      </c>
      <c r="D134" s="103">
        <v>0</v>
      </c>
      <c r="E134" s="103">
        <v>0</v>
      </c>
      <c r="F134" s="103">
        <v>0</v>
      </c>
      <c r="G134" s="103">
        <v>0</v>
      </c>
      <c r="H134" s="103">
        <v>12</v>
      </c>
      <c r="I134" s="103">
        <v>4</v>
      </c>
      <c r="J134" s="103">
        <v>16</v>
      </c>
      <c r="K134" s="103">
        <v>1</v>
      </c>
      <c r="L134" s="105">
        <v>8</v>
      </c>
      <c r="M134" s="105">
        <v>4</v>
      </c>
      <c r="N134" s="105">
        <v>12</v>
      </c>
      <c r="O134" s="105">
        <v>1</v>
      </c>
      <c r="P134" s="103">
        <v>20</v>
      </c>
      <c r="Q134" s="103">
        <v>8</v>
      </c>
      <c r="R134" s="103">
        <v>28</v>
      </c>
      <c r="S134" s="103">
        <v>2</v>
      </c>
      <c r="T134" s="105">
        <v>9</v>
      </c>
      <c r="U134" s="105">
        <v>5</v>
      </c>
      <c r="V134" s="105">
        <v>14</v>
      </c>
      <c r="W134" s="105">
        <v>1</v>
      </c>
      <c r="X134" s="103">
        <v>5</v>
      </c>
      <c r="Y134" s="103">
        <v>9</v>
      </c>
      <c r="Z134" s="103">
        <v>14</v>
      </c>
      <c r="AA134" s="103">
        <v>1</v>
      </c>
      <c r="AB134" s="105">
        <v>2</v>
      </c>
      <c r="AC134" s="105">
        <v>8</v>
      </c>
      <c r="AD134" s="105">
        <v>10</v>
      </c>
      <c r="AE134" s="105">
        <v>1</v>
      </c>
      <c r="AF134" s="103">
        <v>6</v>
      </c>
      <c r="AG134" s="103">
        <v>10</v>
      </c>
      <c r="AH134" s="103">
        <v>16</v>
      </c>
      <c r="AI134" s="103">
        <v>1</v>
      </c>
      <c r="AJ134" s="103">
        <v>10</v>
      </c>
      <c r="AK134" s="103">
        <v>6</v>
      </c>
      <c r="AL134" s="103">
        <v>16</v>
      </c>
      <c r="AM134" s="103">
        <v>1</v>
      </c>
      <c r="AN134" s="105">
        <v>10</v>
      </c>
      <c r="AO134" s="105">
        <v>5</v>
      </c>
      <c r="AP134" s="105">
        <v>15</v>
      </c>
      <c r="AQ134" s="105">
        <v>1</v>
      </c>
      <c r="AR134" s="103">
        <v>42</v>
      </c>
      <c r="AS134" s="103">
        <v>43</v>
      </c>
      <c r="AT134" s="103">
        <v>85</v>
      </c>
      <c r="AU134" s="103">
        <v>6</v>
      </c>
      <c r="AV134" s="105">
        <v>0</v>
      </c>
      <c r="AW134" s="105">
        <v>0</v>
      </c>
      <c r="AX134" s="105">
        <v>0</v>
      </c>
      <c r="AY134" s="105">
        <v>0</v>
      </c>
      <c r="AZ134" s="103">
        <v>0</v>
      </c>
      <c r="BA134" s="103">
        <v>0</v>
      </c>
      <c r="BB134" s="103">
        <v>0</v>
      </c>
      <c r="BC134" s="103">
        <v>0</v>
      </c>
      <c r="BD134" s="103">
        <v>0</v>
      </c>
      <c r="BE134" s="103">
        <v>0</v>
      </c>
      <c r="BF134" s="103">
        <v>0</v>
      </c>
      <c r="BG134" s="103">
        <v>0</v>
      </c>
      <c r="BH134" s="103">
        <v>0</v>
      </c>
      <c r="BI134" s="103">
        <v>0</v>
      </c>
      <c r="BJ134" s="103">
        <v>0</v>
      </c>
      <c r="BK134" s="103">
        <v>0</v>
      </c>
      <c r="BL134" s="103">
        <v>62</v>
      </c>
      <c r="BM134" s="103">
        <v>51</v>
      </c>
      <c r="BN134" s="103">
        <v>113</v>
      </c>
      <c r="BO134" s="103">
        <v>8</v>
      </c>
    </row>
    <row r="135" spans="1:67" x14ac:dyDescent="0.35">
      <c r="A135" s="103">
        <v>128</v>
      </c>
      <c r="B135" s="103">
        <v>45020129</v>
      </c>
      <c r="C135" s="104" t="s">
        <v>192</v>
      </c>
      <c r="D135" s="103">
        <v>0</v>
      </c>
      <c r="E135" s="103">
        <v>0</v>
      </c>
      <c r="F135" s="103">
        <v>0</v>
      </c>
      <c r="G135" s="103">
        <v>0</v>
      </c>
      <c r="H135" s="103">
        <v>3</v>
      </c>
      <c r="I135" s="103">
        <v>5</v>
      </c>
      <c r="J135" s="103">
        <v>8</v>
      </c>
      <c r="K135" s="103">
        <v>1</v>
      </c>
      <c r="L135" s="105">
        <v>2</v>
      </c>
      <c r="M135" s="105">
        <v>1</v>
      </c>
      <c r="N135" s="105">
        <v>3</v>
      </c>
      <c r="O135" s="105">
        <v>1</v>
      </c>
      <c r="P135" s="103">
        <v>5</v>
      </c>
      <c r="Q135" s="103">
        <v>6</v>
      </c>
      <c r="R135" s="103">
        <v>11</v>
      </c>
      <c r="S135" s="103">
        <v>2</v>
      </c>
      <c r="T135" s="105">
        <v>4</v>
      </c>
      <c r="U135" s="105">
        <v>5</v>
      </c>
      <c r="V135" s="105">
        <v>9</v>
      </c>
      <c r="W135" s="105">
        <v>1</v>
      </c>
      <c r="X135" s="103">
        <v>3</v>
      </c>
      <c r="Y135" s="103">
        <v>6</v>
      </c>
      <c r="Z135" s="103">
        <v>9</v>
      </c>
      <c r="AA135" s="103">
        <v>1</v>
      </c>
      <c r="AB135" s="105">
        <v>4</v>
      </c>
      <c r="AC135" s="105">
        <v>4</v>
      </c>
      <c r="AD135" s="105">
        <v>8</v>
      </c>
      <c r="AE135" s="105">
        <v>1</v>
      </c>
      <c r="AF135" s="103">
        <v>5</v>
      </c>
      <c r="AG135" s="103">
        <v>5</v>
      </c>
      <c r="AH135" s="103">
        <v>10</v>
      </c>
      <c r="AI135" s="103">
        <v>1</v>
      </c>
      <c r="AJ135" s="103">
        <v>10</v>
      </c>
      <c r="AK135" s="103">
        <v>4</v>
      </c>
      <c r="AL135" s="103">
        <v>14</v>
      </c>
      <c r="AM135" s="103">
        <v>1</v>
      </c>
      <c r="AN135" s="105">
        <v>1</v>
      </c>
      <c r="AO135" s="105">
        <v>2</v>
      </c>
      <c r="AP135" s="105">
        <v>3</v>
      </c>
      <c r="AQ135" s="105">
        <v>1</v>
      </c>
      <c r="AR135" s="103">
        <v>27</v>
      </c>
      <c r="AS135" s="103">
        <v>26</v>
      </c>
      <c r="AT135" s="103">
        <v>53</v>
      </c>
      <c r="AU135" s="103">
        <v>6</v>
      </c>
      <c r="AV135" s="105">
        <v>0</v>
      </c>
      <c r="AW135" s="105">
        <v>0</v>
      </c>
      <c r="AX135" s="105">
        <v>0</v>
      </c>
      <c r="AY135" s="105">
        <v>0</v>
      </c>
      <c r="AZ135" s="103">
        <v>0</v>
      </c>
      <c r="BA135" s="103">
        <v>0</v>
      </c>
      <c r="BB135" s="103">
        <v>0</v>
      </c>
      <c r="BC135" s="103">
        <v>0</v>
      </c>
      <c r="BD135" s="103">
        <v>0</v>
      </c>
      <c r="BE135" s="103">
        <v>0</v>
      </c>
      <c r="BF135" s="103">
        <v>0</v>
      </c>
      <c r="BG135" s="103">
        <v>0</v>
      </c>
      <c r="BH135" s="103">
        <v>0</v>
      </c>
      <c r="BI135" s="103">
        <v>0</v>
      </c>
      <c r="BJ135" s="103">
        <v>0</v>
      </c>
      <c r="BK135" s="103">
        <v>0</v>
      </c>
      <c r="BL135" s="103">
        <v>32</v>
      </c>
      <c r="BM135" s="103">
        <v>32</v>
      </c>
      <c r="BN135" s="103">
        <v>64</v>
      </c>
      <c r="BO135" s="103">
        <v>8</v>
      </c>
    </row>
    <row r="136" spans="1:67" x14ac:dyDescent="0.35">
      <c r="A136" s="103">
        <v>129</v>
      </c>
      <c r="B136" s="103">
        <v>45020130</v>
      </c>
      <c r="C136" s="104" t="s">
        <v>193</v>
      </c>
      <c r="D136" s="103">
        <v>0</v>
      </c>
      <c r="E136" s="103">
        <v>0</v>
      </c>
      <c r="F136" s="103">
        <v>0</v>
      </c>
      <c r="G136" s="103">
        <v>0</v>
      </c>
      <c r="H136" s="103">
        <v>1</v>
      </c>
      <c r="I136" s="103">
        <v>3</v>
      </c>
      <c r="J136" s="103">
        <v>4</v>
      </c>
      <c r="K136" s="103">
        <v>1</v>
      </c>
      <c r="L136" s="105">
        <v>6</v>
      </c>
      <c r="M136" s="105">
        <v>0</v>
      </c>
      <c r="N136" s="105">
        <v>6</v>
      </c>
      <c r="O136" s="105">
        <v>1</v>
      </c>
      <c r="P136" s="103">
        <v>7</v>
      </c>
      <c r="Q136" s="103">
        <v>3</v>
      </c>
      <c r="R136" s="103">
        <v>10</v>
      </c>
      <c r="S136" s="103">
        <v>2</v>
      </c>
      <c r="T136" s="105">
        <v>3</v>
      </c>
      <c r="U136" s="105">
        <v>5</v>
      </c>
      <c r="V136" s="105">
        <v>8</v>
      </c>
      <c r="W136" s="105">
        <v>1</v>
      </c>
      <c r="X136" s="103">
        <v>3</v>
      </c>
      <c r="Y136" s="103">
        <v>9</v>
      </c>
      <c r="Z136" s="103">
        <v>12</v>
      </c>
      <c r="AA136" s="103">
        <v>1</v>
      </c>
      <c r="AB136" s="105">
        <v>5</v>
      </c>
      <c r="AC136" s="105">
        <v>6</v>
      </c>
      <c r="AD136" s="105">
        <v>11</v>
      </c>
      <c r="AE136" s="105">
        <v>1</v>
      </c>
      <c r="AF136" s="103">
        <v>4</v>
      </c>
      <c r="AG136" s="103">
        <v>5</v>
      </c>
      <c r="AH136" s="103">
        <v>9</v>
      </c>
      <c r="AI136" s="103">
        <v>1</v>
      </c>
      <c r="AJ136" s="103">
        <v>6</v>
      </c>
      <c r="AK136" s="103">
        <v>6</v>
      </c>
      <c r="AL136" s="103">
        <v>12</v>
      </c>
      <c r="AM136" s="103">
        <v>1</v>
      </c>
      <c r="AN136" s="105">
        <v>3</v>
      </c>
      <c r="AO136" s="105">
        <v>0</v>
      </c>
      <c r="AP136" s="105">
        <v>3</v>
      </c>
      <c r="AQ136" s="105">
        <v>1</v>
      </c>
      <c r="AR136" s="103">
        <v>24</v>
      </c>
      <c r="AS136" s="103">
        <v>31</v>
      </c>
      <c r="AT136" s="103">
        <v>55</v>
      </c>
      <c r="AU136" s="103">
        <v>6</v>
      </c>
      <c r="AV136" s="105">
        <v>0</v>
      </c>
      <c r="AW136" s="105">
        <v>0</v>
      </c>
      <c r="AX136" s="105">
        <v>0</v>
      </c>
      <c r="AY136" s="105">
        <v>0</v>
      </c>
      <c r="AZ136" s="103">
        <v>0</v>
      </c>
      <c r="BA136" s="103">
        <v>0</v>
      </c>
      <c r="BB136" s="103">
        <v>0</v>
      </c>
      <c r="BC136" s="103">
        <v>0</v>
      </c>
      <c r="BD136" s="103">
        <v>0</v>
      </c>
      <c r="BE136" s="103">
        <v>0</v>
      </c>
      <c r="BF136" s="103">
        <v>0</v>
      </c>
      <c r="BG136" s="103">
        <v>0</v>
      </c>
      <c r="BH136" s="103">
        <v>0</v>
      </c>
      <c r="BI136" s="103">
        <v>0</v>
      </c>
      <c r="BJ136" s="103">
        <v>0</v>
      </c>
      <c r="BK136" s="103">
        <v>0</v>
      </c>
      <c r="BL136" s="103">
        <v>31</v>
      </c>
      <c r="BM136" s="103">
        <v>34</v>
      </c>
      <c r="BN136" s="103">
        <v>65</v>
      </c>
      <c r="BO136" s="103">
        <v>8</v>
      </c>
    </row>
    <row r="137" spans="1:67" x14ac:dyDescent="0.35">
      <c r="A137" s="103">
        <v>130</v>
      </c>
      <c r="B137" s="103">
        <v>45020131</v>
      </c>
      <c r="C137" s="104" t="s">
        <v>194</v>
      </c>
      <c r="D137" s="103">
        <v>0</v>
      </c>
      <c r="E137" s="103">
        <v>0</v>
      </c>
      <c r="F137" s="103">
        <v>0</v>
      </c>
      <c r="G137" s="103">
        <v>0</v>
      </c>
      <c r="H137" s="103">
        <v>3</v>
      </c>
      <c r="I137" s="103">
        <v>0</v>
      </c>
      <c r="J137" s="103">
        <v>3</v>
      </c>
      <c r="K137" s="103">
        <v>1</v>
      </c>
      <c r="L137" s="105">
        <v>0</v>
      </c>
      <c r="M137" s="105">
        <v>1</v>
      </c>
      <c r="N137" s="105">
        <v>1</v>
      </c>
      <c r="O137" s="105">
        <v>1</v>
      </c>
      <c r="P137" s="103">
        <v>3</v>
      </c>
      <c r="Q137" s="103">
        <v>1</v>
      </c>
      <c r="R137" s="103">
        <v>4</v>
      </c>
      <c r="S137" s="103">
        <v>2</v>
      </c>
      <c r="T137" s="105">
        <v>0</v>
      </c>
      <c r="U137" s="105">
        <v>2</v>
      </c>
      <c r="V137" s="105">
        <v>2</v>
      </c>
      <c r="W137" s="105">
        <v>1</v>
      </c>
      <c r="X137" s="103">
        <v>2</v>
      </c>
      <c r="Y137" s="103">
        <v>3</v>
      </c>
      <c r="Z137" s="103">
        <v>5</v>
      </c>
      <c r="AA137" s="103">
        <v>1</v>
      </c>
      <c r="AB137" s="105">
        <v>0</v>
      </c>
      <c r="AC137" s="105">
        <v>3</v>
      </c>
      <c r="AD137" s="105">
        <v>3</v>
      </c>
      <c r="AE137" s="105">
        <v>1</v>
      </c>
      <c r="AF137" s="103">
        <v>1</v>
      </c>
      <c r="AG137" s="103">
        <v>0</v>
      </c>
      <c r="AH137" s="103">
        <v>1</v>
      </c>
      <c r="AI137" s="103">
        <v>1</v>
      </c>
      <c r="AJ137" s="103">
        <v>1</v>
      </c>
      <c r="AK137" s="103">
        <v>1</v>
      </c>
      <c r="AL137" s="103">
        <v>2</v>
      </c>
      <c r="AM137" s="103">
        <v>1</v>
      </c>
      <c r="AN137" s="105">
        <v>0</v>
      </c>
      <c r="AO137" s="105">
        <v>2</v>
      </c>
      <c r="AP137" s="105">
        <v>2</v>
      </c>
      <c r="AQ137" s="105">
        <v>1</v>
      </c>
      <c r="AR137" s="103">
        <v>4</v>
      </c>
      <c r="AS137" s="103">
        <v>11</v>
      </c>
      <c r="AT137" s="103">
        <v>15</v>
      </c>
      <c r="AU137" s="103">
        <v>6</v>
      </c>
      <c r="AV137" s="105">
        <v>0</v>
      </c>
      <c r="AW137" s="105">
        <v>0</v>
      </c>
      <c r="AX137" s="105">
        <v>0</v>
      </c>
      <c r="AY137" s="105">
        <v>0</v>
      </c>
      <c r="AZ137" s="103">
        <v>0</v>
      </c>
      <c r="BA137" s="103">
        <v>0</v>
      </c>
      <c r="BB137" s="103">
        <v>0</v>
      </c>
      <c r="BC137" s="103">
        <v>0</v>
      </c>
      <c r="BD137" s="103">
        <v>0</v>
      </c>
      <c r="BE137" s="103">
        <v>0</v>
      </c>
      <c r="BF137" s="103">
        <v>0</v>
      </c>
      <c r="BG137" s="103">
        <v>0</v>
      </c>
      <c r="BH137" s="103">
        <v>0</v>
      </c>
      <c r="BI137" s="103">
        <v>0</v>
      </c>
      <c r="BJ137" s="103">
        <v>0</v>
      </c>
      <c r="BK137" s="103">
        <v>0</v>
      </c>
      <c r="BL137" s="103">
        <v>7</v>
      </c>
      <c r="BM137" s="103">
        <v>12</v>
      </c>
      <c r="BN137" s="103">
        <v>19</v>
      </c>
      <c r="BO137" s="103">
        <v>8</v>
      </c>
    </row>
    <row r="138" spans="1:67" x14ac:dyDescent="0.35">
      <c r="A138" s="103">
        <v>131</v>
      </c>
      <c r="B138" s="103">
        <v>45020132</v>
      </c>
      <c r="C138" s="104" t="s">
        <v>195</v>
      </c>
      <c r="D138" s="103">
        <v>0</v>
      </c>
      <c r="E138" s="103">
        <v>0</v>
      </c>
      <c r="F138" s="103">
        <v>0</v>
      </c>
      <c r="G138" s="103">
        <v>0</v>
      </c>
      <c r="H138" s="103">
        <v>7</v>
      </c>
      <c r="I138" s="103">
        <v>10</v>
      </c>
      <c r="J138" s="103">
        <v>17</v>
      </c>
      <c r="K138" s="103">
        <v>1</v>
      </c>
      <c r="L138" s="105">
        <v>11</v>
      </c>
      <c r="M138" s="105">
        <v>10</v>
      </c>
      <c r="N138" s="105">
        <v>21</v>
      </c>
      <c r="O138" s="105">
        <v>1</v>
      </c>
      <c r="P138" s="103">
        <v>18</v>
      </c>
      <c r="Q138" s="103">
        <v>20</v>
      </c>
      <c r="R138" s="103">
        <v>38</v>
      </c>
      <c r="S138" s="103">
        <v>2</v>
      </c>
      <c r="T138" s="105">
        <v>9</v>
      </c>
      <c r="U138" s="105">
        <v>5</v>
      </c>
      <c r="V138" s="105">
        <v>14</v>
      </c>
      <c r="W138" s="105">
        <v>1</v>
      </c>
      <c r="X138" s="103">
        <v>21</v>
      </c>
      <c r="Y138" s="103">
        <v>19</v>
      </c>
      <c r="Z138" s="103">
        <v>40</v>
      </c>
      <c r="AA138" s="103">
        <v>2</v>
      </c>
      <c r="AB138" s="105">
        <v>11</v>
      </c>
      <c r="AC138" s="105">
        <v>9</v>
      </c>
      <c r="AD138" s="105">
        <v>20</v>
      </c>
      <c r="AE138" s="105">
        <v>1</v>
      </c>
      <c r="AF138" s="103">
        <v>5</v>
      </c>
      <c r="AG138" s="103">
        <v>8</v>
      </c>
      <c r="AH138" s="103">
        <v>13</v>
      </c>
      <c r="AI138" s="103">
        <v>1</v>
      </c>
      <c r="AJ138" s="103">
        <v>12</v>
      </c>
      <c r="AK138" s="103">
        <v>12</v>
      </c>
      <c r="AL138" s="103">
        <v>24</v>
      </c>
      <c r="AM138" s="103">
        <v>1</v>
      </c>
      <c r="AN138" s="105">
        <v>10</v>
      </c>
      <c r="AO138" s="105">
        <v>14</v>
      </c>
      <c r="AP138" s="105">
        <v>24</v>
      </c>
      <c r="AQ138" s="105">
        <v>1</v>
      </c>
      <c r="AR138" s="103">
        <v>68</v>
      </c>
      <c r="AS138" s="103">
        <v>67</v>
      </c>
      <c r="AT138" s="103">
        <v>135</v>
      </c>
      <c r="AU138" s="103">
        <v>7</v>
      </c>
      <c r="AV138" s="105">
        <v>14</v>
      </c>
      <c r="AW138" s="105">
        <v>7</v>
      </c>
      <c r="AX138" s="105">
        <v>21</v>
      </c>
      <c r="AY138" s="105">
        <v>1</v>
      </c>
      <c r="AZ138" s="103">
        <v>12</v>
      </c>
      <c r="BA138" s="103">
        <v>11</v>
      </c>
      <c r="BB138" s="103">
        <v>23</v>
      </c>
      <c r="BC138" s="103">
        <v>1</v>
      </c>
      <c r="BD138" s="103">
        <v>10</v>
      </c>
      <c r="BE138" s="103">
        <v>13</v>
      </c>
      <c r="BF138" s="103">
        <v>23</v>
      </c>
      <c r="BG138" s="103">
        <v>1</v>
      </c>
      <c r="BH138" s="103">
        <v>36</v>
      </c>
      <c r="BI138" s="103">
        <v>31</v>
      </c>
      <c r="BJ138" s="103">
        <v>67</v>
      </c>
      <c r="BK138" s="103">
        <v>3</v>
      </c>
      <c r="BL138" s="103">
        <v>122</v>
      </c>
      <c r="BM138" s="103">
        <v>118</v>
      </c>
      <c r="BN138" s="103">
        <v>240</v>
      </c>
      <c r="BO138" s="103">
        <v>12</v>
      </c>
    </row>
    <row r="139" spans="1:67" x14ac:dyDescent="0.35">
      <c r="A139" s="103">
        <v>132</v>
      </c>
      <c r="B139" s="103">
        <v>45020133</v>
      </c>
      <c r="C139" s="104" t="s">
        <v>196</v>
      </c>
      <c r="D139" s="103">
        <v>0</v>
      </c>
      <c r="E139" s="103">
        <v>0</v>
      </c>
      <c r="F139" s="103">
        <v>0</v>
      </c>
      <c r="G139" s="103">
        <v>0</v>
      </c>
      <c r="H139" s="103">
        <v>8</v>
      </c>
      <c r="I139" s="103">
        <v>5</v>
      </c>
      <c r="J139" s="103">
        <v>13</v>
      </c>
      <c r="K139" s="103">
        <v>1</v>
      </c>
      <c r="L139" s="105">
        <v>7</v>
      </c>
      <c r="M139" s="105">
        <v>8</v>
      </c>
      <c r="N139" s="105">
        <v>15</v>
      </c>
      <c r="O139" s="105">
        <v>1</v>
      </c>
      <c r="P139" s="103">
        <v>15</v>
      </c>
      <c r="Q139" s="103">
        <v>13</v>
      </c>
      <c r="R139" s="103">
        <v>28</v>
      </c>
      <c r="S139" s="103">
        <v>2</v>
      </c>
      <c r="T139" s="105">
        <v>4</v>
      </c>
      <c r="U139" s="105">
        <v>5</v>
      </c>
      <c r="V139" s="105">
        <v>9</v>
      </c>
      <c r="W139" s="105">
        <v>1</v>
      </c>
      <c r="X139" s="103">
        <v>3</v>
      </c>
      <c r="Y139" s="103">
        <v>7</v>
      </c>
      <c r="Z139" s="103">
        <v>10</v>
      </c>
      <c r="AA139" s="103">
        <v>1</v>
      </c>
      <c r="AB139" s="105">
        <v>8</v>
      </c>
      <c r="AC139" s="105">
        <v>10</v>
      </c>
      <c r="AD139" s="105">
        <v>18</v>
      </c>
      <c r="AE139" s="105">
        <v>1</v>
      </c>
      <c r="AF139" s="103">
        <v>10</v>
      </c>
      <c r="AG139" s="103">
        <v>8</v>
      </c>
      <c r="AH139" s="103">
        <v>18</v>
      </c>
      <c r="AI139" s="103">
        <v>1</v>
      </c>
      <c r="AJ139" s="103">
        <v>7</v>
      </c>
      <c r="AK139" s="103">
        <v>7</v>
      </c>
      <c r="AL139" s="103">
        <v>14</v>
      </c>
      <c r="AM139" s="103">
        <v>1</v>
      </c>
      <c r="AN139" s="105">
        <v>7</v>
      </c>
      <c r="AO139" s="105">
        <v>5</v>
      </c>
      <c r="AP139" s="105">
        <v>12</v>
      </c>
      <c r="AQ139" s="105">
        <v>1</v>
      </c>
      <c r="AR139" s="103">
        <v>39</v>
      </c>
      <c r="AS139" s="103">
        <v>42</v>
      </c>
      <c r="AT139" s="103">
        <v>81</v>
      </c>
      <c r="AU139" s="103">
        <v>6</v>
      </c>
      <c r="AV139" s="105">
        <v>0</v>
      </c>
      <c r="AW139" s="105">
        <v>0</v>
      </c>
      <c r="AX139" s="105">
        <v>0</v>
      </c>
      <c r="AY139" s="105">
        <v>0</v>
      </c>
      <c r="AZ139" s="103">
        <v>0</v>
      </c>
      <c r="BA139" s="103">
        <v>0</v>
      </c>
      <c r="BB139" s="103">
        <v>0</v>
      </c>
      <c r="BC139" s="103">
        <v>0</v>
      </c>
      <c r="BD139" s="103">
        <v>0</v>
      </c>
      <c r="BE139" s="103">
        <v>0</v>
      </c>
      <c r="BF139" s="103">
        <v>0</v>
      </c>
      <c r="BG139" s="103">
        <v>0</v>
      </c>
      <c r="BH139" s="103">
        <v>0</v>
      </c>
      <c r="BI139" s="103">
        <v>0</v>
      </c>
      <c r="BJ139" s="103">
        <v>0</v>
      </c>
      <c r="BK139" s="103">
        <v>0</v>
      </c>
      <c r="BL139" s="103">
        <v>54</v>
      </c>
      <c r="BM139" s="103">
        <v>55</v>
      </c>
      <c r="BN139" s="103">
        <v>109</v>
      </c>
      <c r="BO139" s="103">
        <v>8</v>
      </c>
    </row>
    <row r="140" spans="1:67" x14ac:dyDescent="0.35">
      <c r="A140" s="103">
        <v>133</v>
      </c>
      <c r="B140" s="103">
        <v>45020134</v>
      </c>
      <c r="C140" s="104" t="s">
        <v>197</v>
      </c>
      <c r="D140" s="103">
        <v>0</v>
      </c>
      <c r="E140" s="103">
        <v>0</v>
      </c>
      <c r="F140" s="103">
        <v>0</v>
      </c>
      <c r="G140" s="103">
        <v>0</v>
      </c>
      <c r="H140" s="103">
        <v>6</v>
      </c>
      <c r="I140" s="103">
        <v>4</v>
      </c>
      <c r="J140" s="103">
        <v>10</v>
      </c>
      <c r="K140" s="103">
        <v>1</v>
      </c>
      <c r="L140" s="105">
        <v>9</v>
      </c>
      <c r="M140" s="105">
        <v>2</v>
      </c>
      <c r="N140" s="105">
        <v>11</v>
      </c>
      <c r="O140" s="105">
        <v>1</v>
      </c>
      <c r="P140" s="103">
        <v>15</v>
      </c>
      <c r="Q140" s="103">
        <v>6</v>
      </c>
      <c r="R140" s="103">
        <v>21</v>
      </c>
      <c r="S140" s="103">
        <v>2</v>
      </c>
      <c r="T140" s="105">
        <v>13</v>
      </c>
      <c r="U140" s="105">
        <v>7</v>
      </c>
      <c r="V140" s="105">
        <v>20</v>
      </c>
      <c r="W140" s="105">
        <v>1</v>
      </c>
      <c r="X140" s="103">
        <v>3</v>
      </c>
      <c r="Y140" s="103">
        <v>2</v>
      </c>
      <c r="Z140" s="103">
        <v>5</v>
      </c>
      <c r="AA140" s="103">
        <v>1</v>
      </c>
      <c r="AB140" s="105">
        <v>6</v>
      </c>
      <c r="AC140" s="105">
        <v>8</v>
      </c>
      <c r="AD140" s="105">
        <v>14</v>
      </c>
      <c r="AE140" s="105">
        <v>1</v>
      </c>
      <c r="AF140" s="103">
        <v>8</v>
      </c>
      <c r="AG140" s="103">
        <v>3</v>
      </c>
      <c r="AH140" s="103">
        <v>11</v>
      </c>
      <c r="AI140" s="103">
        <v>1</v>
      </c>
      <c r="AJ140" s="103">
        <v>6</v>
      </c>
      <c r="AK140" s="103">
        <v>6</v>
      </c>
      <c r="AL140" s="103">
        <v>12</v>
      </c>
      <c r="AM140" s="103">
        <v>1</v>
      </c>
      <c r="AN140" s="105">
        <v>11</v>
      </c>
      <c r="AO140" s="105">
        <v>4</v>
      </c>
      <c r="AP140" s="105">
        <v>15</v>
      </c>
      <c r="AQ140" s="105">
        <v>1</v>
      </c>
      <c r="AR140" s="103">
        <v>47</v>
      </c>
      <c r="AS140" s="103">
        <v>30</v>
      </c>
      <c r="AT140" s="103">
        <v>77</v>
      </c>
      <c r="AU140" s="103">
        <v>6</v>
      </c>
      <c r="AV140" s="105">
        <v>0</v>
      </c>
      <c r="AW140" s="105">
        <v>0</v>
      </c>
      <c r="AX140" s="105">
        <v>0</v>
      </c>
      <c r="AY140" s="105">
        <v>0</v>
      </c>
      <c r="AZ140" s="103">
        <v>0</v>
      </c>
      <c r="BA140" s="103">
        <v>0</v>
      </c>
      <c r="BB140" s="103">
        <v>0</v>
      </c>
      <c r="BC140" s="103">
        <v>0</v>
      </c>
      <c r="BD140" s="103">
        <v>0</v>
      </c>
      <c r="BE140" s="103">
        <v>0</v>
      </c>
      <c r="BF140" s="103">
        <v>0</v>
      </c>
      <c r="BG140" s="103">
        <v>0</v>
      </c>
      <c r="BH140" s="103">
        <v>0</v>
      </c>
      <c r="BI140" s="103">
        <v>0</v>
      </c>
      <c r="BJ140" s="103">
        <v>0</v>
      </c>
      <c r="BK140" s="103">
        <v>0</v>
      </c>
      <c r="BL140" s="103">
        <v>62</v>
      </c>
      <c r="BM140" s="103">
        <v>36</v>
      </c>
      <c r="BN140" s="103">
        <v>98</v>
      </c>
      <c r="BO140" s="103">
        <v>8</v>
      </c>
    </row>
    <row r="141" spans="1:67" x14ac:dyDescent="0.35">
      <c r="A141" s="103">
        <v>134</v>
      </c>
      <c r="B141" s="103">
        <v>45020135</v>
      </c>
      <c r="C141" s="104" t="s">
        <v>198</v>
      </c>
      <c r="D141" s="103">
        <v>0</v>
      </c>
      <c r="E141" s="103">
        <v>0</v>
      </c>
      <c r="F141" s="103">
        <v>0</v>
      </c>
      <c r="G141" s="103">
        <v>0</v>
      </c>
      <c r="H141" s="103">
        <v>2</v>
      </c>
      <c r="I141" s="103">
        <v>3</v>
      </c>
      <c r="J141" s="103">
        <v>5</v>
      </c>
      <c r="K141" s="103">
        <v>1</v>
      </c>
      <c r="L141" s="105">
        <v>2</v>
      </c>
      <c r="M141" s="105">
        <v>3</v>
      </c>
      <c r="N141" s="105">
        <v>5</v>
      </c>
      <c r="O141" s="105">
        <v>1</v>
      </c>
      <c r="P141" s="103">
        <v>4</v>
      </c>
      <c r="Q141" s="103">
        <v>6</v>
      </c>
      <c r="R141" s="103">
        <v>10</v>
      </c>
      <c r="S141" s="103">
        <v>2</v>
      </c>
      <c r="T141" s="105">
        <v>5</v>
      </c>
      <c r="U141" s="105">
        <v>3</v>
      </c>
      <c r="V141" s="105">
        <v>8</v>
      </c>
      <c r="W141" s="105">
        <v>1</v>
      </c>
      <c r="X141" s="103">
        <v>4</v>
      </c>
      <c r="Y141" s="103">
        <v>4</v>
      </c>
      <c r="Z141" s="103">
        <v>8</v>
      </c>
      <c r="AA141" s="103">
        <v>1</v>
      </c>
      <c r="AB141" s="105">
        <v>2</v>
      </c>
      <c r="AC141" s="105">
        <v>5</v>
      </c>
      <c r="AD141" s="105">
        <v>7</v>
      </c>
      <c r="AE141" s="105">
        <v>1</v>
      </c>
      <c r="AF141" s="103">
        <v>5</v>
      </c>
      <c r="AG141" s="103">
        <v>1</v>
      </c>
      <c r="AH141" s="103">
        <v>6</v>
      </c>
      <c r="AI141" s="103">
        <v>1</v>
      </c>
      <c r="AJ141" s="103">
        <v>4</v>
      </c>
      <c r="AK141" s="103">
        <v>1</v>
      </c>
      <c r="AL141" s="103">
        <v>5</v>
      </c>
      <c r="AM141" s="103">
        <v>1</v>
      </c>
      <c r="AN141" s="105">
        <v>4</v>
      </c>
      <c r="AO141" s="105">
        <v>7</v>
      </c>
      <c r="AP141" s="105">
        <v>11</v>
      </c>
      <c r="AQ141" s="105">
        <v>1</v>
      </c>
      <c r="AR141" s="103">
        <v>24</v>
      </c>
      <c r="AS141" s="103">
        <v>21</v>
      </c>
      <c r="AT141" s="103">
        <v>45</v>
      </c>
      <c r="AU141" s="103">
        <v>6</v>
      </c>
      <c r="AV141" s="105">
        <v>0</v>
      </c>
      <c r="AW141" s="105">
        <v>0</v>
      </c>
      <c r="AX141" s="105">
        <v>0</v>
      </c>
      <c r="AY141" s="105">
        <v>0</v>
      </c>
      <c r="AZ141" s="103">
        <v>0</v>
      </c>
      <c r="BA141" s="103">
        <v>0</v>
      </c>
      <c r="BB141" s="103">
        <v>0</v>
      </c>
      <c r="BC141" s="103">
        <v>0</v>
      </c>
      <c r="BD141" s="103">
        <v>0</v>
      </c>
      <c r="BE141" s="103">
        <v>0</v>
      </c>
      <c r="BF141" s="103">
        <v>0</v>
      </c>
      <c r="BG141" s="103">
        <v>0</v>
      </c>
      <c r="BH141" s="103">
        <v>0</v>
      </c>
      <c r="BI141" s="103">
        <v>0</v>
      </c>
      <c r="BJ141" s="103">
        <v>0</v>
      </c>
      <c r="BK141" s="103">
        <v>0</v>
      </c>
      <c r="BL141" s="103">
        <v>28</v>
      </c>
      <c r="BM141" s="103">
        <v>27</v>
      </c>
      <c r="BN141" s="103">
        <v>55</v>
      </c>
      <c r="BO141" s="103">
        <v>8</v>
      </c>
    </row>
    <row r="142" spans="1:67" x14ac:dyDescent="0.35">
      <c r="A142" s="103">
        <v>135</v>
      </c>
      <c r="B142" s="103">
        <v>45020136</v>
      </c>
      <c r="C142" s="104" t="s">
        <v>199</v>
      </c>
      <c r="D142" s="103">
        <v>0</v>
      </c>
      <c r="E142" s="103">
        <v>4</v>
      </c>
      <c r="F142" s="103">
        <v>4</v>
      </c>
      <c r="G142" s="103">
        <v>1</v>
      </c>
      <c r="H142" s="103">
        <v>1</v>
      </c>
      <c r="I142" s="103">
        <v>2</v>
      </c>
      <c r="J142" s="103">
        <v>3</v>
      </c>
      <c r="K142" s="103">
        <v>1</v>
      </c>
      <c r="L142" s="105">
        <v>1</v>
      </c>
      <c r="M142" s="105">
        <v>5</v>
      </c>
      <c r="N142" s="105">
        <v>6</v>
      </c>
      <c r="O142" s="105">
        <v>1</v>
      </c>
      <c r="P142" s="103">
        <v>2</v>
      </c>
      <c r="Q142" s="103">
        <v>11</v>
      </c>
      <c r="R142" s="103">
        <v>13</v>
      </c>
      <c r="S142" s="103">
        <v>3</v>
      </c>
      <c r="T142" s="105">
        <v>0</v>
      </c>
      <c r="U142" s="105">
        <v>0</v>
      </c>
      <c r="V142" s="105">
        <v>0</v>
      </c>
      <c r="W142" s="105">
        <v>0</v>
      </c>
      <c r="X142" s="103">
        <v>3</v>
      </c>
      <c r="Y142" s="103">
        <v>4</v>
      </c>
      <c r="Z142" s="103">
        <v>7</v>
      </c>
      <c r="AA142" s="103">
        <v>1</v>
      </c>
      <c r="AB142" s="105">
        <v>5</v>
      </c>
      <c r="AC142" s="105">
        <v>2</v>
      </c>
      <c r="AD142" s="105">
        <v>7</v>
      </c>
      <c r="AE142" s="105">
        <v>1</v>
      </c>
      <c r="AF142" s="103">
        <v>1</v>
      </c>
      <c r="AG142" s="103">
        <v>1</v>
      </c>
      <c r="AH142" s="103">
        <v>2</v>
      </c>
      <c r="AI142" s="103">
        <v>1</v>
      </c>
      <c r="AJ142" s="103">
        <v>3</v>
      </c>
      <c r="AK142" s="103">
        <v>0</v>
      </c>
      <c r="AL142" s="103">
        <v>3</v>
      </c>
      <c r="AM142" s="103">
        <v>1</v>
      </c>
      <c r="AN142" s="105">
        <v>3</v>
      </c>
      <c r="AO142" s="105">
        <v>1</v>
      </c>
      <c r="AP142" s="105">
        <v>4</v>
      </c>
      <c r="AQ142" s="105">
        <v>1</v>
      </c>
      <c r="AR142" s="103">
        <v>15</v>
      </c>
      <c r="AS142" s="103">
        <v>8</v>
      </c>
      <c r="AT142" s="103">
        <v>23</v>
      </c>
      <c r="AU142" s="103">
        <v>5</v>
      </c>
      <c r="AV142" s="105">
        <v>0</v>
      </c>
      <c r="AW142" s="105">
        <v>0</v>
      </c>
      <c r="AX142" s="105">
        <v>0</v>
      </c>
      <c r="AY142" s="105">
        <v>0</v>
      </c>
      <c r="AZ142" s="103">
        <v>0</v>
      </c>
      <c r="BA142" s="103">
        <v>0</v>
      </c>
      <c r="BB142" s="103">
        <v>0</v>
      </c>
      <c r="BC142" s="103">
        <v>0</v>
      </c>
      <c r="BD142" s="103">
        <v>0</v>
      </c>
      <c r="BE142" s="103">
        <v>0</v>
      </c>
      <c r="BF142" s="103">
        <v>0</v>
      </c>
      <c r="BG142" s="103">
        <v>0</v>
      </c>
      <c r="BH142" s="103">
        <v>0</v>
      </c>
      <c r="BI142" s="103">
        <v>0</v>
      </c>
      <c r="BJ142" s="103">
        <v>0</v>
      </c>
      <c r="BK142" s="103">
        <v>0</v>
      </c>
      <c r="BL142" s="103">
        <v>17</v>
      </c>
      <c r="BM142" s="103">
        <v>19</v>
      </c>
      <c r="BN142" s="103">
        <v>36</v>
      </c>
      <c r="BO142" s="103">
        <v>8</v>
      </c>
    </row>
    <row r="143" spans="1:67" x14ac:dyDescent="0.35">
      <c r="A143" s="103">
        <v>136</v>
      </c>
      <c r="B143" s="103">
        <v>45020137</v>
      </c>
      <c r="C143" s="104" t="s">
        <v>200</v>
      </c>
      <c r="D143" s="103">
        <v>0</v>
      </c>
      <c r="E143" s="103">
        <v>0</v>
      </c>
      <c r="F143" s="103">
        <v>0</v>
      </c>
      <c r="G143" s="103">
        <v>0</v>
      </c>
      <c r="H143" s="103">
        <v>4</v>
      </c>
      <c r="I143" s="103">
        <v>3</v>
      </c>
      <c r="J143" s="103">
        <v>7</v>
      </c>
      <c r="K143" s="103">
        <v>1</v>
      </c>
      <c r="L143" s="105">
        <v>1</v>
      </c>
      <c r="M143" s="105">
        <v>3</v>
      </c>
      <c r="N143" s="105">
        <v>4</v>
      </c>
      <c r="O143" s="105">
        <v>1</v>
      </c>
      <c r="P143" s="103">
        <v>5</v>
      </c>
      <c r="Q143" s="103">
        <v>6</v>
      </c>
      <c r="R143" s="103">
        <v>11</v>
      </c>
      <c r="S143" s="103">
        <v>2</v>
      </c>
      <c r="T143" s="105">
        <v>2</v>
      </c>
      <c r="U143" s="105">
        <v>3</v>
      </c>
      <c r="V143" s="105">
        <v>5</v>
      </c>
      <c r="W143" s="105">
        <v>1</v>
      </c>
      <c r="X143" s="103">
        <v>2</v>
      </c>
      <c r="Y143" s="103">
        <v>3</v>
      </c>
      <c r="Z143" s="103">
        <v>5</v>
      </c>
      <c r="AA143" s="103">
        <v>1</v>
      </c>
      <c r="AB143" s="105">
        <v>2</v>
      </c>
      <c r="AC143" s="105">
        <v>2</v>
      </c>
      <c r="AD143" s="105">
        <v>4</v>
      </c>
      <c r="AE143" s="105">
        <v>1</v>
      </c>
      <c r="AF143" s="103">
        <v>4</v>
      </c>
      <c r="AG143" s="103">
        <v>0</v>
      </c>
      <c r="AH143" s="103">
        <v>4</v>
      </c>
      <c r="AI143" s="103">
        <v>1</v>
      </c>
      <c r="AJ143" s="103">
        <v>5</v>
      </c>
      <c r="AK143" s="103">
        <v>3</v>
      </c>
      <c r="AL143" s="103">
        <v>8</v>
      </c>
      <c r="AM143" s="103">
        <v>1</v>
      </c>
      <c r="AN143" s="105">
        <v>5</v>
      </c>
      <c r="AO143" s="105">
        <v>2</v>
      </c>
      <c r="AP143" s="105">
        <v>7</v>
      </c>
      <c r="AQ143" s="105">
        <v>1</v>
      </c>
      <c r="AR143" s="103">
        <v>20</v>
      </c>
      <c r="AS143" s="103">
        <v>13</v>
      </c>
      <c r="AT143" s="103">
        <v>33</v>
      </c>
      <c r="AU143" s="103">
        <v>6</v>
      </c>
      <c r="AV143" s="105">
        <v>0</v>
      </c>
      <c r="AW143" s="105">
        <v>0</v>
      </c>
      <c r="AX143" s="105">
        <v>0</v>
      </c>
      <c r="AY143" s="105">
        <v>0</v>
      </c>
      <c r="AZ143" s="103">
        <v>0</v>
      </c>
      <c r="BA143" s="103">
        <v>0</v>
      </c>
      <c r="BB143" s="103">
        <v>0</v>
      </c>
      <c r="BC143" s="103">
        <v>0</v>
      </c>
      <c r="BD143" s="103">
        <v>0</v>
      </c>
      <c r="BE143" s="103">
        <v>0</v>
      </c>
      <c r="BF143" s="103">
        <v>0</v>
      </c>
      <c r="BG143" s="103">
        <v>0</v>
      </c>
      <c r="BH143" s="103">
        <v>0</v>
      </c>
      <c r="BI143" s="103">
        <v>0</v>
      </c>
      <c r="BJ143" s="103">
        <v>0</v>
      </c>
      <c r="BK143" s="103">
        <v>0</v>
      </c>
      <c r="BL143" s="103">
        <v>25</v>
      </c>
      <c r="BM143" s="103">
        <v>19</v>
      </c>
      <c r="BN143" s="103">
        <v>44</v>
      </c>
      <c r="BO143" s="103">
        <v>8</v>
      </c>
    </row>
    <row r="144" spans="1:67" x14ac:dyDescent="0.35">
      <c r="A144" s="103">
        <v>137</v>
      </c>
      <c r="B144" s="103">
        <v>45020138</v>
      </c>
      <c r="C144" s="104" t="s">
        <v>201</v>
      </c>
      <c r="D144" s="103">
        <v>0</v>
      </c>
      <c r="E144" s="103">
        <v>0</v>
      </c>
      <c r="F144" s="103">
        <v>0</v>
      </c>
      <c r="G144" s="103">
        <v>0</v>
      </c>
      <c r="H144" s="103">
        <v>7</v>
      </c>
      <c r="I144" s="103">
        <v>4</v>
      </c>
      <c r="J144" s="103">
        <v>11</v>
      </c>
      <c r="K144" s="103">
        <v>1</v>
      </c>
      <c r="L144" s="105">
        <v>7</v>
      </c>
      <c r="M144" s="105">
        <v>6</v>
      </c>
      <c r="N144" s="105">
        <v>13</v>
      </c>
      <c r="O144" s="105">
        <v>1</v>
      </c>
      <c r="P144" s="103">
        <v>14</v>
      </c>
      <c r="Q144" s="103">
        <v>10</v>
      </c>
      <c r="R144" s="103">
        <v>24</v>
      </c>
      <c r="S144" s="103">
        <v>2</v>
      </c>
      <c r="T144" s="105">
        <v>4</v>
      </c>
      <c r="U144" s="105">
        <v>8</v>
      </c>
      <c r="V144" s="105">
        <v>12</v>
      </c>
      <c r="W144" s="105">
        <v>1</v>
      </c>
      <c r="X144" s="103">
        <v>8</v>
      </c>
      <c r="Y144" s="103">
        <v>11</v>
      </c>
      <c r="Z144" s="103">
        <v>19</v>
      </c>
      <c r="AA144" s="103">
        <v>1</v>
      </c>
      <c r="AB144" s="105">
        <v>7</v>
      </c>
      <c r="AC144" s="105">
        <v>5</v>
      </c>
      <c r="AD144" s="105">
        <v>12</v>
      </c>
      <c r="AE144" s="105">
        <v>1</v>
      </c>
      <c r="AF144" s="103">
        <v>13</v>
      </c>
      <c r="AG144" s="103">
        <v>5</v>
      </c>
      <c r="AH144" s="103">
        <v>18</v>
      </c>
      <c r="AI144" s="103">
        <v>1</v>
      </c>
      <c r="AJ144" s="103">
        <v>5</v>
      </c>
      <c r="AK144" s="103">
        <v>8</v>
      </c>
      <c r="AL144" s="103">
        <v>13</v>
      </c>
      <c r="AM144" s="103">
        <v>1</v>
      </c>
      <c r="AN144" s="105">
        <v>8</v>
      </c>
      <c r="AO144" s="105">
        <v>6</v>
      </c>
      <c r="AP144" s="105">
        <v>14</v>
      </c>
      <c r="AQ144" s="105">
        <v>1</v>
      </c>
      <c r="AR144" s="103">
        <v>45</v>
      </c>
      <c r="AS144" s="103">
        <v>43</v>
      </c>
      <c r="AT144" s="103">
        <v>88</v>
      </c>
      <c r="AU144" s="103">
        <v>6</v>
      </c>
      <c r="AV144" s="105">
        <v>5</v>
      </c>
      <c r="AW144" s="105">
        <v>2</v>
      </c>
      <c r="AX144" s="105">
        <v>7</v>
      </c>
      <c r="AY144" s="105">
        <v>1</v>
      </c>
      <c r="AZ144" s="103">
        <v>4</v>
      </c>
      <c r="BA144" s="103">
        <v>5</v>
      </c>
      <c r="BB144" s="103">
        <v>9</v>
      </c>
      <c r="BC144" s="103">
        <v>1</v>
      </c>
      <c r="BD144" s="103">
        <v>6</v>
      </c>
      <c r="BE144" s="103">
        <v>2</v>
      </c>
      <c r="BF144" s="103">
        <v>8</v>
      </c>
      <c r="BG144" s="103">
        <v>1</v>
      </c>
      <c r="BH144" s="103">
        <v>15</v>
      </c>
      <c r="BI144" s="103">
        <v>9</v>
      </c>
      <c r="BJ144" s="103">
        <v>24</v>
      </c>
      <c r="BK144" s="103">
        <v>3</v>
      </c>
      <c r="BL144" s="103">
        <v>74</v>
      </c>
      <c r="BM144" s="103">
        <v>62</v>
      </c>
      <c r="BN144" s="103">
        <v>136</v>
      </c>
      <c r="BO144" s="103">
        <v>11</v>
      </c>
    </row>
    <row r="145" spans="1:67" x14ac:dyDescent="0.35">
      <c r="A145" s="103">
        <v>138</v>
      </c>
      <c r="B145" s="103">
        <v>45020139</v>
      </c>
      <c r="C145" s="104" t="s">
        <v>202</v>
      </c>
      <c r="D145" s="103">
        <v>0</v>
      </c>
      <c r="E145" s="103">
        <v>0</v>
      </c>
      <c r="F145" s="103">
        <v>0</v>
      </c>
      <c r="G145" s="103">
        <v>0</v>
      </c>
      <c r="H145" s="103">
        <v>1</v>
      </c>
      <c r="I145" s="103">
        <v>4</v>
      </c>
      <c r="J145" s="103">
        <v>5</v>
      </c>
      <c r="K145" s="103">
        <v>1</v>
      </c>
      <c r="L145" s="105">
        <v>2</v>
      </c>
      <c r="M145" s="105">
        <v>4</v>
      </c>
      <c r="N145" s="105">
        <v>6</v>
      </c>
      <c r="O145" s="105">
        <v>1</v>
      </c>
      <c r="P145" s="103">
        <v>3</v>
      </c>
      <c r="Q145" s="103">
        <v>8</v>
      </c>
      <c r="R145" s="103">
        <v>11</v>
      </c>
      <c r="S145" s="103">
        <v>2</v>
      </c>
      <c r="T145" s="105">
        <v>3</v>
      </c>
      <c r="U145" s="105">
        <v>0</v>
      </c>
      <c r="V145" s="105">
        <v>3</v>
      </c>
      <c r="W145" s="105">
        <v>1</v>
      </c>
      <c r="X145" s="103">
        <v>2</v>
      </c>
      <c r="Y145" s="103">
        <v>6</v>
      </c>
      <c r="Z145" s="103">
        <v>8</v>
      </c>
      <c r="AA145" s="103">
        <v>1</v>
      </c>
      <c r="AB145" s="105">
        <v>4</v>
      </c>
      <c r="AC145" s="105">
        <v>0</v>
      </c>
      <c r="AD145" s="105">
        <v>4</v>
      </c>
      <c r="AE145" s="105">
        <v>1</v>
      </c>
      <c r="AF145" s="103">
        <v>2</v>
      </c>
      <c r="AG145" s="103">
        <v>0</v>
      </c>
      <c r="AH145" s="103">
        <v>2</v>
      </c>
      <c r="AI145" s="103">
        <v>1</v>
      </c>
      <c r="AJ145" s="103">
        <v>2</v>
      </c>
      <c r="AK145" s="103">
        <v>1</v>
      </c>
      <c r="AL145" s="103">
        <v>3</v>
      </c>
      <c r="AM145" s="103">
        <v>1</v>
      </c>
      <c r="AN145" s="105">
        <v>2</v>
      </c>
      <c r="AO145" s="105">
        <v>2</v>
      </c>
      <c r="AP145" s="105">
        <v>4</v>
      </c>
      <c r="AQ145" s="105">
        <v>1</v>
      </c>
      <c r="AR145" s="103">
        <v>15</v>
      </c>
      <c r="AS145" s="103">
        <v>9</v>
      </c>
      <c r="AT145" s="103">
        <v>24</v>
      </c>
      <c r="AU145" s="103">
        <v>6</v>
      </c>
      <c r="AV145" s="105">
        <v>0</v>
      </c>
      <c r="AW145" s="105">
        <v>0</v>
      </c>
      <c r="AX145" s="105">
        <v>0</v>
      </c>
      <c r="AY145" s="105">
        <v>0</v>
      </c>
      <c r="AZ145" s="103">
        <v>0</v>
      </c>
      <c r="BA145" s="103">
        <v>0</v>
      </c>
      <c r="BB145" s="103">
        <v>0</v>
      </c>
      <c r="BC145" s="103">
        <v>0</v>
      </c>
      <c r="BD145" s="103">
        <v>0</v>
      </c>
      <c r="BE145" s="103">
        <v>0</v>
      </c>
      <c r="BF145" s="103">
        <v>0</v>
      </c>
      <c r="BG145" s="103">
        <v>0</v>
      </c>
      <c r="BH145" s="103">
        <v>0</v>
      </c>
      <c r="BI145" s="103">
        <v>0</v>
      </c>
      <c r="BJ145" s="103">
        <v>0</v>
      </c>
      <c r="BK145" s="103">
        <v>0</v>
      </c>
      <c r="BL145" s="103">
        <v>18</v>
      </c>
      <c r="BM145" s="103">
        <v>17</v>
      </c>
      <c r="BN145" s="103">
        <v>35</v>
      </c>
      <c r="BO145" s="103">
        <v>8</v>
      </c>
    </row>
    <row r="146" spans="1:67" x14ac:dyDescent="0.35">
      <c r="A146" s="103">
        <v>139</v>
      </c>
      <c r="B146" s="103">
        <v>45020140</v>
      </c>
      <c r="C146" s="104" t="s">
        <v>203</v>
      </c>
      <c r="D146" s="103">
        <v>0</v>
      </c>
      <c r="E146" s="103">
        <v>0</v>
      </c>
      <c r="F146" s="103">
        <v>0</v>
      </c>
      <c r="G146" s="103">
        <v>0</v>
      </c>
      <c r="H146" s="103">
        <v>4</v>
      </c>
      <c r="I146" s="103">
        <v>4</v>
      </c>
      <c r="J146" s="103">
        <v>8</v>
      </c>
      <c r="K146" s="103">
        <v>1</v>
      </c>
      <c r="L146" s="105">
        <v>6</v>
      </c>
      <c r="M146" s="105">
        <v>7</v>
      </c>
      <c r="N146" s="105">
        <v>13</v>
      </c>
      <c r="O146" s="105">
        <v>1</v>
      </c>
      <c r="P146" s="103">
        <v>10</v>
      </c>
      <c r="Q146" s="103">
        <v>11</v>
      </c>
      <c r="R146" s="103">
        <v>21</v>
      </c>
      <c r="S146" s="103">
        <v>2</v>
      </c>
      <c r="T146" s="105">
        <v>5</v>
      </c>
      <c r="U146" s="105">
        <v>8</v>
      </c>
      <c r="V146" s="105">
        <v>13</v>
      </c>
      <c r="W146" s="105">
        <v>1</v>
      </c>
      <c r="X146" s="103">
        <v>5</v>
      </c>
      <c r="Y146" s="103">
        <v>10</v>
      </c>
      <c r="Z146" s="103">
        <v>15</v>
      </c>
      <c r="AA146" s="103">
        <v>1</v>
      </c>
      <c r="AB146" s="105">
        <v>11</v>
      </c>
      <c r="AC146" s="105">
        <v>6</v>
      </c>
      <c r="AD146" s="105">
        <v>17</v>
      </c>
      <c r="AE146" s="105">
        <v>1</v>
      </c>
      <c r="AF146" s="103">
        <v>8</v>
      </c>
      <c r="AG146" s="103">
        <v>4</v>
      </c>
      <c r="AH146" s="103">
        <v>12</v>
      </c>
      <c r="AI146" s="103">
        <v>1</v>
      </c>
      <c r="AJ146" s="103">
        <v>3</v>
      </c>
      <c r="AK146" s="103">
        <v>4</v>
      </c>
      <c r="AL146" s="103">
        <v>7</v>
      </c>
      <c r="AM146" s="103">
        <v>1</v>
      </c>
      <c r="AN146" s="105">
        <v>3</v>
      </c>
      <c r="AO146" s="105">
        <v>7</v>
      </c>
      <c r="AP146" s="105">
        <v>10</v>
      </c>
      <c r="AQ146" s="105">
        <v>2</v>
      </c>
      <c r="AR146" s="103">
        <v>35</v>
      </c>
      <c r="AS146" s="103">
        <v>39</v>
      </c>
      <c r="AT146" s="103">
        <v>74</v>
      </c>
      <c r="AU146" s="103">
        <v>7</v>
      </c>
      <c r="AV146" s="105">
        <v>0</v>
      </c>
      <c r="AW146" s="105">
        <v>0</v>
      </c>
      <c r="AX146" s="105">
        <v>0</v>
      </c>
      <c r="AY146" s="105">
        <v>0</v>
      </c>
      <c r="AZ146" s="103">
        <v>0</v>
      </c>
      <c r="BA146" s="103">
        <v>0</v>
      </c>
      <c r="BB146" s="103">
        <v>0</v>
      </c>
      <c r="BC146" s="103">
        <v>0</v>
      </c>
      <c r="BD146" s="103">
        <v>0</v>
      </c>
      <c r="BE146" s="103">
        <v>0</v>
      </c>
      <c r="BF146" s="103">
        <v>0</v>
      </c>
      <c r="BG146" s="103">
        <v>0</v>
      </c>
      <c r="BH146" s="103">
        <v>0</v>
      </c>
      <c r="BI146" s="103">
        <v>0</v>
      </c>
      <c r="BJ146" s="103">
        <v>0</v>
      </c>
      <c r="BK146" s="103">
        <v>0</v>
      </c>
      <c r="BL146" s="103">
        <v>45</v>
      </c>
      <c r="BM146" s="103">
        <v>50</v>
      </c>
      <c r="BN146" s="103">
        <v>95</v>
      </c>
      <c r="BO146" s="103">
        <v>9</v>
      </c>
    </row>
    <row r="147" spans="1:67" x14ac:dyDescent="0.35">
      <c r="A147" s="103">
        <v>140</v>
      </c>
      <c r="B147" s="103">
        <v>45020141</v>
      </c>
      <c r="C147" s="104" t="s">
        <v>204</v>
      </c>
      <c r="D147" s="103">
        <v>0</v>
      </c>
      <c r="E147" s="103">
        <v>0</v>
      </c>
      <c r="F147" s="103">
        <v>0</v>
      </c>
      <c r="G147" s="103">
        <v>0</v>
      </c>
      <c r="H147" s="103">
        <v>2</v>
      </c>
      <c r="I147" s="103">
        <v>4</v>
      </c>
      <c r="J147" s="103">
        <v>6</v>
      </c>
      <c r="K147" s="103">
        <v>1</v>
      </c>
      <c r="L147" s="105">
        <v>1</v>
      </c>
      <c r="M147" s="105">
        <v>3</v>
      </c>
      <c r="N147" s="105">
        <v>4</v>
      </c>
      <c r="O147" s="105">
        <v>1</v>
      </c>
      <c r="P147" s="103">
        <v>3</v>
      </c>
      <c r="Q147" s="103">
        <v>7</v>
      </c>
      <c r="R147" s="103">
        <v>10</v>
      </c>
      <c r="S147" s="103">
        <v>2</v>
      </c>
      <c r="T147" s="105">
        <v>5</v>
      </c>
      <c r="U147" s="105">
        <v>1</v>
      </c>
      <c r="V147" s="105">
        <v>6</v>
      </c>
      <c r="W147" s="105">
        <v>1</v>
      </c>
      <c r="X147" s="103">
        <v>4</v>
      </c>
      <c r="Y147" s="103">
        <v>2</v>
      </c>
      <c r="Z147" s="103">
        <v>6</v>
      </c>
      <c r="AA147" s="103">
        <v>1</v>
      </c>
      <c r="AB147" s="105">
        <v>4</v>
      </c>
      <c r="AC147" s="105">
        <v>3</v>
      </c>
      <c r="AD147" s="105">
        <v>7</v>
      </c>
      <c r="AE147" s="105">
        <v>1</v>
      </c>
      <c r="AF147" s="103">
        <v>4</v>
      </c>
      <c r="AG147" s="103">
        <v>2</v>
      </c>
      <c r="AH147" s="103">
        <v>6</v>
      </c>
      <c r="AI147" s="103">
        <v>1</v>
      </c>
      <c r="AJ147" s="103">
        <v>4</v>
      </c>
      <c r="AK147" s="103">
        <v>7</v>
      </c>
      <c r="AL147" s="103">
        <v>11</v>
      </c>
      <c r="AM147" s="103">
        <v>1</v>
      </c>
      <c r="AN147" s="105">
        <v>1</v>
      </c>
      <c r="AO147" s="105">
        <v>10</v>
      </c>
      <c r="AP147" s="105">
        <v>11</v>
      </c>
      <c r="AQ147" s="105">
        <v>1</v>
      </c>
      <c r="AR147" s="103">
        <v>22</v>
      </c>
      <c r="AS147" s="103">
        <v>25</v>
      </c>
      <c r="AT147" s="103">
        <v>47</v>
      </c>
      <c r="AU147" s="103">
        <v>6</v>
      </c>
      <c r="AV147" s="105">
        <v>0</v>
      </c>
      <c r="AW147" s="105">
        <v>0</v>
      </c>
      <c r="AX147" s="105">
        <v>0</v>
      </c>
      <c r="AY147" s="105">
        <v>0</v>
      </c>
      <c r="AZ147" s="103">
        <v>0</v>
      </c>
      <c r="BA147" s="103">
        <v>0</v>
      </c>
      <c r="BB147" s="103">
        <v>0</v>
      </c>
      <c r="BC147" s="103">
        <v>0</v>
      </c>
      <c r="BD147" s="103">
        <v>0</v>
      </c>
      <c r="BE147" s="103">
        <v>0</v>
      </c>
      <c r="BF147" s="103">
        <v>0</v>
      </c>
      <c r="BG147" s="103">
        <v>0</v>
      </c>
      <c r="BH147" s="103">
        <v>0</v>
      </c>
      <c r="BI147" s="103">
        <v>0</v>
      </c>
      <c r="BJ147" s="103">
        <v>0</v>
      </c>
      <c r="BK147" s="103">
        <v>0</v>
      </c>
      <c r="BL147" s="103">
        <v>25</v>
      </c>
      <c r="BM147" s="103">
        <v>32</v>
      </c>
      <c r="BN147" s="103">
        <v>57</v>
      </c>
      <c r="BO147" s="103">
        <v>8</v>
      </c>
    </row>
    <row r="148" spans="1:67" x14ac:dyDescent="0.35">
      <c r="A148" s="103">
        <v>141</v>
      </c>
      <c r="B148" s="103">
        <v>45020142</v>
      </c>
      <c r="C148" s="104" t="s">
        <v>150</v>
      </c>
      <c r="D148" s="103">
        <v>0</v>
      </c>
      <c r="E148" s="103">
        <v>0</v>
      </c>
      <c r="F148" s="103">
        <v>0</v>
      </c>
      <c r="G148" s="103">
        <v>0</v>
      </c>
      <c r="H148" s="103">
        <v>2</v>
      </c>
      <c r="I148" s="103">
        <v>1</v>
      </c>
      <c r="J148" s="103">
        <v>3</v>
      </c>
      <c r="K148" s="103">
        <v>1</v>
      </c>
      <c r="L148" s="105">
        <v>0</v>
      </c>
      <c r="M148" s="105">
        <v>3</v>
      </c>
      <c r="N148" s="105">
        <v>3</v>
      </c>
      <c r="O148" s="105">
        <v>1</v>
      </c>
      <c r="P148" s="103">
        <v>2</v>
      </c>
      <c r="Q148" s="103">
        <v>4</v>
      </c>
      <c r="R148" s="103">
        <v>6</v>
      </c>
      <c r="S148" s="103">
        <v>2</v>
      </c>
      <c r="T148" s="105">
        <v>1</v>
      </c>
      <c r="U148" s="105">
        <v>2</v>
      </c>
      <c r="V148" s="105">
        <v>3</v>
      </c>
      <c r="W148" s="105">
        <v>1</v>
      </c>
      <c r="X148" s="103">
        <v>3</v>
      </c>
      <c r="Y148" s="103">
        <v>0</v>
      </c>
      <c r="Z148" s="103">
        <v>3</v>
      </c>
      <c r="AA148" s="103">
        <v>1</v>
      </c>
      <c r="AB148" s="105">
        <v>2</v>
      </c>
      <c r="AC148" s="105">
        <v>1</v>
      </c>
      <c r="AD148" s="105">
        <v>3</v>
      </c>
      <c r="AE148" s="105">
        <v>1</v>
      </c>
      <c r="AF148" s="103">
        <v>3</v>
      </c>
      <c r="AG148" s="103">
        <v>2</v>
      </c>
      <c r="AH148" s="103">
        <v>5</v>
      </c>
      <c r="AI148" s="103">
        <v>1</v>
      </c>
      <c r="AJ148" s="103">
        <v>3</v>
      </c>
      <c r="AK148" s="103">
        <v>1</v>
      </c>
      <c r="AL148" s="103">
        <v>4</v>
      </c>
      <c r="AM148" s="103">
        <v>1</v>
      </c>
      <c r="AN148" s="105">
        <v>1</v>
      </c>
      <c r="AO148" s="105">
        <v>2</v>
      </c>
      <c r="AP148" s="105">
        <v>3</v>
      </c>
      <c r="AQ148" s="105">
        <v>1</v>
      </c>
      <c r="AR148" s="103">
        <v>13</v>
      </c>
      <c r="AS148" s="103">
        <v>8</v>
      </c>
      <c r="AT148" s="103">
        <v>21</v>
      </c>
      <c r="AU148" s="103">
        <v>6</v>
      </c>
      <c r="AV148" s="105">
        <v>0</v>
      </c>
      <c r="AW148" s="105">
        <v>0</v>
      </c>
      <c r="AX148" s="105">
        <v>0</v>
      </c>
      <c r="AY148" s="105">
        <v>0</v>
      </c>
      <c r="AZ148" s="103">
        <v>0</v>
      </c>
      <c r="BA148" s="103">
        <v>0</v>
      </c>
      <c r="BB148" s="103">
        <v>0</v>
      </c>
      <c r="BC148" s="103">
        <v>0</v>
      </c>
      <c r="BD148" s="103">
        <v>0</v>
      </c>
      <c r="BE148" s="103">
        <v>0</v>
      </c>
      <c r="BF148" s="103">
        <v>0</v>
      </c>
      <c r="BG148" s="103">
        <v>0</v>
      </c>
      <c r="BH148" s="103">
        <v>0</v>
      </c>
      <c r="BI148" s="103">
        <v>0</v>
      </c>
      <c r="BJ148" s="103">
        <v>0</v>
      </c>
      <c r="BK148" s="103">
        <v>0</v>
      </c>
      <c r="BL148" s="103">
        <v>15</v>
      </c>
      <c r="BM148" s="103">
        <v>12</v>
      </c>
      <c r="BN148" s="103">
        <v>27</v>
      </c>
      <c r="BO148" s="103">
        <v>8</v>
      </c>
    </row>
    <row r="149" spans="1:67" x14ac:dyDescent="0.35">
      <c r="A149" s="103">
        <v>142</v>
      </c>
      <c r="B149" s="103">
        <v>45020143</v>
      </c>
      <c r="C149" s="104" t="s">
        <v>205</v>
      </c>
      <c r="D149" s="103">
        <v>0</v>
      </c>
      <c r="E149" s="103">
        <v>0</v>
      </c>
      <c r="F149" s="103">
        <v>0</v>
      </c>
      <c r="G149" s="103">
        <v>0</v>
      </c>
      <c r="H149" s="103">
        <v>5</v>
      </c>
      <c r="I149" s="103">
        <v>8</v>
      </c>
      <c r="J149" s="103">
        <v>13</v>
      </c>
      <c r="K149" s="103">
        <v>1</v>
      </c>
      <c r="L149" s="105">
        <v>5</v>
      </c>
      <c r="M149" s="105">
        <v>8</v>
      </c>
      <c r="N149" s="105">
        <v>13</v>
      </c>
      <c r="O149" s="105">
        <v>1</v>
      </c>
      <c r="P149" s="103">
        <v>10</v>
      </c>
      <c r="Q149" s="103">
        <v>16</v>
      </c>
      <c r="R149" s="103">
        <v>26</v>
      </c>
      <c r="S149" s="103">
        <v>2</v>
      </c>
      <c r="T149" s="105">
        <v>5</v>
      </c>
      <c r="U149" s="105">
        <v>7</v>
      </c>
      <c r="V149" s="105">
        <v>12</v>
      </c>
      <c r="W149" s="105">
        <v>1</v>
      </c>
      <c r="X149" s="103">
        <v>10</v>
      </c>
      <c r="Y149" s="103">
        <v>8</v>
      </c>
      <c r="Z149" s="103">
        <v>18</v>
      </c>
      <c r="AA149" s="103">
        <v>1</v>
      </c>
      <c r="AB149" s="105">
        <v>13</v>
      </c>
      <c r="AC149" s="105">
        <v>9</v>
      </c>
      <c r="AD149" s="105">
        <v>22</v>
      </c>
      <c r="AE149" s="105">
        <v>1</v>
      </c>
      <c r="AF149" s="103">
        <v>7</v>
      </c>
      <c r="AG149" s="103">
        <v>5</v>
      </c>
      <c r="AH149" s="103">
        <v>12</v>
      </c>
      <c r="AI149" s="103">
        <v>1</v>
      </c>
      <c r="AJ149" s="103">
        <v>15</v>
      </c>
      <c r="AK149" s="103">
        <v>9</v>
      </c>
      <c r="AL149" s="103">
        <v>24</v>
      </c>
      <c r="AM149" s="103">
        <v>1</v>
      </c>
      <c r="AN149" s="105">
        <v>8</v>
      </c>
      <c r="AO149" s="105">
        <v>4</v>
      </c>
      <c r="AP149" s="105">
        <v>12</v>
      </c>
      <c r="AQ149" s="105">
        <v>1</v>
      </c>
      <c r="AR149" s="103">
        <v>58</v>
      </c>
      <c r="AS149" s="103">
        <v>42</v>
      </c>
      <c r="AT149" s="103">
        <v>100</v>
      </c>
      <c r="AU149" s="103">
        <v>6</v>
      </c>
      <c r="AV149" s="105">
        <v>8</v>
      </c>
      <c r="AW149" s="105">
        <v>17</v>
      </c>
      <c r="AX149" s="105">
        <v>25</v>
      </c>
      <c r="AY149" s="105">
        <v>1</v>
      </c>
      <c r="AZ149" s="103">
        <v>8</v>
      </c>
      <c r="BA149" s="103">
        <v>8</v>
      </c>
      <c r="BB149" s="103">
        <v>16</v>
      </c>
      <c r="BC149" s="103">
        <v>1</v>
      </c>
      <c r="BD149" s="103">
        <v>10</v>
      </c>
      <c r="BE149" s="103">
        <v>1</v>
      </c>
      <c r="BF149" s="103">
        <v>11</v>
      </c>
      <c r="BG149" s="103">
        <v>1</v>
      </c>
      <c r="BH149" s="103">
        <v>26</v>
      </c>
      <c r="BI149" s="103">
        <v>26</v>
      </c>
      <c r="BJ149" s="103">
        <v>52</v>
      </c>
      <c r="BK149" s="103">
        <v>3</v>
      </c>
      <c r="BL149" s="103">
        <v>94</v>
      </c>
      <c r="BM149" s="103">
        <v>84</v>
      </c>
      <c r="BN149" s="103">
        <v>178</v>
      </c>
      <c r="BO149" s="103">
        <v>11</v>
      </c>
    </row>
    <row r="150" spans="1:67" x14ac:dyDescent="0.35">
      <c r="A150" s="103">
        <v>143</v>
      </c>
      <c r="B150" s="103">
        <v>45020144</v>
      </c>
      <c r="C150" s="104" t="s">
        <v>206</v>
      </c>
      <c r="D150" s="103">
        <v>0</v>
      </c>
      <c r="E150" s="103">
        <v>0</v>
      </c>
      <c r="F150" s="103">
        <v>0</v>
      </c>
      <c r="G150" s="103">
        <v>0</v>
      </c>
      <c r="H150" s="103">
        <v>0</v>
      </c>
      <c r="I150" s="103">
        <v>3</v>
      </c>
      <c r="J150" s="103">
        <v>3</v>
      </c>
      <c r="K150" s="103">
        <v>1</v>
      </c>
      <c r="L150" s="105">
        <v>7</v>
      </c>
      <c r="M150" s="105">
        <v>6</v>
      </c>
      <c r="N150" s="105">
        <v>13</v>
      </c>
      <c r="O150" s="105">
        <v>1</v>
      </c>
      <c r="P150" s="103">
        <v>7</v>
      </c>
      <c r="Q150" s="103">
        <v>9</v>
      </c>
      <c r="R150" s="103">
        <v>16</v>
      </c>
      <c r="S150" s="103">
        <v>2</v>
      </c>
      <c r="T150" s="105">
        <v>5</v>
      </c>
      <c r="U150" s="105">
        <v>3</v>
      </c>
      <c r="V150" s="105">
        <v>8</v>
      </c>
      <c r="W150" s="105">
        <v>1</v>
      </c>
      <c r="X150" s="103">
        <v>7</v>
      </c>
      <c r="Y150" s="103">
        <v>10</v>
      </c>
      <c r="Z150" s="103">
        <v>17</v>
      </c>
      <c r="AA150" s="103">
        <v>1</v>
      </c>
      <c r="AB150" s="105">
        <v>4</v>
      </c>
      <c r="AC150" s="105">
        <v>8</v>
      </c>
      <c r="AD150" s="105">
        <v>12</v>
      </c>
      <c r="AE150" s="105">
        <v>1</v>
      </c>
      <c r="AF150" s="103">
        <v>4</v>
      </c>
      <c r="AG150" s="103">
        <v>5</v>
      </c>
      <c r="AH150" s="103">
        <v>9</v>
      </c>
      <c r="AI150" s="103">
        <v>1</v>
      </c>
      <c r="AJ150" s="103">
        <v>7</v>
      </c>
      <c r="AK150" s="103">
        <v>3</v>
      </c>
      <c r="AL150" s="103">
        <v>10</v>
      </c>
      <c r="AM150" s="103">
        <v>1</v>
      </c>
      <c r="AN150" s="105">
        <v>8</v>
      </c>
      <c r="AO150" s="105">
        <v>12</v>
      </c>
      <c r="AP150" s="105">
        <v>20</v>
      </c>
      <c r="AQ150" s="105">
        <v>1</v>
      </c>
      <c r="AR150" s="103">
        <v>35</v>
      </c>
      <c r="AS150" s="103">
        <v>41</v>
      </c>
      <c r="AT150" s="103">
        <v>76</v>
      </c>
      <c r="AU150" s="103">
        <v>6</v>
      </c>
      <c r="AV150" s="105">
        <v>0</v>
      </c>
      <c r="AW150" s="105">
        <v>0</v>
      </c>
      <c r="AX150" s="105">
        <v>0</v>
      </c>
      <c r="AY150" s="105">
        <v>0</v>
      </c>
      <c r="AZ150" s="103">
        <v>0</v>
      </c>
      <c r="BA150" s="103">
        <v>0</v>
      </c>
      <c r="BB150" s="103">
        <v>0</v>
      </c>
      <c r="BC150" s="103">
        <v>0</v>
      </c>
      <c r="BD150" s="103">
        <v>0</v>
      </c>
      <c r="BE150" s="103">
        <v>0</v>
      </c>
      <c r="BF150" s="103">
        <v>0</v>
      </c>
      <c r="BG150" s="103">
        <v>0</v>
      </c>
      <c r="BH150" s="103">
        <v>0</v>
      </c>
      <c r="BI150" s="103">
        <v>0</v>
      </c>
      <c r="BJ150" s="103">
        <v>0</v>
      </c>
      <c r="BK150" s="103">
        <v>0</v>
      </c>
      <c r="BL150" s="103">
        <v>42</v>
      </c>
      <c r="BM150" s="103">
        <v>50</v>
      </c>
      <c r="BN150" s="103">
        <v>92</v>
      </c>
      <c r="BO150" s="103">
        <v>8</v>
      </c>
    </row>
    <row r="151" spans="1:67" x14ac:dyDescent="0.35">
      <c r="A151" s="103">
        <v>144</v>
      </c>
      <c r="B151" s="103">
        <v>45020145</v>
      </c>
      <c r="C151" s="104" t="s">
        <v>207</v>
      </c>
      <c r="D151" s="103">
        <v>0</v>
      </c>
      <c r="E151" s="103">
        <v>0</v>
      </c>
      <c r="F151" s="103">
        <v>0</v>
      </c>
      <c r="G151" s="103">
        <v>0</v>
      </c>
      <c r="H151" s="103">
        <v>4</v>
      </c>
      <c r="I151" s="103">
        <v>1</v>
      </c>
      <c r="J151" s="103">
        <v>5</v>
      </c>
      <c r="K151" s="103">
        <v>1</v>
      </c>
      <c r="L151" s="105">
        <v>6</v>
      </c>
      <c r="M151" s="105">
        <v>5</v>
      </c>
      <c r="N151" s="105">
        <v>11</v>
      </c>
      <c r="O151" s="105">
        <v>1</v>
      </c>
      <c r="P151" s="103">
        <v>10</v>
      </c>
      <c r="Q151" s="103">
        <v>6</v>
      </c>
      <c r="R151" s="103">
        <v>16</v>
      </c>
      <c r="S151" s="103">
        <v>2</v>
      </c>
      <c r="T151" s="105">
        <v>7</v>
      </c>
      <c r="U151" s="105">
        <v>4</v>
      </c>
      <c r="V151" s="105">
        <v>11</v>
      </c>
      <c r="W151" s="105">
        <v>1</v>
      </c>
      <c r="X151" s="103">
        <v>5</v>
      </c>
      <c r="Y151" s="103">
        <v>7</v>
      </c>
      <c r="Z151" s="103">
        <v>12</v>
      </c>
      <c r="AA151" s="103">
        <v>1</v>
      </c>
      <c r="AB151" s="105">
        <v>3</v>
      </c>
      <c r="AC151" s="105">
        <v>6</v>
      </c>
      <c r="AD151" s="105">
        <v>9</v>
      </c>
      <c r="AE151" s="105">
        <v>1</v>
      </c>
      <c r="AF151" s="103">
        <v>3</v>
      </c>
      <c r="AG151" s="103">
        <v>4</v>
      </c>
      <c r="AH151" s="103">
        <v>7</v>
      </c>
      <c r="AI151" s="103">
        <v>1</v>
      </c>
      <c r="AJ151" s="103">
        <v>4</v>
      </c>
      <c r="AK151" s="103">
        <v>1</v>
      </c>
      <c r="AL151" s="103">
        <v>5</v>
      </c>
      <c r="AM151" s="103">
        <v>1</v>
      </c>
      <c r="AN151" s="105">
        <v>3</v>
      </c>
      <c r="AO151" s="105">
        <v>4</v>
      </c>
      <c r="AP151" s="105">
        <v>7</v>
      </c>
      <c r="AQ151" s="105">
        <v>1</v>
      </c>
      <c r="AR151" s="103">
        <v>25</v>
      </c>
      <c r="AS151" s="103">
        <v>26</v>
      </c>
      <c r="AT151" s="103">
        <v>51</v>
      </c>
      <c r="AU151" s="103">
        <v>6</v>
      </c>
      <c r="AV151" s="105">
        <v>0</v>
      </c>
      <c r="AW151" s="105">
        <v>0</v>
      </c>
      <c r="AX151" s="105">
        <v>0</v>
      </c>
      <c r="AY151" s="105">
        <v>0</v>
      </c>
      <c r="AZ151" s="103">
        <v>0</v>
      </c>
      <c r="BA151" s="103">
        <v>0</v>
      </c>
      <c r="BB151" s="103">
        <v>0</v>
      </c>
      <c r="BC151" s="103">
        <v>0</v>
      </c>
      <c r="BD151" s="103">
        <v>0</v>
      </c>
      <c r="BE151" s="103">
        <v>0</v>
      </c>
      <c r="BF151" s="103">
        <v>0</v>
      </c>
      <c r="BG151" s="103">
        <v>0</v>
      </c>
      <c r="BH151" s="103">
        <v>0</v>
      </c>
      <c r="BI151" s="103">
        <v>0</v>
      </c>
      <c r="BJ151" s="103">
        <v>0</v>
      </c>
      <c r="BK151" s="103">
        <v>0</v>
      </c>
      <c r="BL151" s="103">
        <v>35</v>
      </c>
      <c r="BM151" s="103">
        <v>32</v>
      </c>
      <c r="BN151" s="103">
        <v>67</v>
      </c>
      <c r="BO151" s="103">
        <v>8</v>
      </c>
    </row>
    <row r="152" spans="1:67" x14ac:dyDescent="0.35">
      <c r="A152" s="103">
        <v>145</v>
      </c>
      <c r="B152" s="103">
        <v>45020146</v>
      </c>
      <c r="C152" s="104" t="s">
        <v>208</v>
      </c>
      <c r="D152" s="103">
        <v>0</v>
      </c>
      <c r="E152" s="103">
        <v>0</v>
      </c>
      <c r="F152" s="103">
        <v>0</v>
      </c>
      <c r="G152" s="103">
        <v>0</v>
      </c>
      <c r="H152" s="103">
        <v>3</v>
      </c>
      <c r="I152" s="103">
        <v>8</v>
      </c>
      <c r="J152" s="103">
        <v>11</v>
      </c>
      <c r="K152" s="103">
        <v>1</v>
      </c>
      <c r="L152" s="105">
        <v>14</v>
      </c>
      <c r="M152" s="105">
        <v>7</v>
      </c>
      <c r="N152" s="105">
        <v>21</v>
      </c>
      <c r="O152" s="105">
        <v>1</v>
      </c>
      <c r="P152" s="103">
        <v>17</v>
      </c>
      <c r="Q152" s="103">
        <v>15</v>
      </c>
      <c r="R152" s="103">
        <v>32</v>
      </c>
      <c r="S152" s="103">
        <v>2</v>
      </c>
      <c r="T152" s="105">
        <v>7</v>
      </c>
      <c r="U152" s="105">
        <v>13</v>
      </c>
      <c r="V152" s="105">
        <v>20</v>
      </c>
      <c r="W152" s="105">
        <v>1</v>
      </c>
      <c r="X152" s="103">
        <v>7</v>
      </c>
      <c r="Y152" s="103">
        <v>6</v>
      </c>
      <c r="Z152" s="103">
        <v>13</v>
      </c>
      <c r="AA152" s="103">
        <v>1</v>
      </c>
      <c r="AB152" s="105">
        <v>8</v>
      </c>
      <c r="AC152" s="105">
        <v>8</v>
      </c>
      <c r="AD152" s="105">
        <v>16</v>
      </c>
      <c r="AE152" s="105">
        <v>1</v>
      </c>
      <c r="AF152" s="103">
        <v>9</v>
      </c>
      <c r="AG152" s="103">
        <v>7</v>
      </c>
      <c r="AH152" s="103">
        <v>16</v>
      </c>
      <c r="AI152" s="103">
        <v>1</v>
      </c>
      <c r="AJ152" s="103">
        <v>5</v>
      </c>
      <c r="AK152" s="103">
        <v>5</v>
      </c>
      <c r="AL152" s="103">
        <v>10</v>
      </c>
      <c r="AM152" s="103">
        <v>1</v>
      </c>
      <c r="AN152" s="105">
        <v>5</v>
      </c>
      <c r="AO152" s="105">
        <v>8</v>
      </c>
      <c r="AP152" s="105">
        <v>13</v>
      </c>
      <c r="AQ152" s="105">
        <v>1</v>
      </c>
      <c r="AR152" s="103">
        <v>41</v>
      </c>
      <c r="AS152" s="103">
        <v>47</v>
      </c>
      <c r="AT152" s="103">
        <v>88</v>
      </c>
      <c r="AU152" s="103">
        <v>6</v>
      </c>
      <c r="AV152" s="105">
        <v>5</v>
      </c>
      <c r="AW152" s="105">
        <v>11</v>
      </c>
      <c r="AX152" s="105">
        <v>16</v>
      </c>
      <c r="AY152" s="105">
        <v>1</v>
      </c>
      <c r="AZ152" s="103">
        <v>11</v>
      </c>
      <c r="BA152" s="103">
        <v>8</v>
      </c>
      <c r="BB152" s="103">
        <v>19</v>
      </c>
      <c r="BC152" s="103">
        <v>1</v>
      </c>
      <c r="BD152" s="103">
        <v>7</v>
      </c>
      <c r="BE152" s="103">
        <v>8</v>
      </c>
      <c r="BF152" s="103">
        <v>15</v>
      </c>
      <c r="BG152" s="103">
        <v>1</v>
      </c>
      <c r="BH152" s="103">
        <v>23</v>
      </c>
      <c r="BI152" s="103">
        <v>27</v>
      </c>
      <c r="BJ152" s="103">
        <v>50</v>
      </c>
      <c r="BK152" s="103">
        <v>3</v>
      </c>
      <c r="BL152" s="103">
        <v>81</v>
      </c>
      <c r="BM152" s="103">
        <v>89</v>
      </c>
      <c r="BN152" s="103">
        <v>170</v>
      </c>
      <c r="BO152" s="103">
        <v>11</v>
      </c>
    </row>
    <row r="153" spans="1:67" x14ac:dyDescent="0.35">
      <c r="A153" s="103">
        <v>146</v>
      </c>
      <c r="B153" s="103">
        <v>45020147</v>
      </c>
      <c r="C153" s="104" t="s">
        <v>209</v>
      </c>
      <c r="D153" s="103">
        <v>0</v>
      </c>
      <c r="E153" s="103">
        <v>0</v>
      </c>
      <c r="F153" s="103">
        <v>0</v>
      </c>
      <c r="G153" s="103">
        <v>0</v>
      </c>
      <c r="H153" s="103">
        <v>3</v>
      </c>
      <c r="I153" s="103">
        <v>3</v>
      </c>
      <c r="J153" s="103">
        <v>6</v>
      </c>
      <c r="K153" s="103">
        <v>1</v>
      </c>
      <c r="L153" s="105">
        <v>4</v>
      </c>
      <c r="M153" s="105">
        <v>2</v>
      </c>
      <c r="N153" s="105">
        <v>6</v>
      </c>
      <c r="O153" s="105">
        <v>1</v>
      </c>
      <c r="P153" s="103">
        <v>7</v>
      </c>
      <c r="Q153" s="103">
        <v>5</v>
      </c>
      <c r="R153" s="103">
        <v>12</v>
      </c>
      <c r="S153" s="103">
        <v>2</v>
      </c>
      <c r="T153" s="105">
        <v>1</v>
      </c>
      <c r="U153" s="105">
        <v>4</v>
      </c>
      <c r="V153" s="105">
        <v>5</v>
      </c>
      <c r="W153" s="105">
        <v>1</v>
      </c>
      <c r="X153" s="103">
        <v>1</v>
      </c>
      <c r="Y153" s="103">
        <v>0</v>
      </c>
      <c r="Z153" s="103">
        <v>1</v>
      </c>
      <c r="AA153" s="103">
        <v>1</v>
      </c>
      <c r="AB153" s="105">
        <v>0</v>
      </c>
      <c r="AC153" s="105">
        <v>5</v>
      </c>
      <c r="AD153" s="105">
        <v>5</v>
      </c>
      <c r="AE153" s="105">
        <v>1</v>
      </c>
      <c r="AF153" s="103">
        <v>2</v>
      </c>
      <c r="AG153" s="103">
        <v>5</v>
      </c>
      <c r="AH153" s="103">
        <v>7</v>
      </c>
      <c r="AI153" s="103">
        <v>1</v>
      </c>
      <c r="AJ153" s="103">
        <v>2</v>
      </c>
      <c r="AK153" s="103">
        <v>2</v>
      </c>
      <c r="AL153" s="103">
        <v>4</v>
      </c>
      <c r="AM153" s="103">
        <v>1</v>
      </c>
      <c r="AN153" s="105">
        <v>1</v>
      </c>
      <c r="AO153" s="105">
        <v>0</v>
      </c>
      <c r="AP153" s="105">
        <v>1</v>
      </c>
      <c r="AQ153" s="105">
        <v>1</v>
      </c>
      <c r="AR153" s="103">
        <v>7</v>
      </c>
      <c r="AS153" s="103">
        <v>16</v>
      </c>
      <c r="AT153" s="103">
        <v>23</v>
      </c>
      <c r="AU153" s="103">
        <v>6</v>
      </c>
      <c r="AV153" s="105">
        <v>0</v>
      </c>
      <c r="AW153" s="105">
        <v>0</v>
      </c>
      <c r="AX153" s="105">
        <v>0</v>
      </c>
      <c r="AY153" s="105">
        <v>0</v>
      </c>
      <c r="AZ153" s="103">
        <v>0</v>
      </c>
      <c r="BA153" s="103">
        <v>0</v>
      </c>
      <c r="BB153" s="103">
        <v>0</v>
      </c>
      <c r="BC153" s="103">
        <v>0</v>
      </c>
      <c r="BD153" s="103">
        <v>0</v>
      </c>
      <c r="BE153" s="103">
        <v>0</v>
      </c>
      <c r="BF153" s="103">
        <v>0</v>
      </c>
      <c r="BG153" s="103">
        <v>0</v>
      </c>
      <c r="BH153" s="103">
        <v>0</v>
      </c>
      <c r="BI153" s="103">
        <v>0</v>
      </c>
      <c r="BJ153" s="103">
        <v>0</v>
      </c>
      <c r="BK153" s="103">
        <v>0</v>
      </c>
      <c r="BL153" s="103">
        <v>14</v>
      </c>
      <c r="BM153" s="103">
        <v>21</v>
      </c>
      <c r="BN153" s="103">
        <v>35</v>
      </c>
      <c r="BO153" s="103">
        <v>8</v>
      </c>
    </row>
    <row r="154" spans="1:67" x14ac:dyDescent="0.35">
      <c r="A154" s="103">
        <v>147</v>
      </c>
      <c r="B154" s="103">
        <v>45020148</v>
      </c>
      <c r="C154" s="104" t="s">
        <v>210</v>
      </c>
      <c r="D154" s="103">
        <v>0</v>
      </c>
      <c r="E154" s="103">
        <v>0</v>
      </c>
      <c r="F154" s="103">
        <v>0</v>
      </c>
      <c r="G154" s="103">
        <v>0</v>
      </c>
      <c r="H154" s="103">
        <v>2</v>
      </c>
      <c r="I154" s="103">
        <v>4</v>
      </c>
      <c r="J154" s="103">
        <v>6</v>
      </c>
      <c r="K154" s="103">
        <v>1</v>
      </c>
      <c r="L154" s="105">
        <v>1</v>
      </c>
      <c r="M154" s="105">
        <v>3</v>
      </c>
      <c r="N154" s="105">
        <v>4</v>
      </c>
      <c r="O154" s="105">
        <v>1</v>
      </c>
      <c r="P154" s="103">
        <v>3</v>
      </c>
      <c r="Q154" s="103">
        <v>7</v>
      </c>
      <c r="R154" s="103">
        <v>10</v>
      </c>
      <c r="S154" s="103">
        <v>2</v>
      </c>
      <c r="T154" s="105">
        <v>5</v>
      </c>
      <c r="U154" s="105">
        <v>0</v>
      </c>
      <c r="V154" s="105">
        <v>5</v>
      </c>
      <c r="W154" s="105">
        <v>1</v>
      </c>
      <c r="X154" s="103">
        <v>3</v>
      </c>
      <c r="Y154" s="103">
        <v>3</v>
      </c>
      <c r="Z154" s="103">
        <v>6</v>
      </c>
      <c r="AA154" s="103">
        <v>1</v>
      </c>
      <c r="AB154" s="105">
        <v>2</v>
      </c>
      <c r="AC154" s="105">
        <v>5</v>
      </c>
      <c r="AD154" s="105">
        <v>7</v>
      </c>
      <c r="AE154" s="105">
        <v>1</v>
      </c>
      <c r="AF154" s="103">
        <v>2</v>
      </c>
      <c r="AG154" s="103">
        <v>7</v>
      </c>
      <c r="AH154" s="103">
        <v>9</v>
      </c>
      <c r="AI154" s="103">
        <v>1</v>
      </c>
      <c r="AJ154" s="103">
        <v>2</v>
      </c>
      <c r="AK154" s="103">
        <v>1</v>
      </c>
      <c r="AL154" s="103">
        <v>3</v>
      </c>
      <c r="AM154" s="103">
        <v>1</v>
      </c>
      <c r="AN154" s="105">
        <v>9</v>
      </c>
      <c r="AO154" s="105">
        <v>4</v>
      </c>
      <c r="AP154" s="105">
        <v>13</v>
      </c>
      <c r="AQ154" s="105">
        <v>1</v>
      </c>
      <c r="AR154" s="103">
        <v>23</v>
      </c>
      <c r="AS154" s="103">
        <v>20</v>
      </c>
      <c r="AT154" s="103">
        <v>43</v>
      </c>
      <c r="AU154" s="103">
        <v>6</v>
      </c>
      <c r="AV154" s="105">
        <v>0</v>
      </c>
      <c r="AW154" s="105">
        <v>0</v>
      </c>
      <c r="AX154" s="105">
        <v>0</v>
      </c>
      <c r="AY154" s="105">
        <v>0</v>
      </c>
      <c r="AZ154" s="103">
        <v>0</v>
      </c>
      <c r="BA154" s="103">
        <v>0</v>
      </c>
      <c r="BB154" s="103">
        <v>0</v>
      </c>
      <c r="BC154" s="103">
        <v>0</v>
      </c>
      <c r="BD154" s="103">
        <v>0</v>
      </c>
      <c r="BE154" s="103">
        <v>0</v>
      </c>
      <c r="BF154" s="103">
        <v>0</v>
      </c>
      <c r="BG154" s="103">
        <v>0</v>
      </c>
      <c r="BH154" s="103">
        <v>0</v>
      </c>
      <c r="BI154" s="103">
        <v>0</v>
      </c>
      <c r="BJ154" s="103">
        <v>0</v>
      </c>
      <c r="BK154" s="103">
        <v>0</v>
      </c>
      <c r="BL154" s="103">
        <v>26</v>
      </c>
      <c r="BM154" s="103">
        <v>27</v>
      </c>
      <c r="BN154" s="103">
        <v>53</v>
      </c>
      <c r="BO154" s="103">
        <v>8</v>
      </c>
    </row>
    <row r="155" spans="1:67" x14ac:dyDescent="0.35">
      <c r="A155" s="103">
        <v>148</v>
      </c>
      <c r="B155" s="103">
        <v>45020149</v>
      </c>
      <c r="C155" s="104" t="s">
        <v>211</v>
      </c>
      <c r="D155" s="103">
        <v>0</v>
      </c>
      <c r="E155" s="103">
        <v>0</v>
      </c>
      <c r="F155" s="103">
        <v>0</v>
      </c>
      <c r="G155" s="103">
        <v>0</v>
      </c>
      <c r="H155" s="103">
        <v>2</v>
      </c>
      <c r="I155" s="103">
        <v>2</v>
      </c>
      <c r="J155" s="103">
        <v>4</v>
      </c>
      <c r="K155" s="103">
        <v>1</v>
      </c>
      <c r="L155" s="105">
        <v>1</v>
      </c>
      <c r="M155" s="105">
        <v>4</v>
      </c>
      <c r="N155" s="105">
        <v>5</v>
      </c>
      <c r="O155" s="105">
        <v>1</v>
      </c>
      <c r="P155" s="103">
        <v>3</v>
      </c>
      <c r="Q155" s="103">
        <v>6</v>
      </c>
      <c r="R155" s="103">
        <v>9</v>
      </c>
      <c r="S155" s="103">
        <v>2</v>
      </c>
      <c r="T155" s="105">
        <v>7</v>
      </c>
      <c r="U155" s="105">
        <v>5</v>
      </c>
      <c r="V155" s="105">
        <v>12</v>
      </c>
      <c r="W155" s="105">
        <v>1</v>
      </c>
      <c r="X155" s="103">
        <v>3</v>
      </c>
      <c r="Y155" s="103">
        <v>4</v>
      </c>
      <c r="Z155" s="103">
        <v>7</v>
      </c>
      <c r="AA155" s="103">
        <v>1</v>
      </c>
      <c r="AB155" s="105">
        <v>6</v>
      </c>
      <c r="AC155" s="105">
        <v>0</v>
      </c>
      <c r="AD155" s="105">
        <v>6</v>
      </c>
      <c r="AE155" s="105">
        <v>1</v>
      </c>
      <c r="AF155" s="103">
        <v>1</v>
      </c>
      <c r="AG155" s="103">
        <v>3</v>
      </c>
      <c r="AH155" s="103">
        <v>4</v>
      </c>
      <c r="AI155" s="103">
        <v>1</v>
      </c>
      <c r="AJ155" s="103">
        <v>0</v>
      </c>
      <c r="AK155" s="103">
        <v>2</v>
      </c>
      <c r="AL155" s="103">
        <v>2</v>
      </c>
      <c r="AM155" s="103">
        <v>1</v>
      </c>
      <c r="AN155" s="105">
        <v>6</v>
      </c>
      <c r="AO155" s="105">
        <v>2</v>
      </c>
      <c r="AP155" s="105">
        <v>8</v>
      </c>
      <c r="AQ155" s="105">
        <v>1</v>
      </c>
      <c r="AR155" s="103">
        <v>23</v>
      </c>
      <c r="AS155" s="103">
        <v>16</v>
      </c>
      <c r="AT155" s="103">
        <v>39</v>
      </c>
      <c r="AU155" s="103">
        <v>6</v>
      </c>
      <c r="AV155" s="105">
        <v>0</v>
      </c>
      <c r="AW155" s="105">
        <v>0</v>
      </c>
      <c r="AX155" s="105">
        <v>0</v>
      </c>
      <c r="AY155" s="105">
        <v>0</v>
      </c>
      <c r="AZ155" s="103">
        <v>0</v>
      </c>
      <c r="BA155" s="103">
        <v>0</v>
      </c>
      <c r="BB155" s="103">
        <v>0</v>
      </c>
      <c r="BC155" s="103">
        <v>0</v>
      </c>
      <c r="BD155" s="103">
        <v>0</v>
      </c>
      <c r="BE155" s="103">
        <v>0</v>
      </c>
      <c r="BF155" s="103">
        <v>0</v>
      </c>
      <c r="BG155" s="103">
        <v>0</v>
      </c>
      <c r="BH155" s="103">
        <v>0</v>
      </c>
      <c r="BI155" s="103">
        <v>0</v>
      </c>
      <c r="BJ155" s="103">
        <v>0</v>
      </c>
      <c r="BK155" s="103">
        <v>0</v>
      </c>
      <c r="BL155" s="103">
        <v>26</v>
      </c>
      <c r="BM155" s="103">
        <v>22</v>
      </c>
      <c r="BN155" s="103">
        <v>48</v>
      </c>
      <c r="BO155" s="103">
        <v>8</v>
      </c>
    </row>
    <row r="156" spans="1:67" x14ac:dyDescent="0.35">
      <c r="A156" s="103">
        <v>149</v>
      </c>
      <c r="B156" s="103">
        <v>45020150</v>
      </c>
      <c r="C156" s="104" t="s">
        <v>212</v>
      </c>
      <c r="D156" s="103">
        <v>0</v>
      </c>
      <c r="E156" s="103">
        <v>0</v>
      </c>
      <c r="F156" s="103">
        <v>0</v>
      </c>
      <c r="G156" s="103">
        <v>0</v>
      </c>
      <c r="H156" s="103">
        <v>6</v>
      </c>
      <c r="I156" s="103">
        <v>10</v>
      </c>
      <c r="J156" s="103">
        <v>16</v>
      </c>
      <c r="K156" s="103">
        <v>1</v>
      </c>
      <c r="L156" s="105">
        <v>10</v>
      </c>
      <c r="M156" s="105">
        <v>5</v>
      </c>
      <c r="N156" s="105">
        <v>15</v>
      </c>
      <c r="O156" s="105">
        <v>1</v>
      </c>
      <c r="P156" s="103">
        <v>16</v>
      </c>
      <c r="Q156" s="103">
        <v>15</v>
      </c>
      <c r="R156" s="103">
        <v>31</v>
      </c>
      <c r="S156" s="103">
        <v>2</v>
      </c>
      <c r="T156" s="105">
        <v>8</v>
      </c>
      <c r="U156" s="105">
        <v>2</v>
      </c>
      <c r="V156" s="105">
        <v>10</v>
      </c>
      <c r="W156" s="105">
        <v>1</v>
      </c>
      <c r="X156" s="103">
        <v>7</v>
      </c>
      <c r="Y156" s="103">
        <v>7</v>
      </c>
      <c r="Z156" s="103">
        <v>14</v>
      </c>
      <c r="AA156" s="103">
        <v>1</v>
      </c>
      <c r="AB156" s="105">
        <v>8</v>
      </c>
      <c r="AC156" s="105">
        <v>4</v>
      </c>
      <c r="AD156" s="105">
        <v>12</v>
      </c>
      <c r="AE156" s="105">
        <v>1</v>
      </c>
      <c r="AF156" s="103">
        <v>5</v>
      </c>
      <c r="AG156" s="103">
        <v>2</v>
      </c>
      <c r="AH156" s="103">
        <v>7</v>
      </c>
      <c r="AI156" s="103">
        <v>1</v>
      </c>
      <c r="AJ156" s="103">
        <v>6</v>
      </c>
      <c r="AK156" s="103">
        <v>7</v>
      </c>
      <c r="AL156" s="103">
        <v>13</v>
      </c>
      <c r="AM156" s="103">
        <v>1</v>
      </c>
      <c r="AN156" s="105">
        <v>4</v>
      </c>
      <c r="AO156" s="105">
        <v>7</v>
      </c>
      <c r="AP156" s="105">
        <v>11</v>
      </c>
      <c r="AQ156" s="105">
        <v>1</v>
      </c>
      <c r="AR156" s="103">
        <v>38</v>
      </c>
      <c r="AS156" s="103">
        <v>29</v>
      </c>
      <c r="AT156" s="103">
        <v>67</v>
      </c>
      <c r="AU156" s="103">
        <v>6</v>
      </c>
      <c r="AV156" s="105">
        <v>11</v>
      </c>
      <c r="AW156" s="105">
        <v>5</v>
      </c>
      <c r="AX156" s="105">
        <v>16</v>
      </c>
      <c r="AY156" s="105">
        <v>1</v>
      </c>
      <c r="AZ156" s="103">
        <v>7</v>
      </c>
      <c r="BA156" s="103">
        <v>3</v>
      </c>
      <c r="BB156" s="103">
        <v>10</v>
      </c>
      <c r="BC156" s="103">
        <v>1</v>
      </c>
      <c r="BD156" s="103">
        <v>11</v>
      </c>
      <c r="BE156" s="103">
        <v>6</v>
      </c>
      <c r="BF156" s="103">
        <v>17</v>
      </c>
      <c r="BG156" s="103">
        <v>1</v>
      </c>
      <c r="BH156" s="103">
        <v>29</v>
      </c>
      <c r="BI156" s="103">
        <v>14</v>
      </c>
      <c r="BJ156" s="103">
        <v>43</v>
      </c>
      <c r="BK156" s="103">
        <v>3</v>
      </c>
      <c r="BL156" s="103">
        <v>83</v>
      </c>
      <c r="BM156" s="103">
        <v>58</v>
      </c>
      <c r="BN156" s="103">
        <v>141</v>
      </c>
      <c r="BO156" s="103">
        <v>11</v>
      </c>
    </row>
    <row r="157" spans="1:67" x14ac:dyDescent="0.35">
      <c r="A157" s="103">
        <v>150</v>
      </c>
      <c r="B157" s="103">
        <v>45020151</v>
      </c>
      <c r="C157" s="104" t="s">
        <v>213</v>
      </c>
      <c r="D157" s="103">
        <v>0</v>
      </c>
      <c r="E157" s="103">
        <v>0</v>
      </c>
      <c r="F157" s="103">
        <v>0</v>
      </c>
      <c r="G157" s="103">
        <v>0</v>
      </c>
      <c r="H157" s="103">
        <v>8</v>
      </c>
      <c r="I157" s="103">
        <v>2</v>
      </c>
      <c r="J157" s="103">
        <v>10</v>
      </c>
      <c r="K157" s="103">
        <v>1</v>
      </c>
      <c r="L157" s="105">
        <v>10</v>
      </c>
      <c r="M157" s="105">
        <v>4</v>
      </c>
      <c r="N157" s="105">
        <v>14</v>
      </c>
      <c r="O157" s="105">
        <v>1</v>
      </c>
      <c r="P157" s="103">
        <v>18</v>
      </c>
      <c r="Q157" s="103">
        <v>6</v>
      </c>
      <c r="R157" s="103">
        <v>24</v>
      </c>
      <c r="S157" s="103">
        <v>2</v>
      </c>
      <c r="T157" s="105">
        <v>5</v>
      </c>
      <c r="U157" s="105">
        <v>1</v>
      </c>
      <c r="V157" s="105">
        <v>6</v>
      </c>
      <c r="W157" s="105">
        <v>1</v>
      </c>
      <c r="X157" s="103">
        <v>8</v>
      </c>
      <c r="Y157" s="103">
        <v>3</v>
      </c>
      <c r="Z157" s="103">
        <v>11</v>
      </c>
      <c r="AA157" s="103">
        <v>1</v>
      </c>
      <c r="AB157" s="105">
        <v>7</v>
      </c>
      <c r="AC157" s="105">
        <v>3</v>
      </c>
      <c r="AD157" s="105">
        <v>10</v>
      </c>
      <c r="AE157" s="105">
        <v>1</v>
      </c>
      <c r="AF157" s="103">
        <v>6</v>
      </c>
      <c r="AG157" s="103">
        <v>6</v>
      </c>
      <c r="AH157" s="103">
        <v>12</v>
      </c>
      <c r="AI157" s="103">
        <v>1</v>
      </c>
      <c r="AJ157" s="103">
        <v>5</v>
      </c>
      <c r="AK157" s="103">
        <v>4</v>
      </c>
      <c r="AL157" s="103">
        <v>9</v>
      </c>
      <c r="AM157" s="103">
        <v>1</v>
      </c>
      <c r="AN157" s="105">
        <v>6</v>
      </c>
      <c r="AO157" s="105">
        <v>4</v>
      </c>
      <c r="AP157" s="105">
        <v>10</v>
      </c>
      <c r="AQ157" s="105">
        <v>1</v>
      </c>
      <c r="AR157" s="103">
        <v>37</v>
      </c>
      <c r="AS157" s="103">
        <v>21</v>
      </c>
      <c r="AT157" s="103">
        <v>58</v>
      </c>
      <c r="AU157" s="103">
        <v>6</v>
      </c>
      <c r="AV157" s="105">
        <v>0</v>
      </c>
      <c r="AW157" s="105">
        <v>4</v>
      </c>
      <c r="AX157" s="105">
        <v>4</v>
      </c>
      <c r="AY157" s="105">
        <v>1</v>
      </c>
      <c r="AZ157" s="103">
        <v>3</v>
      </c>
      <c r="BA157" s="103">
        <v>1</v>
      </c>
      <c r="BB157" s="103">
        <v>4</v>
      </c>
      <c r="BC157" s="103">
        <v>1</v>
      </c>
      <c r="BD157" s="103">
        <v>4</v>
      </c>
      <c r="BE157" s="103">
        <v>2</v>
      </c>
      <c r="BF157" s="103">
        <v>6</v>
      </c>
      <c r="BG157" s="103">
        <v>1</v>
      </c>
      <c r="BH157" s="103">
        <v>7</v>
      </c>
      <c r="BI157" s="103">
        <v>7</v>
      </c>
      <c r="BJ157" s="103">
        <v>14</v>
      </c>
      <c r="BK157" s="103">
        <v>3</v>
      </c>
      <c r="BL157" s="103">
        <v>62</v>
      </c>
      <c r="BM157" s="103">
        <v>34</v>
      </c>
      <c r="BN157" s="103">
        <v>96</v>
      </c>
      <c r="BO157" s="103">
        <v>11</v>
      </c>
    </row>
    <row r="158" spans="1:67" x14ac:dyDescent="0.35">
      <c r="A158" s="176" t="s">
        <v>392</v>
      </c>
      <c r="B158" s="179"/>
      <c r="C158" s="179"/>
      <c r="D158" s="179"/>
      <c r="E158" s="179"/>
      <c r="F158" s="179"/>
      <c r="G158" s="179"/>
      <c r="H158" s="179"/>
      <c r="I158" s="179"/>
      <c r="J158" s="179"/>
      <c r="K158" s="179"/>
      <c r="L158" s="179"/>
      <c r="M158" s="179"/>
      <c r="N158" s="179"/>
      <c r="O158" s="179"/>
      <c r="P158" s="179"/>
      <c r="Q158" s="179"/>
      <c r="R158" s="179"/>
      <c r="S158" s="179"/>
      <c r="T158" s="179"/>
      <c r="U158" s="179"/>
      <c r="V158" s="179"/>
      <c r="W158" s="179"/>
      <c r="X158" s="179"/>
      <c r="Y158" s="179"/>
      <c r="Z158" s="179"/>
      <c r="AA158" s="179"/>
      <c r="AB158" s="179"/>
      <c r="AC158" s="179"/>
      <c r="AD158" s="179"/>
      <c r="AE158" s="179"/>
      <c r="AF158" s="179"/>
      <c r="AG158" s="179"/>
      <c r="AH158" s="179"/>
      <c r="AI158" s="179"/>
      <c r="AJ158" s="179"/>
      <c r="AK158" s="179"/>
      <c r="AL158" s="179"/>
      <c r="AM158" s="179"/>
      <c r="AN158" s="179"/>
      <c r="AO158" s="179"/>
      <c r="AP158" s="179"/>
      <c r="AQ158" s="179"/>
      <c r="AR158" s="179"/>
      <c r="AS158" s="179"/>
      <c r="AT158" s="179"/>
      <c r="AU158" s="179"/>
      <c r="AV158" s="179"/>
      <c r="AW158" s="179"/>
      <c r="AX158" s="179"/>
      <c r="AY158" s="179"/>
      <c r="AZ158" s="179"/>
      <c r="BA158" s="179"/>
      <c r="BB158" s="179"/>
      <c r="BC158" s="179"/>
      <c r="BD158" s="179"/>
      <c r="BE158" s="179"/>
      <c r="BF158" s="179"/>
      <c r="BG158" s="179"/>
      <c r="BH158" s="179"/>
      <c r="BI158" s="179"/>
      <c r="BJ158" s="179"/>
      <c r="BK158" s="179"/>
      <c r="BL158" s="179"/>
      <c r="BM158" s="179"/>
      <c r="BN158" s="179"/>
      <c r="BO158" s="180"/>
    </row>
    <row r="159" spans="1:67" x14ac:dyDescent="0.35">
      <c r="A159" s="103">
        <v>151</v>
      </c>
      <c r="B159" s="103">
        <v>45020152</v>
      </c>
      <c r="C159" s="104" t="s">
        <v>214</v>
      </c>
      <c r="D159" s="103">
        <v>4</v>
      </c>
      <c r="E159" s="103">
        <v>6</v>
      </c>
      <c r="F159" s="103">
        <v>10</v>
      </c>
      <c r="G159" s="103">
        <v>1</v>
      </c>
      <c r="H159" s="103">
        <v>10</v>
      </c>
      <c r="I159" s="103">
        <v>6</v>
      </c>
      <c r="J159" s="103">
        <v>16</v>
      </c>
      <c r="K159" s="103">
        <v>1</v>
      </c>
      <c r="L159" s="105">
        <v>8</v>
      </c>
      <c r="M159" s="105">
        <v>7</v>
      </c>
      <c r="N159" s="105">
        <v>15</v>
      </c>
      <c r="O159" s="105">
        <v>1</v>
      </c>
      <c r="P159" s="103">
        <v>22</v>
      </c>
      <c r="Q159" s="103">
        <v>19</v>
      </c>
      <c r="R159" s="103">
        <v>41</v>
      </c>
      <c r="S159" s="103">
        <v>3</v>
      </c>
      <c r="T159" s="105">
        <v>13</v>
      </c>
      <c r="U159" s="105">
        <v>12</v>
      </c>
      <c r="V159" s="105">
        <v>25</v>
      </c>
      <c r="W159" s="105">
        <v>1</v>
      </c>
      <c r="X159" s="103">
        <v>14</v>
      </c>
      <c r="Y159" s="103">
        <v>8</v>
      </c>
      <c r="Z159" s="103">
        <v>22</v>
      </c>
      <c r="AA159" s="103">
        <v>1</v>
      </c>
      <c r="AB159" s="105">
        <v>14</v>
      </c>
      <c r="AC159" s="105">
        <v>11</v>
      </c>
      <c r="AD159" s="105">
        <v>25</v>
      </c>
      <c r="AE159" s="105">
        <v>1</v>
      </c>
      <c r="AF159" s="103">
        <v>10</v>
      </c>
      <c r="AG159" s="103">
        <v>10</v>
      </c>
      <c r="AH159" s="103">
        <v>20</v>
      </c>
      <c r="AI159" s="103">
        <v>1</v>
      </c>
      <c r="AJ159" s="103">
        <v>11</v>
      </c>
      <c r="AK159" s="103">
        <v>7</v>
      </c>
      <c r="AL159" s="103">
        <v>18</v>
      </c>
      <c r="AM159" s="103">
        <v>1</v>
      </c>
      <c r="AN159" s="105">
        <v>12</v>
      </c>
      <c r="AO159" s="105">
        <v>10</v>
      </c>
      <c r="AP159" s="105">
        <v>22</v>
      </c>
      <c r="AQ159" s="105">
        <v>1</v>
      </c>
      <c r="AR159" s="103">
        <v>74</v>
      </c>
      <c r="AS159" s="103">
        <v>58</v>
      </c>
      <c r="AT159" s="103">
        <v>132</v>
      </c>
      <c r="AU159" s="103">
        <v>6</v>
      </c>
      <c r="AV159" s="105">
        <v>13</v>
      </c>
      <c r="AW159" s="105">
        <v>9</v>
      </c>
      <c r="AX159" s="105">
        <v>22</v>
      </c>
      <c r="AY159" s="105">
        <v>1</v>
      </c>
      <c r="AZ159" s="103">
        <v>14</v>
      </c>
      <c r="BA159" s="103">
        <v>11</v>
      </c>
      <c r="BB159" s="103">
        <v>25</v>
      </c>
      <c r="BC159" s="103">
        <v>1</v>
      </c>
      <c r="BD159" s="103">
        <v>12</v>
      </c>
      <c r="BE159" s="103">
        <v>16</v>
      </c>
      <c r="BF159" s="103">
        <v>28</v>
      </c>
      <c r="BG159" s="103">
        <v>1</v>
      </c>
      <c r="BH159" s="103">
        <v>39</v>
      </c>
      <c r="BI159" s="103">
        <v>36</v>
      </c>
      <c r="BJ159" s="103">
        <v>75</v>
      </c>
      <c r="BK159" s="103">
        <v>3</v>
      </c>
      <c r="BL159" s="103">
        <v>135</v>
      </c>
      <c r="BM159" s="103">
        <v>113</v>
      </c>
      <c r="BN159" s="103">
        <v>248</v>
      </c>
      <c r="BO159" s="103">
        <v>12</v>
      </c>
    </row>
    <row r="160" spans="1:67" x14ac:dyDescent="0.35">
      <c r="A160" s="103">
        <v>152</v>
      </c>
      <c r="B160" s="103">
        <v>45020153</v>
      </c>
      <c r="C160" s="104" t="s">
        <v>215</v>
      </c>
      <c r="D160" s="103">
        <v>0</v>
      </c>
      <c r="E160" s="103">
        <v>0</v>
      </c>
      <c r="F160" s="103">
        <v>0</v>
      </c>
      <c r="G160" s="103">
        <v>0</v>
      </c>
      <c r="H160" s="103">
        <v>0</v>
      </c>
      <c r="I160" s="103">
        <v>0</v>
      </c>
      <c r="J160" s="103">
        <v>0</v>
      </c>
      <c r="K160" s="103">
        <v>0</v>
      </c>
      <c r="L160" s="105">
        <v>0</v>
      </c>
      <c r="M160" s="105">
        <v>0</v>
      </c>
      <c r="N160" s="105">
        <v>0</v>
      </c>
      <c r="O160" s="105">
        <v>0</v>
      </c>
      <c r="P160" s="103">
        <v>0</v>
      </c>
      <c r="Q160" s="103">
        <v>0</v>
      </c>
      <c r="R160" s="103">
        <v>0</v>
      </c>
      <c r="S160" s="103">
        <v>0</v>
      </c>
      <c r="T160" s="105">
        <v>10</v>
      </c>
      <c r="U160" s="105">
        <v>8</v>
      </c>
      <c r="V160" s="105">
        <v>18</v>
      </c>
      <c r="W160" s="105">
        <v>1</v>
      </c>
      <c r="X160" s="103">
        <v>8</v>
      </c>
      <c r="Y160" s="103">
        <v>8</v>
      </c>
      <c r="Z160" s="103">
        <v>16</v>
      </c>
      <c r="AA160" s="103">
        <v>1</v>
      </c>
      <c r="AB160" s="105">
        <v>10</v>
      </c>
      <c r="AC160" s="105">
        <v>11</v>
      </c>
      <c r="AD160" s="105">
        <v>21</v>
      </c>
      <c r="AE160" s="105">
        <v>1</v>
      </c>
      <c r="AF160" s="103">
        <v>8</v>
      </c>
      <c r="AG160" s="103">
        <v>4</v>
      </c>
      <c r="AH160" s="103">
        <v>12</v>
      </c>
      <c r="AI160" s="103">
        <v>1</v>
      </c>
      <c r="AJ160" s="103">
        <v>5</v>
      </c>
      <c r="AK160" s="103">
        <v>6</v>
      </c>
      <c r="AL160" s="103">
        <v>11</v>
      </c>
      <c r="AM160" s="103">
        <v>1</v>
      </c>
      <c r="AN160" s="105">
        <v>8</v>
      </c>
      <c r="AO160" s="105">
        <v>4</v>
      </c>
      <c r="AP160" s="105">
        <v>12</v>
      </c>
      <c r="AQ160" s="105">
        <v>1</v>
      </c>
      <c r="AR160" s="103">
        <v>49</v>
      </c>
      <c r="AS160" s="103">
        <v>41</v>
      </c>
      <c r="AT160" s="103">
        <v>90</v>
      </c>
      <c r="AU160" s="103">
        <v>6</v>
      </c>
      <c r="AV160" s="105">
        <v>12</v>
      </c>
      <c r="AW160" s="105">
        <v>2</v>
      </c>
      <c r="AX160" s="105">
        <v>14</v>
      </c>
      <c r="AY160" s="105">
        <v>1</v>
      </c>
      <c r="AZ160" s="103">
        <v>10</v>
      </c>
      <c r="BA160" s="103">
        <v>9</v>
      </c>
      <c r="BB160" s="103">
        <v>19</v>
      </c>
      <c r="BC160" s="103">
        <v>1</v>
      </c>
      <c r="BD160" s="103">
        <v>5</v>
      </c>
      <c r="BE160" s="103">
        <v>8</v>
      </c>
      <c r="BF160" s="103">
        <v>13</v>
      </c>
      <c r="BG160" s="103">
        <v>1</v>
      </c>
      <c r="BH160" s="103">
        <v>27</v>
      </c>
      <c r="BI160" s="103">
        <v>19</v>
      </c>
      <c r="BJ160" s="103">
        <v>46</v>
      </c>
      <c r="BK160" s="103">
        <v>3</v>
      </c>
      <c r="BL160" s="103">
        <v>76</v>
      </c>
      <c r="BM160" s="103">
        <v>60</v>
      </c>
      <c r="BN160" s="103">
        <v>136</v>
      </c>
      <c r="BO160" s="103">
        <v>9</v>
      </c>
    </row>
    <row r="161" spans="1:67" x14ac:dyDescent="0.35">
      <c r="A161" s="103">
        <v>153</v>
      </c>
      <c r="B161" s="103">
        <v>45020154</v>
      </c>
      <c r="C161" s="104" t="s">
        <v>216</v>
      </c>
      <c r="D161" s="103">
        <v>0</v>
      </c>
      <c r="E161" s="103">
        <v>3</v>
      </c>
      <c r="F161" s="103">
        <v>3</v>
      </c>
      <c r="G161" s="103">
        <v>1</v>
      </c>
      <c r="H161" s="103">
        <v>1</v>
      </c>
      <c r="I161" s="103">
        <v>2</v>
      </c>
      <c r="J161" s="103">
        <v>3</v>
      </c>
      <c r="K161" s="103">
        <v>1</v>
      </c>
      <c r="L161" s="105">
        <v>3</v>
      </c>
      <c r="M161" s="105">
        <v>1</v>
      </c>
      <c r="N161" s="105">
        <v>4</v>
      </c>
      <c r="O161" s="105">
        <v>1</v>
      </c>
      <c r="P161" s="103">
        <v>4</v>
      </c>
      <c r="Q161" s="103">
        <v>6</v>
      </c>
      <c r="R161" s="103">
        <v>10</v>
      </c>
      <c r="S161" s="103">
        <v>3</v>
      </c>
      <c r="T161" s="105">
        <v>4</v>
      </c>
      <c r="U161" s="105">
        <v>3</v>
      </c>
      <c r="V161" s="105">
        <v>7</v>
      </c>
      <c r="W161" s="105">
        <v>1</v>
      </c>
      <c r="X161" s="103">
        <v>3</v>
      </c>
      <c r="Y161" s="103">
        <v>5</v>
      </c>
      <c r="Z161" s="103">
        <v>8</v>
      </c>
      <c r="AA161" s="103">
        <v>1</v>
      </c>
      <c r="AB161" s="105">
        <v>3</v>
      </c>
      <c r="AC161" s="105">
        <v>5</v>
      </c>
      <c r="AD161" s="105">
        <v>8</v>
      </c>
      <c r="AE161" s="105">
        <v>1</v>
      </c>
      <c r="AF161" s="103">
        <v>2</v>
      </c>
      <c r="AG161" s="103">
        <v>0</v>
      </c>
      <c r="AH161" s="103">
        <v>2</v>
      </c>
      <c r="AI161" s="103">
        <v>1</v>
      </c>
      <c r="AJ161" s="103">
        <v>6</v>
      </c>
      <c r="AK161" s="103">
        <v>3</v>
      </c>
      <c r="AL161" s="103">
        <v>9</v>
      </c>
      <c r="AM161" s="103">
        <v>1</v>
      </c>
      <c r="AN161" s="105">
        <v>2</v>
      </c>
      <c r="AO161" s="105">
        <v>0</v>
      </c>
      <c r="AP161" s="105">
        <v>2</v>
      </c>
      <c r="AQ161" s="105">
        <v>1</v>
      </c>
      <c r="AR161" s="103">
        <v>20</v>
      </c>
      <c r="AS161" s="103">
        <v>16</v>
      </c>
      <c r="AT161" s="103">
        <v>36</v>
      </c>
      <c r="AU161" s="103">
        <v>6</v>
      </c>
      <c r="AV161" s="105">
        <v>0</v>
      </c>
      <c r="AW161" s="105">
        <v>0</v>
      </c>
      <c r="AX161" s="105">
        <v>0</v>
      </c>
      <c r="AY161" s="105">
        <v>0</v>
      </c>
      <c r="AZ161" s="103">
        <v>0</v>
      </c>
      <c r="BA161" s="103">
        <v>0</v>
      </c>
      <c r="BB161" s="103">
        <v>0</v>
      </c>
      <c r="BC161" s="103">
        <v>0</v>
      </c>
      <c r="BD161" s="103">
        <v>0</v>
      </c>
      <c r="BE161" s="103">
        <v>0</v>
      </c>
      <c r="BF161" s="103">
        <v>0</v>
      </c>
      <c r="BG161" s="103">
        <v>0</v>
      </c>
      <c r="BH161" s="103">
        <v>0</v>
      </c>
      <c r="BI161" s="103">
        <v>0</v>
      </c>
      <c r="BJ161" s="103">
        <v>0</v>
      </c>
      <c r="BK161" s="103">
        <v>0</v>
      </c>
      <c r="BL161" s="103">
        <v>24</v>
      </c>
      <c r="BM161" s="103">
        <v>22</v>
      </c>
      <c r="BN161" s="103">
        <v>46</v>
      </c>
      <c r="BO161" s="103">
        <v>9</v>
      </c>
    </row>
    <row r="162" spans="1:67" x14ac:dyDescent="0.35">
      <c r="A162" s="103">
        <v>154</v>
      </c>
      <c r="B162" s="103">
        <v>45020155</v>
      </c>
      <c r="C162" s="104" t="s">
        <v>217</v>
      </c>
      <c r="D162" s="103">
        <v>0</v>
      </c>
      <c r="E162" s="103">
        <v>0</v>
      </c>
      <c r="F162" s="103">
        <v>0</v>
      </c>
      <c r="G162" s="103">
        <v>0</v>
      </c>
      <c r="H162" s="103">
        <v>1</v>
      </c>
      <c r="I162" s="103">
        <v>0</v>
      </c>
      <c r="J162" s="103">
        <v>1</v>
      </c>
      <c r="K162" s="103">
        <v>1</v>
      </c>
      <c r="L162" s="105">
        <v>1</v>
      </c>
      <c r="M162" s="105">
        <v>0</v>
      </c>
      <c r="N162" s="105">
        <v>1</v>
      </c>
      <c r="O162" s="105">
        <v>1</v>
      </c>
      <c r="P162" s="103">
        <v>2</v>
      </c>
      <c r="Q162" s="103">
        <v>0</v>
      </c>
      <c r="R162" s="103">
        <v>2</v>
      </c>
      <c r="S162" s="103">
        <v>2</v>
      </c>
      <c r="T162" s="105">
        <v>2</v>
      </c>
      <c r="U162" s="105">
        <v>2</v>
      </c>
      <c r="V162" s="105">
        <v>4</v>
      </c>
      <c r="W162" s="105">
        <v>1</v>
      </c>
      <c r="X162" s="103">
        <v>0</v>
      </c>
      <c r="Y162" s="103">
        <v>2</v>
      </c>
      <c r="Z162" s="103">
        <v>2</v>
      </c>
      <c r="AA162" s="103">
        <v>1</v>
      </c>
      <c r="AB162" s="105">
        <v>1</v>
      </c>
      <c r="AC162" s="105">
        <v>1</v>
      </c>
      <c r="AD162" s="105">
        <v>2</v>
      </c>
      <c r="AE162" s="105">
        <v>1</v>
      </c>
      <c r="AF162" s="103">
        <v>2</v>
      </c>
      <c r="AG162" s="103">
        <v>0</v>
      </c>
      <c r="AH162" s="103">
        <v>2</v>
      </c>
      <c r="AI162" s="103">
        <v>1</v>
      </c>
      <c r="AJ162" s="103">
        <v>2</v>
      </c>
      <c r="AK162" s="103">
        <v>1</v>
      </c>
      <c r="AL162" s="103">
        <v>3</v>
      </c>
      <c r="AM162" s="103">
        <v>1</v>
      </c>
      <c r="AN162" s="105">
        <v>2</v>
      </c>
      <c r="AO162" s="105">
        <v>1</v>
      </c>
      <c r="AP162" s="105">
        <v>3</v>
      </c>
      <c r="AQ162" s="105">
        <v>1</v>
      </c>
      <c r="AR162" s="103">
        <v>9</v>
      </c>
      <c r="AS162" s="103">
        <v>7</v>
      </c>
      <c r="AT162" s="103">
        <v>16</v>
      </c>
      <c r="AU162" s="103">
        <v>6</v>
      </c>
      <c r="AV162" s="105">
        <v>0</v>
      </c>
      <c r="AW162" s="105">
        <v>0</v>
      </c>
      <c r="AX162" s="105">
        <v>0</v>
      </c>
      <c r="AY162" s="105">
        <v>0</v>
      </c>
      <c r="AZ162" s="103">
        <v>0</v>
      </c>
      <c r="BA162" s="103">
        <v>0</v>
      </c>
      <c r="BB162" s="103">
        <v>0</v>
      </c>
      <c r="BC162" s="103">
        <v>0</v>
      </c>
      <c r="BD162" s="103">
        <v>0</v>
      </c>
      <c r="BE162" s="103">
        <v>0</v>
      </c>
      <c r="BF162" s="103">
        <v>0</v>
      </c>
      <c r="BG162" s="103">
        <v>0</v>
      </c>
      <c r="BH162" s="103">
        <v>0</v>
      </c>
      <c r="BI162" s="103">
        <v>0</v>
      </c>
      <c r="BJ162" s="103">
        <v>0</v>
      </c>
      <c r="BK162" s="103">
        <v>0</v>
      </c>
      <c r="BL162" s="103">
        <v>11</v>
      </c>
      <c r="BM162" s="103">
        <v>7</v>
      </c>
      <c r="BN162" s="103">
        <v>18</v>
      </c>
      <c r="BO162" s="103">
        <v>8</v>
      </c>
    </row>
    <row r="163" spans="1:67" x14ac:dyDescent="0.35">
      <c r="A163" s="103">
        <v>155</v>
      </c>
      <c r="B163" s="103">
        <v>45020156</v>
      </c>
      <c r="C163" s="104" t="s">
        <v>218</v>
      </c>
      <c r="D163" s="103">
        <v>0</v>
      </c>
      <c r="E163" s="103">
        <v>0</v>
      </c>
      <c r="F163" s="103">
        <v>0</v>
      </c>
      <c r="G163" s="103">
        <v>0</v>
      </c>
      <c r="H163" s="103">
        <v>3</v>
      </c>
      <c r="I163" s="103">
        <v>2</v>
      </c>
      <c r="J163" s="103">
        <v>5</v>
      </c>
      <c r="K163" s="103">
        <v>1</v>
      </c>
      <c r="L163" s="105">
        <v>5</v>
      </c>
      <c r="M163" s="105">
        <v>6</v>
      </c>
      <c r="N163" s="105">
        <v>11</v>
      </c>
      <c r="O163" s="105">
        <v>1</v>
      </c>
      <c r="P163" s="103">
        <v>8</v>
      </c>
      <c r="Q163" s="103">
        <v>8</v>
      </c>
      <c r="R163" s="103">
        <v>16</v>
      </c>
      <c r="S163" s="103">
        <v>2</v>
      </c>
      <c r="T163" s="105">
        <v>2</v>
      </c>
      <c r="U163" s="105">
        <v>3</v>
      </c>
      <c r="V163" s="105">
        <v>5</v>
      </c>
      <c r="W163" s="105">
        <v>1</v>
      </c>
      <c r="X163" s="103">
        <v>4</v>
      </c>
      <c r="Y163" s="103">
        <v>4</v>
      </c>
      <c r="Z163" s="103">
        <v>8</v>
      </c>
      <c r="AA163" s="103">
        <v>1</v>
      </c>
      <c r="AB163" s="105">
        <v>5</v>
      </c>
      <c r="AC163" s="105">
        <v>8</v>
      </c>
      <c r="AD163" s="105">
        <v>13</v>
      </c>
      <c r="AE163" s="105">
        <v>1</v>
      </c>
      <c r="AF163" s="103">
        <v>3</v>
      </c>
      <c r="AG163" s="103">
        <v>13</v>
      </c>
      <c r="AH163" s="103">
        <v>16</v>
      </c>
      <c r="AI163" s="103">
        <v>1</v>
      </c>
      <c r="AJ163" s="103">
        <v>5</v>
      </c>
      <c r="AK163" s="103">
        <v>6</v>
      </c>
      <c r="AL163" s="103">
        <v>11</v>
      </c>
      <c r="AM163" s="103">
        <v>1</v>
      </c>
      <c r="AN163" s="105">
        <v>4</v>
      </c>
      <c r="AO163" s="105">
        <v>2</v>
      </c>
      <c r="AP163" s="105">
        <v>6</v>
      </c>
      <c r="AQ163" s="105">
        <v>1</v>
      </c>
      <c r="AR163" s="103">
        <v>23</v>
      </c>
      <c r="AS163" s="103">
        <v>36</v>
      </c>
      <c r="AT163" s="103">
        <v>59</v>
      </c>
      <c r="AU163" s="103">
        <v>6</v>
      </c>
      <c r="AV163" s="105">
        <v>0</v>
      </c>
      <c r="AW163" s="105">
        <v>0</v>
      </c>
      <c r="AX163" s="105">
        <v>0</v>
      </c>
      <c r="AY163" s="105">
        <v>0</v>
      </c>
      <c r="AZ163" s="103">
        <v>0</v>
      </c>
      <c r="BA163" s="103">
        <v>0</v>
      </c>
      <c r="BB163" s="103">
        <v>0</v>
      </c>
      <c r="BC163" s="103">
        <v>0</v>
      </c>
      <c r="BD163" s="103">
        <v>0</v>
      </c>
      <c r="BE163" s="103">
        <v>0</v>
      </c>
      <c r="BF163" s="103">
        <v>0</v>
      </c>
      <c r="BG163" s="103">
        <v>0</v>
      </c>
      <c r="BH163" s="103">
        <v>0</v>
      </c>
      <c r="BI163" s="103">
        <v>0</v>
      </c>
      <c r="BJ163" s="103">
        <v>0</v>
      </c>
      <c r="BK163" s="103">
        <v>0</v>
      </c>
      <c r="BL163" s="103">
        <v>31</v>
      </c>
      <c r="BM163" s="103">
        <v>44</v>
      </c>
      <c r="BN163" s="103">
        <v>75</v>
      </c>
      <c r="BO163" s="103">
        <v>8</v>
      </c>
    </row>
    <row r="164" spans="1:67" x14ac:dyDescent="0.35">
      <c r="A164" s="103">
        <v>156</v>
      </c>
      <c r="B164" s="103">
        <v>45020157</v>
      </c>
      <c r="C164" s="104" t="s">
        <v>219</v>
      </c>
      <c r="D164" s="103">
        <v>0</v>
      </c>
      <c r="E164" s="103">
        <v>0</v>
      </c>
      <c r="F164" s="103">
        <v>0</v>
      </c>
      <c r="G164" s="103">
        <v>0</v>
      </c>
      <c r="H164" s="103">
        <v>4</v>
      </c>
      <c r="I164" s="103">
        <v>5</v>
      </c>
      <c r="J164" s="103">
        <v>9</v>
      </c>
      <c r="K164" s="103">
        <v>1</v>
      </c>
      <c r="L164" s="105">
        <v>3</v>
      </c>
      <c r="M164" s="105">
        <v>8</v>
      </c>
      <c r="N164" s="105">
        <v>11</v>
      </c>
      <c r="O164" s="105">
        <v>1</v>
      </c>
      <c r="P164" s="103">
        <v>7</v>
      </c>
      <c r="Q164" s="103">
        <v>13</v>
      </c>
      <c r="R164" s="103">
        <v>20</v>
      </c>
      <c r="S164" s="103">
        <v>2</v>
      </c>
      <c r="T164" s="105">
        <v>4</v>
      </c>
      <c r="U164" s="105">
        <v>1</v>
      </c>
      <c r="V164" s="105">
        <v>5</v>
      </c>
      <c r="W164" s="105">
        <v>1</v>
      </c>
      <c r="X164" s="103">
        <v>8</v>
      </c>
      <c r="Y164" s="103">
        <v>10</v>
      </c>
      <c r="Z164" s="103">
        <v>18</v>
      </c>
      <c r="AA164" s="103">
        <v>1</v>
      </c>
      <c r="AB164" s="105">
        <v>4</v>
      </c>
      <c r="AC164" s="105">
        <v>5</v>
      </c>
      <c r="AD164" s="105">
        <v>9</v>
      </c>
      <c r="AE164" s="105">
        <v>1</v>
      </c>
      <c r="AF164" s="103">
        <v>3</v>
      </c>
      <c r="AG164" s="103">
        <v>5</v>
      </c>
      <c r="AH164" s="103">
        <v>8</v>
      </c>
      <c r="AI164" s="103">
        <v>1</v>
      </c>
      <c r="AJ164" s="103">
        <v>5</v>
      </c>
      <c r="AK164" s="103">
        <v>13</v>
      </c>
      <c r="AL164" s="103">
        <v>18</v>
      </c>
      <c r="AM164" s="103">
        <v>1</v>
      </c>
      <c r="AN164" s="105">
        <v>7</v>
      </c>
      <c r="AO164" s="105">
        <v>2</v>
      </c>
      <c r="AP164" s="105">
        <v>9</v>
      </c>
      <c r="AQ164" s="105">
        <v>1</v>
      </c>
      <c r="AR164" s="103">
        <v>31</v>
      </c>
      <c r="AS164" s="103">
        <v>36</v>
      </c>
      <c r="AT164" s="103">
        <v>67</v>
      </c>
      <c r="AU164" s="103">
        <v>6</v>
      </c>
      <c r="AV164" s="105">
        <v>0</v>
      </c>
      <c r="AW164" s="105">
        <v>0</v>
      </c>
      <c r="AX164" s="105">
        <v>0</v>
      </c>
      <c r="AY164" s="105">
        <v>0</v>
      </c>
      <c r="AZ164" s="103">
        <v>0</v>
      </c>
      <c r="BA164" s="103">
        <v>0</v>
      </c>
      <c r="BB164" s="103">
        <v>0</v>
      </c>
      <c r="BC164" s="103">
        <v>0</v>
      </c>
      <c r="BD164" s="103">
        <v>0</v>
      </c>
      <c r="BE164" s="103">
        <v>0</v>
      </c>
      <c r="BF164" s="103">
        <v>0</v>
      </c>
      <c r="BG164" s="103">
        <v>0</v>
      </c>
      <c r="BH164" s="103">
        <v>0</v>
      </c>
      <c r="BI164" s="103">
        <v>0</v>
      </c>
      <c r="BJ164" s="103">
        <v>0</v>
      </c>
      <c r="BK164" s="103">
        <v>0</v>
      </c>
      <c r="BL164" s="103">
        <v>38</v>
      </c>
      <c r="BM164" s="103">
        <v>49</v>
      </c>
      <c r="BN164" s="103">
        <v>87</v>
      </c>
      <c r="BO164" s="103">
        <v>8</v>
      </c>
    </row>
    <row r="165" spans="1:67" x14ac:dyDescent="0.35">
      <c r="A165" s="103">
        <v>157</v>
      </c>
      <c r="B165" s="103">
        <v>45020158</v>
      </c>
      <c r="C165" s="104" t="s">
        <v>220</v>
      </c>
      <c r="D165" s="103">
        <v>0</v>
      </c>
      <c r="E165" s="103">
        <v>0</v>
      </c>
      <c r="F165" s="103">
        <v>0</v>
      </c>
      <c r="G165" s="103">
        <v>0</v>
      </c>
      <c r="H165" s="103">
        <v>11</v>
      </c>
      <c r="I165" s="103">
        <v>16</v>
      </c>
      <c r="J165" s="103">
        <v>27</v>
      </c>
      <c r="K165" s="103">
        <v>2</v>
      </c>
      <c r="L165" s="105">
        <v>22</v>
      </c>
      <c r="M165" s="105">
        <v>14</v>
      </c>
      <c r="N165" s="105">
        <v>36</v>
      </c>
      <c r="O165" s="105">
        <v>2</v>
      </c>
      <c r="P165" s="103">
        <v>33</v>
      </c>
      <c r="Q165" s="103">
        <v>30</v>
      </c>
      <c r="R165" s="103">
        <v>63</v>
      </c>
      <c r="S165" s="103">
        <v>4</v>
      </c>
      <c r="T165" s="105">
        <v>16</v>
      </c>
      <c r="U165" s="105">
        <v>14</v>
      </c>
      <c r="V165" s="105">
        <v>30</v>
      </c>
      <c r="W165" s="105">
        <v>2</v>
      </c>
      <c r="X165" s="103">
        <v>10</v>
      </c>
      <c r="Y165" s="103">
        <v>9</v>
      </c>
      <c r="Z165" s="103">
        <v>19</v>
      </c>
      <c r="AA165" s="103">
        <v>1</v>
      </c>
      <c r="AB165" s="105">
        <v>15</v>
      </c>
      <c r="AC165" s="105">
        <v>15</v>
      </c>
      <c r="AD165" s="105">
        <v>30</v>
      </c>
      <c r="AE165" s="105">
        <v>2</v>
      </c>
      <c r="AF165" s="103">
        <v>14</v>
      </c>
      <c r="AG165" s="103">
        <v>14</v>
      </c>
      <c r="AH165" s="103">
        <v>28</v>
      </c>
      <c r="AI165" s="103">
        <v>2</v>
      </c>
      <c r="AJ165" s="103">
        <v>20</v>
      </c>
      <c r="AK165" s="103">
        <v>12</v>
      </c>
      <c r="AL165" s="103">
        <v>32</v>
      </c>
      <c r="AM165" s="103">
        <v>2</v>
      </c>
      <c r="AN165" s="105">
        <v>13</v>
      </c>
      <c r="AO165" s="105">
        <v>20</v>
      </c>
      <c r="AP165" s="105">
        <v>33</v>
      </c>
      <c r="AQ165" s="105">
        <v>2</v>
      </c>
      <c r="AR165" s="103">
        <v>88</v>
      </c>
      <c r="AS165" s="103">
        <v>84</v>
      </c>
      <c r="AT165" s="103">
        <v>172</v>
      </c>
      <c r="AU165" s="103">
        <v>11</v>
      </c>
      <c r="AV165" s="105">
        <v>0</v>
      </c>
      <c r="AW165" s="105">
        <v>0</v>
      </c>
      <c r="AX165" s="105">
        <v>0</v>
      </c>
      <c r="AY165" s="105">
        <v>0</v>
      </c>
      <c r="AZ165" s="103">
        <v>0</v>
      </c>
      <c r="BA165" s="103">
        <v>0</v>
      </c>
      <c r="BB165" s="103">
        <v>0</v>
      </c>
      <c r="BC165" s="103">
        <v>0</v>
      </c>
      <c r="BD165" s="103">
        <v>0</v>
      </c>
      <c r="BE165" s="103">
        <v>0</v>
      </c>
      <c r="BF165" s="103">
        <v>0</v>
      </c>
      <c r="BG165" s="103">
        <v>0</v>
      </c>
      <c r="BH165" s="103">
        <v>0</v>
      </c>
      <c r="BI165" s="103">
        <v>0</v>
      </c>
      <c r="BJ165" s="103">
        <v>0</v>
      </c>
      <c r="BK165" s="103">
        <v>0</v>
      </c>
      <c r="BL165" s="103">
        <v>121</v>
      </c>
      <c r="BM165" s="103">
        <v>114</v>
      </c>
      <c r="BN165" s="103">
        <v>235</v>
      </c>
      <c r="BO165" s="103">
        <v>15</v>
      </c>
    </row>
    <row r="166" spans="1:67" x14ac:dyDescent="0.35">
      <c r="A166" s="103">
        <v>158</v>
      </c>
      <c r="B166" s="103">
        <v>45020159</v>
      </c>
      <c r="C166" s="104" t="s">
        <v>221</v>
      </c>
      <c r="D166" s="103">
        <v>0</v>
      </c>
      <c r="E166" s="103">
        <v>0</v>
      </c>
      <c r="F166" s="103">
        <v>0</v>
      </c>
      <c r="G166" s="103">
        <v>0</v>
      </c>
      <c r="H166" s="103">
        <v>6</v>
      </c>
      <c r="I166" s="103">
        <v>10</v>
      </c>
      <c r="J166" s="103">
        <v>16</v>
      </c>
      <c r="K166" s="103">
        <v>1</v>
      </c>
      <c r="L166" s="105">
        <v>11</v>
      </c>
      <c r="M166" s="105">
        <v>10</v>
      </c>
      <c r="N166" s="105">
        <v>21</v>
      </c>
      <c r="O166" s="105">
        <v>1</v>
      </c>
      <c r="P166" s="103">
        <v>17</v>
      </c>
      <c r="Q166" s="103">
        <v>20</v>
      </c>
      <c r="R166" s="103">
        <v>37</v>
      </c>
      <c r="S166" s="103">
        <v>2</v>
      </c>
      <c r="T166" s="105">
        <v>8</v>
      </c>
      <c r="U166" s="105">
        <v>10</v>
      </c>
      <c r="V166" s="105">
        <v>18</v>
      </c>
      <c r="W166" s="105">
        <v>1</v>
      </c>
      <c r="X166" s="103">
        <v>5</v>
      </c>
      <c r="Y166" s="103">
        <v>8</v>
      </c>
      <c r="Z166" s="103">
        <v>13</v>
      </c>
      <c r="AA166" s="103">
        <v>1</v>
      </c>
      <c r="AB166" s="105">
        <v>6</v>
      </c>
      <c r="AC166" s="105">
        <v>7</v>
      </c>
      <c r="AD166" s="105">
        <v>13</v>
      </c>
      <c r="AE166" s="105">
        <v>1</v>
      </c>
      <c r="AF166" s="103">
        <v>8</v>
      </c>
      <c r="AG166" s="103">
        <v>3</v>
      </c>
      <c r="AH166" s="103">
        <v>11</v>
      </c>
      <c r="AI166" s="103">
        <v>1</v>
      </c>
      <c r="AJ166" s="103">
        <v>7</v>
      </c>
      <c r="AK166" s="103">
        <v>6</v>
      </c>
      <c r="AL166" s="103">
        <v>13</v>
      </c>
      <c r="AM166" s="103">
        <v>1</v>
      </c>
      <c r="AN166" s="105">
        <v>9</v>
      </c>
      <c r="AO166" s="105">
        <v>4</v>
      </c>
      <c r="AP166" s="105">
        <v>13</v>
      </c>
      <c r="AQ166" s="105">
        <v>1</v>
      </c>
      <c r="AR166" s="103">
        <v>43</v>
      </c>
      <c r="AS166" s="103">
        <v>38</v>
      </c>
      <c r="AT166" s="103">
        <v>81</v>
      </c>
      <c r="AU166" s="103">
        <v>6</v>
      </c>
      <c r="AV166" s="105">
        <v>0</v>
      </c>
      <c r="AW166" s="105">
        <v>0</v>
      </c>
      <c r="AX166" s="105">
        <v>0</v>
      </c>
      <c r="AY166" s="105">
        <v>0</v>
      </c>
      <c r="AZ166" s="103">
        <v>0</v>
      </c>
      <c r="BA166" s="103">
        <v>0</v>
      </c>
      <c r="BB166" s="103">
        <v>0</v>
      </c>
      <c r="BC166" s="103">
        <v>0</v>
      </c>
      <c r="BD166" s="103">
        <v>0</v>
      </c>
      <c r="BE166" s="103">
        <v>0</v>
      </c>
      <c r="BF166" s="103">
        <v>0</v>
      </c>
      <c r="BG166" s="103">
        <v>0</v>
      </c>
      <c r="BH166" s="103">
        <v>0</v>
      </c>
      <c r="BI166" s="103">
        <v>0</v>
      </c>
      <c r="BJ166" s="103">
        <v>0</v>
      </c>
      <c r="BK166" s="103">
        <v>0</v>
      </c>
      <c r="BL166" s="103">
        <v>60</v>
      </c>
      <c r="BM166" s="103">
        <v>58</v>
      </c>
      <c r="BN166" s="103">
        <v>118</v>
      </c>
      <c r="BO166" s="103">
        <v>8</v>
      </c>
    </row>
    <row r="167" spans="1:67" x14ac:dyDescent="0.35">
      <c r="A167" s="103">
        <v>159</v>
      </c>
      <c r="B167" s="103">
        <v>45020160</v>
      </c>
      <c r="C167" s="104" t="s">
        <v>222</v>
      </c>
      <c r="D167" s="103">
        <v>0</v>
      </c>
      <c r="E167" s="103">
        <v>0</v>
      </c>
      <c r="F167" s="103">
        <v>0</v>
      </c>
      <c r="G167" s="103">
        <v>0</v>
      </c>
      <c r="H167" s="103">
        <v>3</v>
      </c>
      <c r="I167" s="103">
        <v>5</v>
      </c>
      <c r="J167" s="103">
        <v>8</v>
      </c>
      <c r="K167" s="103">
        <v>1</v>
      </c>
      <c r="L167" s="105">
        <v>0</v>
      </c>
      <c r="M167" s="105">
        <v>4</v>
      </c>
      <c r="N167" s="105">
        <v>4</v>
      </c>
      <c r="O167" s="105">
        <v>1</v>
      </c>
      <c r="P167" s="103">
        <v>3</v>
      </c>
      <c r="Q167" s="103">
        <v>9</v>
      </c>
      <c r="R167" s="103">
        <v>12</v>
      </c>
      <c r="S167" s="103">
        <v>2</v>
      </c>
      <c r="T167" s="105">
        <v>5</v>
      </c>
      <c r="U167" s="105">
        <v>3</v>
      </c>
      <c r="V167" s="105">
        <v>8</v>
      </c>
      <c r="W167" s="105">
        <v>1</v>
      </c>
      <c r="X167" s="103">
        <v>6</v>
      </c>
      <c r="Y167" s="103">
        <v>1</v>
      </c>
      <c r="Z167" s="103">
        <v>7</v>
      </c>
      <c r="AA167" s="103">
        <v>1</v>
      </c>
      <c r="AB167" s="105">
        <v>7</v>
      </c>
      <c r="AC167" s="105">
        <v>4</v>
      </c>
      <c r="AD167" s="105">
        <v>11</v>
      </c>
      <c r="AE167" s="105">
        <v>1</v>
      </c>
      <c r="AF167" s="103">
        <v>3</v>
      </c>
      <c r="AG167" s="103">
        <v>6</v>
      </c>
      <c r="AH167" s="103">
        <v>9</v>
      </c>
      <c r="AI167" s="103">
        <v>1</v>
      </c>
      <c r="AJ167" s="103">
        <v>3</v>
      </c>
      <c r="AK167" s="103">
        <v>1</v>
      </c>
      <c r="AL167" s="103">
        <v>4</v>
      </c>
      <c r="AM167" s="103">
        <v>1</v>
      </c>
      <c r="AN167" s="105">
        <v>13</v>
      </c>
      <c r="AO167" s="105">
        <v>6</v>
      </c>
      <c r="AP167" s="105">
        <v>19</v>
      </c>
      <c r="AQ167" s="105">
        <v>1</v>
      </c>
      <c r="AR167" s="103">
        <v>37</v>
      </c>
      <c r="AS167" s="103">
        <v>21</v>
      </c>
      <c r="AT167" s="103">
        <v>58</v>
      </c>
      <c r="AU167" s="103">
        <v>6</v>
      </c>
      <c r="AV167" s="105">
        <v>0</v>
      </c>
      <c r="AW167" s="105">
        <v>0</v>
      </c>
      <c r="AX167" s="105">
        <v>0</v>
      </c>
      <c r="AY167" s="105">
        <v>0</v>
      </c>
      <c r="AZ167" s="103">
        <v>0</v>
      </c>
      <c r="BA167" s="103">
        <v>0</v>
      </c>
      <c r="BB167" s="103">
        <v>0</v>
      </c>
      <c r="BC167" s="103">
        <v>0</v>
      </c>
      <c r="BD167" s="103">
        <v>0</v>
      </c>
      <c r="BE167" s="103">
        <v>0</v>
      </c>
      <c r="BF167" s="103">
        <v>0</v>
      </c>
      <c r="BG167" s="103">
        <v>0</v>
      </c>
      <c r="BH167" s="103">
        <v>0</v>
      </c>
      <c r="BI167" s="103">
        <v>0</v>
      </c>
      <c r="BJ167" s="103">
        <v>0</v>
      </c>
      <c r="BK167" s="103">
        <v>0</v>
      </c>
      <c r="BL167" s="103">
        <v>40</v>
      </c>
      <c r="BM167" s="103">
        <v>30</v>
      </c>
      <c r="BN167" s="103">
        <v>70</v>
      </c>
      <c r="BO167" s="103">
        <v>8</v>
      </c>
    </row>
    <row r="168" spans="1:67" x14ac:dyDescent="0.35">
      <c r="A168" s="103">
        <v>160</v>
      </c>
      <c r="B168" s="103">
        <v>45020161</v>
      </c>
      <c r="C168" s="104" t="s">
        <v>223</v>
      </c>
      <c r="D168" s="103">
        <v>0</v>
      </c>
      <c r="E168" s="103">
        <v>0</v>
      </c>
      <c r="F168" s="103">
        <v>0</v>
      </c>
      <c r="G168" s="103">
        <v>0</v>
      </c>
      <c r="H168" s="103">
        <v>3</v>
      </c>
      <c r="I168" s="103">
        <v>4</v>
      </c>
      <c r="J168" s="103">
        <v>7</v>
      </c>
      <c r="K168" s="103">
        <v>1</v>
      </c>
      <c r="L168" s="105">
        <v>7</v>
      </c>
      <c r="M168" s="105">
        <v>7</v>
      </c>
      <c r="N168" s="105">
        <v>14</v>
      </c>
      <c r="O168" s="105">
        <v>1</v>
      </c>
      <c r="P168" s="103">
        <v>10</v>
      </c>
      <c r="Q168" s="103">
        <v>11</v>
      </c>
      <c r="R168" s="103">
        <v>21</v>
      </c>
      <c r="S168" s="103">
        <v>2</v>
      </c>
      <c r="T168" s="105">
        <v>5</v>
      </c>
      <c r="U168" s="105">
        <v>2</v>
      </c>
      <c r="V168" s="105">
        <v>7</v>
      </c>
      <c r="W168" s="105">
        <v>1</v>
      </c>
      <c r="X168" s="103">
        <v>7</v>
      </c>
      <c r="Y168" s="103">
        <v>3</v>
      </c>
      <c r="Z168" s="103">
        <v>10</v>
      </c>
      <c r="AA168" s="103">
        <v>1</v>
      </c>
      <c r="AB168" s="105">
        <v>5</v>
      </c>
      <c r="AC168" s="105">
        <v>5</v>
      </c>
      <c r="AD168" s="105">
        <v>10</v>
      </c>
      <c r="AE168" s="105">
        <v>1</v>
      </c>
      <c r="AF168" s="103">
        <v>4</v>
      </c>
      <c r="AG168" s="103">
        <v>6</v>
      </c>
      <c r="AH168" s="103">
        <v>10</v>
      </c>
      <c r="AI168" s="103">
        <v>1</v>
      </c>
      <c r="AJ168" s="103">
        <v>6</v>
      </c>
      <c r="AK168" s="103">
        <v>5</v>
      </c>
      <c r="AL168" s="103">
        <v>11</v>
      </c>
      <c r="AM168" s="103">
        <v>1</v>
      </c>
      <c r="AN168" s="105">
        <v>7</v>
      </c>
      <c r="AO168" s="105">
        <v>12</v>
      </c>
      <c r="AP168" s="105">
        <v>19</v>
      </c>
      <c r="AQ168" s="105">
        <v>1</v>
      </c>
      <c r="AR168" s="103">
        <v>34</v>
      </c>
      <c r="AS168" s="103">
        <v>33</v>
      </c>
      <c r="AT168" s="103">
        <v>67</v>
      </c>
      <c r="AU168" s="103">
        <v>6</v>
      </c>
      <c r="AV168" s="105">
        <v>0</v>
      </c>
      <c r="AW168" s="105">
        <v>0</v>
      </c>
      <c r="AX168" s="105">
        <v>0</v>
      </c>
      <c r="AY168" s="105">
        <v>0</v>
      </c>
      <c r="AZ168" s="103">
        <v>0</v>
      </c>
      <c r="BA168" s="103">
        <v>0</v>
      </c>
      <c r="BB168" s="103">
        <v>0</v>
      </c>
      <c r="BC168" s="103">
        <v>0</v>
      </c>
      <c r="BD168" s="103">
        <v>0</v>
      </c>
      <c r="BE168" s="103">
        <v>0</v>
      </c>
      <c r="BF168" s="103">
        <v>0</v>
      </c>
      <c r="BG168" s="103">
        <v>0</v>
      </c>
      <c r="BH168" s="103">
        <v>0</v>
      </c>
      <c r="BI168" s="103">
        <v>0</v>
      </c>
      <c r="BJ168" s="103">
        <v>0</v>
      </c>
      <c r="BK168" s="103">
        <v>0</v>
      </c>
      <c r="BL168" s="103">
        <v>44</v>
      </c>
      <c r="BM168" s="103">
        <v>44</v>
      </c>
      <c r="BN168" s="103">
        <v>88</v>
      </c>
      <c r="BO168" s="103">
        <v>8</v>
      </c>
    </row>
    <row r="169" spans="1:67" x14ac:dyDescent="0.35">
      <c r="A169" s="103">
        <v>161</v>
      </c>
      <c r="B169" s="103">
        <v>45020162</v>
      </c>
      <c r="C169" s="104" t="s">
        <v>224</v>
      </c>
      <c r="D169" s="103">
        <v>0</v>
      </c>
      <c r="E169" s="103">
        <v>0</v>
      </c>
      <c r="F169" s="103">
        <v>0</v>
      </c>
      <c r="G169" s="103">
        <v>0</v>
      </c>
      <c r="H169" s="103">
        <v>5</v>
      </c>
      <c r="I169" s="103">
        <v>3</v>
      </c>
      <c r="J169" s="103">
        <v>8</v>
      </c>
      <c r="K169" s="103">
        <v>1</v>
      </c>
      <c r="L169" s="105">
        <v>1</v>
      </c>
      <c r="M169" s="105">
        <v>3</v>
      </c>
      <c r="N169" s="105">
        <v>4</v>
      </c>
      <c r="O169" s="105">
        <v>1</v>
      </c>
      <c r="P169" s="103">
        <v>6</v>
      </c>
      <c r="Q169" s="103">
        <v>6</v>
      </c>
      <c r="R169" s="103">
        <v>12</v>
      </c>
      <c r="S169" s="103">
        <v>2</v>
      </c>
      <c r="T169" s="105">
        <v>5</v>
      </c>
      <c r="U169" s="105">
        <v>2</v>
      </c>
      <c r="V169" s="105">
        <v>7</v>
      </c>
      <c r="W169" s="105">
        <v>1</v>
      </c>
      <c r="X169" s="103">
        <v>2</v>
      </c>
      <c r="Y169" s="103">
        <v>1</v>
      </c>
      <c r="Z169" s="103">
        <v>3</v>
      </c>
      <c r="AA169" s="103">
        <v>1</v>
      </c>
      <c r="AB169" s="105">
        <v>4</v>
      </c>
      <c r="AC169" s="105">
        <v>1</v>
      </c>
      <c r="AD169" s="105">
        <v>5</v>
      </c>
      <c r="AE169" s="105">
        <v>1</v>
      </c>
      <c r="AF169" s="103">
        <v>4</v>
      </c>
      <c r="AG169" s="103">
        <v>4</v>
      </c>
      <c r="AH169" s="103">
        <v>8</v>
      </c>
      <c r="AI169" s="103">
        <v>1</v>
      </c>
      <c r="AJ169" s="103">
        <v>4</v>
      </c>
      <c r="AK169" s="103">
        <v>1</v>
      </c>
      <c r="AL169" s="103">
        <v>5</v>
      </c>
      <c r="AM169" s="103">
        <v>1</v>
      </c>
      <c r="AN169" s="105">
        <v>1</v>
      </c>
      <c r="AO169" s="105">
        <v>2</v>
      </c>
      <c r="AP169" s="105">
        <v>3</v>
      </c>
      <c r="AQ169" s="105">
        <v>1</v>
      </c>
      <c r="AR169" s="103">
        <v>20</v>
      </c>
      <c r="AS169" s="103">
        <v>11</v>
      </c>
      <c r="AT169" s="103">
        <v>31</v>
      </c>
      <c r="AU169" s="103">
        <v>6</v>
      </c>
      <c r="AV169" s="105">
        <v>0</v>
      </c>
      <c r="AW169" s="105">
        <v>0</v>
      </c>
      <c r="AX169" s="105">
        <v>0</v>
      </c>
      <c r="AY169" s="105">
        <v>0</v>
      </c>
      <c r="AZ169" s="103">
        <v>0</v>
      </c>
      <c r="BA169" s="103">
        <v>0</v>
      </c>
      <c r="BB169" s="103">
        <v>0</v>
      </c>
      <c r="BC169" s="103">
        <v>0</v>
      </c>
      <c r="BD169" s="103">
        <v>0</v>
      </c>
      <c r="BE169" s="103">
        <v>0</v>
      </c>
      <c r="BF169" s="103">
        <v>0</v>
      </c>
      <c r="BG169" s="103">
        <v>0</v>
      </c>
      <c r="BH169" s="103">
        <v>0</v>
      </c>
      <c r="BI169" s="103">
        <v>0</v>
      </c>
      <c r="BJ169" s="103">
        <v>0</v>
      </c>
      <c r="BK169" s="103">
        <v>0</v>
      </c>
      <c r="BL169" s="103">
        <v>26</v>
      </c>
      <c r="BM169" s="103">
        <v>17</v>
      </c>
      <c r="BN169" s="103">
        <v>43</v>
      </c>
      <c r="BO169" s="103">
        <v>8</v>
      </c>
    </row>
    <row r="170" spans="1:67" x14ac:dyDescent="0.35">
      <c r="A170" s="103">
        <v>162</v>
      </c>
      <c r="B170" s="103">
        <v>45020163</v>
      </c>
      <c r="C170" s="104" t="s">
        <v>225</v>
      </c>
      <c r="D170" s="103">
        <v>0</v>
      </c>
      <c r="E170" s="103">
        <v>0</v>
      </c>
      <c r="F170" s="103">
        <v>0</v>
      </c>
      <c r="G170" s="103">
        <v>0</v>
      </c>
      <c r="H170" s="103">
        <v>9</v>
      </c>
      <c r="I170" s="103">
        <v>5</v>
      </c>
      <c r="J170" s="103">
        <v>14</v>
      </c>
      <c r="K170" s="103">
        <v>1</v>
      </c>
      <c r="L170" s="105">
        <v>8</v>
      </c>
      <c r="M170" s="105">
        <v>0</v>
      </c>
      <c r="N170" s="105">
        <v>8</v>
      </c>
      <c r="O170" s="105">
        <v>1</v>
      </c>
      <c r="P170" s="103">
        <v>17</v>
      </c>
      <c r="Q170" s="103">
        <v>5</v>
      </c>
      <c r="R170" s="103">
        <v>22</v>
      </c>
      <c r="S170" s="103">
        <v>2</v>
      </c>
      <c r="T170" s="105">
        <v>5</v>
      </c>
      <c r="U170" s="105">
        <v>5</v>
      </c>
      <c r="V170" s="105">
        <v>10</v>
      </c>
      <c r="W170" s="105">
        <v>1</v>
      </c>
      <c r="X170" s="103">
        <v>8</v>
      </c>
      <c r="Y170" s="103">
        <v>6</v>
      </c>
      <c r="Z170" s="103">
        <v>14</v>
      </c>
      <c r="AA170" s="103">
        <v>1</v>
      </c>
      <c r="AB170" s="105">
        <v>8</v>
      </c>
      <c r="AC170" s="105">
        <v>7</v>
      </c>
      <c r="AD170" s="105">
        <v>15</v>
      </c>
      <c r="AE170" s="105">
        <v>1</v>
      </c>
      <c r="AF170" s="103">
        <v>3</v>
      </c>
      <c r="AG170" s="103">
        <v>3</v>
      </c>
      <c r="AH170" s="103">
        <v>6</v>
      </c>
      <c r="AI170" s="103">
        <v>1</v>
      </c>
      <c r="AJ170" s="103">
        <v>8</v>
      </c>
      <c r="AK170" s="103">
        <v>2</v>
      </c>
      <c r="AL170" s="103">
        <v>10</v>
      </c>
      <c r="AM170" s="103">
        <v>1</v>
      </c>
      <c r="AN170" s="105">
        <v>6</v>
      </c>
      <c r="AO170" s="105">
        <v>5</v>
      </c>
      <c r="AP170" s="105">
        <v>11</v>
      </c>
      <c r="AQ170" s="105">
        <v>1</v>
      </c>
      <c r="AR170" s="103">
        <v>38</v>
      </c>
      <c r="AS170" s="103">
        <v>28</v>
      </c>
      <c r="AT170" s="103">
        <v>66</v>
      </c>
      <c r="AU170" s="103">
        <v>6</v>
      </c>
      <c r="AV170" s="105">
        <v>0</v>
      </c>
      <c r="AW170" s="105">
        <v>0</v>
      </c>
      <c r="AX170" s="105">
        <v>0</v>
      </c>
      <c r="AY170" s="105">
        <v>0</v>
      </c>
      <c r="AZ170" s="103">
        <v>0</v>
      </c>
      <c r="BA170" s="103">
        <v>0</v>
      </c>
      <c r="BB170" s="103">
        <v>0</v>
      </c>
      <c r="BC170" s="103">
        <v>0</v>
      </c>
      <c r="BD170" s="103">
        <v>0</v>
      </c>
      <c r="BE170" s="103">
        <v>0</v>
      </c>
      <c r="BF170" s="103">
        <v>0</v>
      </c>
      <c r="BG170" s="103">
        <v>0</v>
      </c>
      <c r="BH170" s="103">
        <v>0</v>
      </c>
      <c r="BI170" s="103">
        <v>0</v>
      </c>
      <c r="BJ170" s="103">
        <v>0</v>
      </c>
      <c r="BK170" s="103">
        <v>0</v>
      </c>
      <c r="BL170" s="103">
        <v>55</v>
      </c>
      <c r="BM170" s="103">
        <v>33</v>
      </c>
      <c r="BN170" s="103">
        <v>88</v>
      </c>
      <c r="BO170" s="103">
        <v>8</v>
      </c>
    </row>
    <row r="171" spans="1:67" x14ac:dyDescent="0.35">
      <c r="A171" s="103">
        <v>163</v>
      </c>
      <c r="B171" s="103">
        <v>45020164</v>
      </c>
      <c r="C171" s="104" t="s">
        <v>226</v>
      </c>
      <c r="D171" s="103">
        <v>0</v>
      </c>
      <c r="E171" s="103">
        <v>0</v>
      </c>
      <c r="F171" s="103">
        <v>0</v>
      </c>
      <c r="G171" s="103">
        <v>0</v>
      </c>
      <c r="H171" s="103">
        <v>0</v>
      </c>
      <c r="I171" s="103">
        <v>2</v>
      </c>
      <c r="J171" s="103">
        <v>2</v>
      </c>
      <c r="K171" s="103">
        <v>1</v>
      </c>
      <c r="L171" s="105">
        <v>0</v>
      </c>
      <c r="M171" s="105">
        <v>2</v>
      </c>
      <c r="N171" s="105">
        <v>2</v>
      </c>
      <c r="O171" s="105">
        <v>1</v>
      </c>
      <c r="P171" s="103">
        <v>0</v>
      </c>
      <c r="Q171" s="103">
        <v>4</v>
      </c>
      <c r="R171" s="103">
        <v>4</v>
      </c>
      <c r="S171" s="103">
        <v>2</v>
      </c>
      <c r="T171" s="105">
        <v>2</v>
      </c>
      <c r="U171" s="105">
        <v>2</v>
      </c>
      <c r="V171" s="105">
        <v>4</v>
      </c>
      <c r="W171" s="105">
        <v>1</v>
      </c>
      <c r="X171" s="103">
        <v>1</v>
      </c>
      <c r="Y171" s="103">
        <v>0</v>
      </c>
      <c r="Z171" s="103">
        <v>1</v>
      </c>
      <c r="AA171" s="103">
        <v>1</v>
      </c>
      <c r="AB171" s="105">
        <v>1</v>
      </c>
      <c r="AC171" s="105">
        <v>1</v>
      </c>
      <c r="AD171" s="105">
        <v>2</v>
      </c>
      <c r="AE171" s="105">
        <v>1</v>
      </c>
      <c r="AF171" s="103">
        <v>3</v>
      </c>
      <c r="AG171" s="103">
        <v>0</v>
      </c>
      <c r="AH171" s="103">
        <v>3</v>
      </c>
      <c r="AI171" s="103">
        <v>1</v>
      </c>
      <c r="AJ171" s="103">
        <v>2</v>
      </c>
      <c r="AK171" s="103">
        <v>2</v>
      </c>
      <c r="AL171" s="103">
        <v>4</v>
      </c>
      <c r="AM171" s="103">
        <v>1</v>
      </c>
      <c r="AN171" s="105">
        <v>0</v>
      </c>
      <c r="AO171" s="105">
        <v>0</v>
      </c>
      <c r="AP171" s="105">
        <v>0</v>
      </c>
      <c r="AQ171" s="105">
        <v>0</v>
      </c>
      <c r="AR171" s="103">
        <v>9</v>
      </c>
      <c r="AS171" s="103">
        <v>5</v>
      </c>
      <c r="AT171" s="103">
        <v>14</v>
      </c>
      <c r="AU171" s="103">
        <v>5</v>
      </c>
      <c r="AV171" s="105">
        <v>0</v>
      </c>
      <c r="AW171" s="105">
        <v>0</v>
      </c>
      <c r="AX171" s="105">
        <v>0</v>
      </c>
      <c r="AY171" s="105">
        <v>0</v>
      </c>
      <c r="AZ171" s="103">
        <v>0</v>
      </c>
      <c r="BA171" s="103">
        <v>0</v>
      </c>
      <c r="BB171" s="103">
        <v>0</v>
      </c>
      <c r="BC171" s="103">
        <v>0</v>
      </c>
      <c r="BD171" s="103">
        <v>0</v>
      </c>
      <c r="BE171" s="103">
        <v>0</v>
      </c>
      <c r="BF171" s="103">
        <v>0</v>
      </c>
      <c r="BG171" s="103">
        <v>0</v>
      </c>
      <c r="BH171" s="103">
        <v>0</v>
      </c>
      <c r="BI171" s="103">
        <v>0</v>
      </c>
      <c r="BJ171" s="103">
        <v>0</v>
      </c>
      <c r="BK171" s="103">
        <v>0</v>
      </c>
      <c r="BL171" s="103">
        <v>9</v>
      </c>
      <c r="BM171" s="103">
        <v>9</v>
      </c>
      <c r="BN171" s="103">
        <v>18</v>
      </c>
      <c r="BO171" s="103">
        <v>7</v>
      </c>
    </row>
    <row r="172" spans="1:67" x14ac:dyDescent="0.35">
      <c r="A172" s="103">
        <v>164</v>
      </c>
      <c r="B172" s="103">
        <v>45020165</v>
      </c>
      <c r="C172" s="104" t="s">
        <v>227</v>
      </c>
      <c r="D172" s="103">
        <v>0</v>
      </c>
      <c r="E172" s="103">
        <v>0</v>
      </c>
      <c r="F172" s="103">
        <v>0</v>
      </c>
      <c r="G172" s="103">
        <v>0</v>
      </c>
      <c r="H172" s="103">
        <v>15</v>
      </c>
      <c r="I172" s="103">
        <v>14</v>
      </c>
      <c r="J172" s="103">
        <v>29</v>
      </c>
      <c r="K172" s="103">
        <v>1</v>
      </c>
      <c r="L172" s="105">
        <v>16</v>
      </c>
      <c r="M172" s="105">
        <v>17</v>
      </c>
      <c r="N172" s="105">
        <v>33</v>
      </c>
      <c r="O172" s="105">
        <v>2</v>
      </c>
      <c r="P172" s="103">
        <v>31</v>
      </c>
      <c r="Q172" s="103">
        <v>31</v>
      </c>
      <c r="R172" s="103">
        <v>62</v>
      </c>
      <c r="S172" s="103">
        <v>3</v>
      </c>
      <c r="T172" s="105">
        <v>12</v>
      </c>
      <c r="U172" s="105">
        <v>11</v>
      </c>
      <c r="V172" s="105">
        <v>23</v>
      </c>
      <c r="W172" s="105">
        <v>2</v>
      </c>
      <c r="X172" s="103">
        <v>12</v>
      </c>
      <c r="Y172" s="103">
        <v>7</v>
      </c>
      <c r="Z172" s="103">
        <v>19</v>
      </c>
      <c r="AA172" s="103">
        <v>2</v>
      </c>
      <c r="AB172" s="105">
        <v>10</v>
      </c>
      <c r="AC172" s="105">
        <v>15</v>
      </c>
      <c r="AD172" s="105">
        <v>25</v>
      </c>
      <c r="AE172" s="105">
        <v>2</v>
      </c>
      <c r="AF172" s="103">
        <v>13</v>
      </c>
      <c r="AG172" s="103">
        <v>9</v>
      </c>
      <c r="AH172" s="103">
        <v>22</v>
      </c>
      <c r="AI172" s="103">
        <v>2</v>
      </c>
      <c r="AJ172" s="103">
        <v>14</v>
      </c>
      <c r="AK172" s="103">
        <v>15</v>
      </c>
      <c r="AL172" s="103">
        <v>29</v>
      </c>
      <c r="AM172" s="103">
        <v>2</v>
      </c>
      <c r="AN172" s="105">
        <v>13</v>
      </c>
      <c r="AO172" s="105">
        <v>12</v>
      </c>
      <c r="AP172" s="105">
        <v>25</v>
      </c>
      <c r="AQ172" s="105">
        <v>2</v>
      </c>
      <c r="AR172" s="103">
        <v>74</v>
      </c>
      <c r="AS172" s="103">
        <v>69</v>
      </c>
      <c r="AT172" s="103">
        <v>143</v>
      </c>
      <c r="AU172" s="103">
        <v>12</v>
      </c>
      <c r="AV172" s="105">
        <v>11</v>
      </c>
      <c r="AW172" s="105">
        <v>8</v>
      </c>
      <c r="AX172" s="105">
        <v>19</v>
      </c>
      <c r="AY172" s="105">
        <v>2</v>
      </c>
      <c r="AZ172" s="103">
        <v>12</v>
      </c>
      <c r="BA172" s="103">
        <v>10</v>
      </c>
      <c r="BB172" s="103">
        <v>22</v>
      </c>
      <c r="BC172" s="103">
        <v>2</v>
      </c>
      <c r="BD172" s="103">
        <v>13</v>
      </c>
      <c r="BE172" s="103">
        <v>14</v>
      </c>
      <c r="BF172" s="103">
        <v>27</v>
      </c>
      <c r="BG172" s="103">
        <v>2</v>
      </c>
      <c r="BH172" s="103">
        <v>36</v>
      </c>
      <c r="BI172" s="103">
        <v>32</v>
      </c>
      <c r="BJ172" s="103">
        <v>68</v>
      </c>
      <c r="BK172" s="103">
        <v>6</v>
      </c>
      <c r="BL172" s="103">
        <v>141</v>
      </c>
      <c r="BM172" s="103">
        <v>132</v>
      </c>
      <c r="BN172" s="103">
        <v>273</v>
      </c>
      <c r="BO172" s="103">
        <v>21</v>
      </c>
    </row>
    <row r="173" spans="1:67" x14ac:dyDescent="0.35">
      <c r="A173" s="103">
        <v>165</v>
      </c>
      <c r="B173" s="103">
        <v>45020166</v>
      </c>
      <c r="C173" s="104" t="s">
        <v>228</v>
      </c>
      <c r="D173" s="103">
        <v>0</v>
      </c>
      <c r="E173" s="103">
        <v>0</v>
      </c>
      <c r="F173" s="103">
        <v>0</v>
      </c>
      <c r="G173" s="103">
        <v>0</v>
      </c>
      <c r="H173" s="103">
        <v>6</v>
      </c>
      <c r="I173" s="103">
        <v>5</v>
      </c>
      <c r="J173" s="103">
        <v>11</v>
      </c>
      <c r="K173" s="103">
        <v>1</v>
      </c>
      <c r="L173" s="105">
        <v>7</v>
      </c>
      <c r="M173" s="105">
        <v>9</v>
      </c>
      <c r="N173" s="105">
        <v>16</v>
      </c>
      <c r="O173" s="105">
        <v>1</v>
      </c>
      <c r="P173" s="103">
        <v>13</v>
      </c>
      <c r="Q173" s="103">
        <v>14</v>
      </c>
      <c r="R173" s="103">
        <v>27</v>
      </c>
      <c r="S173" s="103">
        <v>2</v>
      </c>
      <c r="T173" s="105">
        <v>13</v>
      </c>
      <c r="U173" s="105">
        <v>7</v>
      </c>
      <c r="V173" s="105">
        <v>20</v>
      </c>
      <c r="W173" s="105">
        <v>1</v>
      </c>
      <c r="X173" s="103">
        <v>8</v>
      </c>
      <c r="Y173" s="103">
        <v>4</v>
      </c>
      <c r="Z173" s="103">
        <v>12</v>
      </c>
      <c r="AA173" s="103">
        <v>1</v>
      </c>
      <c r="AB173" s="105">
        <v>9</v>
      </c>
      <c r="AC173" s="105">
        <v>5</v>
      </c>
      <c r="AD173" s="105">
        <v>14</v>
      </c>
      <c r="AE173" s="105">
        <v>1</v>
      </c>
      <c r="AF173" s="103">
        <v>6</v>
      </c>
      <c r="AG173" s="103">
        <v>6</v>
      </c>
      <c r="AH173" s="103">
        <v>12</v>
      </c>
      <c r="AI173" s="103">
        <v>1</v>
      </c>
      <c r="AJ173" s="103">
        <v>7</v>
      </c>
      <c r="AK173" s="103">
        <v>10</v>
      </c>
      <c r="AL173" s="103">
        <v>17</v>
      </c>
      <c r="AM173" s="103">
        <v>1</v>
      </c>
      <c r="AN173" s="105">
        <v>5</v>
      </c>
      <c r="AO173" s="105">
        <v>10</v>
      </c>
      <c r="AP173" s="105">
        <v>15</v>
      </c>
      <c r="AQ173" s="105">
        <v>1</v>
      </c>
      <c r="AR173" s="103">
        <v>48</v>
      </c>
      <c r="AS173" s="103">
        <v>42</v>
      </c>
      <c r="AT173" s="103">
        <v>90</v>
      </c>
      <c r="AU173" s="103">
        <v>6</v>
      </c>
      <c r="AV173" s="105">
        <v>10</v>
      </c>
      <c r="AW173" s="105">
        <v>5</v>
      </c>
      <c r="AX173" s="105">
        <v>15</v>
      </c>
      <c r="AY173" s="105">
        <v>1</v>
      </c>
      <c r="AZ173" s="103">
        <v>3</v>
      </c>
      <c r="BA173" s="103">
        <v>3</v>
      </c>
      <c r="BB173" s="103">
        <v>6</v>
      </c>
      <c r="BC173" s="103">
        <v>1</v>
      </c>
      <c r="BD173" s="103">
        <v>2</v>
      </c>
      <c r="BE173" s="103">
        <v>13</v>
      </c>
      <c r="BF173" s="103">
        <v>15</v>
      </c>
      <c r="BG173" s="103">
        <v>1</v>
      </c>
      <c r="BH173" s="103">
        <v>15</v>
      </c>
      <c r="BI173" s="103">
        <v>21</v>
      </c>
      <c r="BJ173" s="103">
        <v>36</v>
      </c>
      <c r="BK173" s="103">
        <v>3</v>
      </c>
      <c r="BL173" s="103">
        <v>76</v>
      </c>
      <c r="BM173" s="103">
        <v>77</v>
      </c>
      <c r="BN173" s="103">
        <v>153</v>
      </c>
      <c r="BO173" s="103">
        <v>11</v>
      </c>
    </row>
    <row r="174" spans="1:67" x14ac:dyDescent="0.35">
      <c r="A174" s="103">
        <v>166</v>
      </c>
      <c r="B174" s="103">
        <v>45020167</v>
      </c>
      <c r="C174" s="104" t="s">
        <v>229</v>
      </c>
      <c r="D174" s="103">
        <v>0</v>
      </c>
      <c r="E174" s="103">
        <v>0</v>
      </c>
      <c r="F174" s="103">
        <v>0</v>
      </c>
      <c r="G174" s="103">
        <v>0</v>
      </c>
      <c r="H174" s="103">
        <v>10</v>
      </c>
      <c r="I174" s="103">
        <v>3</v>
      </c>
      <c r="J174" s="103">
        <v>13</v>
      </c>
      <c r="K174" s="103">
        <v>1</v>
      </c>
      <c r="L174" s="105">
        <v>4</v>
      </c>
      <c r="M174" s="105">
        <v>5</v>
      </c>
      <c r="N174" s="105">
        <v>9</v>
      </c>
      <c r="O174" s="105">
        <v>1</v>
      </c>
      <c r="P174" s="103">
        <v>14</v>
      </c>
      <c r="Q174" s="103">
        <v>8</v>
      </c>
      <c r="R174" s="103">
        <v>22</v>
      </c>
      <c r="S174" s="103">
        <v>2</v>
      </c>
      <c r="T174" s="105">
        <v>6</v>
      </c>
      <c r="U174" s="105">
        <v>9</v>
      </c>
      <c r="V174" s="105">
        <v>15</v>
      </c>
      <c r="W174" s="105">
        <v>1</v>
      </c>
      <c r="X174" s="103">
        <v>8</v>
      </c>
      <c r="Y174" s="103">
        <v>13</v>
      </c>
      <c r="Z174" s="103">
        <v>21</v>
      </c>
      <c r="AA174" s="103">
        <v>1</v>
      </c>
      <c r="AB174" s="105">
        <v>4</v>
      </c>
      <c r="AC174" s="105">
        <v>9</v>
      </c>
      <c r="AD174" s="105">
        <v>13</v>
      </c>
      <c r="AE174" s="105">
        <v>1</v>
      </c>
      <c r="AF174" s="103">
        <v>5</v>
      </c>
      <c r="AG174" s="103">
        <v>6</v>
      </c>
      <c r="AH174" s="103">
        <v>11</v>
      </c>
      <c r="AI174" s="103">
        <v>1</v>
      </c>
      <c r="AJ174" s="103">
        <v>9</v>
      </c>
      <c r="AK174" s="103">
        <v>10</v>
      </c>
      <c r="AL174" s="103">
        <v>19</v>
      </c>
      <c r="AM174" s="103">
        <v>1</v>
      </c>
      <c r="AN174" s="105">
        <v>4</v>
      </c>
      <c r="AO174" s="105">
        <v>6</v>
      </c>
      <c r="AP174" s="105">
        <v>10</v>
      </c>
      <c r="AQ174" s="105">
        <v>1</v>
      </c>
      <c r="AR174" s="103">
        <v>36</v>
      </c>
      <c r="AS174" s="103">
        <v>53</v>
      </c>
      <c r="AT174" s="103">
        <v>89</v>
      </c>
      <c r="AU174" s="103">
        <v>6</v>
      </c>
      <c r="AV174" s="105">
        <v>5</v>
      </c>
      <c r="AW174" s="105">
        <v>7</v>
      </c>
      <c r="AX174" s="105">
        <v>12</v>
      </c>
      <c r="AY174" s="105">
        <v>1</v>
      </c>
      <c r="AZ174" s="103">
        <v>4</v>
      </c>
      <c r="BA174" s="103">
        <v>4</v>
      </c>
      <c r="BB174" s="103">
        <v>8</v>
      </c>
      <c r="BC174" s="103">
        <v>1</v>
      </c>
      <c r="BD174" s="103">
        <v>1</v>
      </c>
      <c r="BE174" s="103">
        <v>2</v>
      </c>
      <c r="BF174" s="103">
        <v>3</v>
      </c>
      <c r="BG174" s="103">
        <v>1</v>
      </c>
      <c r="BH174" s="103">
        <v>10</v>
      </c>
      <c r="BI174" s="103">
        <v>13</v>
      </c>
      <c r="BJ174" s="103">
        <v>23</v>
      </c>
      <c r="BK174" s="103">
        <v>3</v>
      </c>
      <c r="BL174" s="103">
        <v>60</v>
      </c>
      <c r="BM174" s="103">
        <v>74</v>
      </c>
      <c r="BN174" s="103">
        <v>134</v>
      </c>
      <c r="BO174" s="103">
        <v>11</v>
      </c>
    </row>
    <row r="175" spans="1:67" x14ac:dyDescent="0.35">
      <c r="A175" s="103">
        <v>167</v>
      </c>
      <c r="B175" s="103">
        <v>45020168</v>
      </c>
      <c r="C175" s="104" t="s">
        <v>230</v>
      </c>
      <c r="D175" s="103">
        <v>0</v>
      </c>
      <c r="E175" s="103">
        <v>0</v>
      </c>
      <c r="F175" s="103">
        <v>0</v>
      </c>
      <c r="G175" s="103">
        <v>0</v>
      </c>
      <c r="H175" s="103">
        <v>0</v>
      </c>
      <c r="I175" s="103">
        <v>0</v>
      </c>
      <c r="J175" s="103">
        <v>0</v>
      </c>
      <c r="K175" s="103">
        <v>0</v>
      </c>
      <c r="L175" s="105">
        <v>5</v>
      </c>
      <c r="M175" s="105">
        <v>6</v>
      </c>
      <c r="N175" s="105">
        <v>11</v>
      </c>
      <c r="O175" s="105">
        <v>1</v>
      </c>
      <c r="P175" s="103">
        <v>5</v>
      </c>
      <c r="Q175" s="103">
        <v>6</v>
      </c>
      <c r="R175" s="103">
        <v>11</v>
      </c>
      <c r="S175" s="103">
        <v>1</v>
      </c>
      <c r="T175" s="105">
        <v>0</v>
      </c>
      <c r="U175" s="105">
        <v>0</v>
      </c>
      <c r="V175" s="105">
        <v>0</v>
      </c>
      <c r="W175" s="105">
        <v>0</v>
      </c>
      <c r="X175" s="103">
        <v>0</v>
      </c>
      <c r="Y175" s="103">
        <v>0</v>
      </c>
      <c r="Z175" s="103">
        <v>0</v>
      </c>
      <c r="AA175" s="103">
        <v>0</v>
      </c>
      <c r="AB175" s="105">
        <v>0</v>
      </c>
      <c r="AC175" s="105">
        <v>0</v>
      </c>
      <c r="AD175" s="105">
        <v>0</v>
      </c>
      <c r="AE175" s="105">
        <v>0</v>
      </c>
      <c r="AF175" s="103">
        <v>2</v>
      </c>
      <c r="AG175" s="103">
        <v>1</v>
      </c>
      <c r="AH175" s="103">
        <v>3</v>
      </c>
      <c r="AI175" s="103">
        <v>1</v>
      </c>
      <c r="AJ175" s="103">
        <v>1</v>
      </c>
      <c r="AK175" s="103">
        <v>0</v>
      </c>
      <c r="AL175" s="103">
        <v>1</v>
      </c>
      <c r="AM175" s="103">
        <v>1</v>
      </c>
      <c r="AN175" s="105">
        <v>0</v>
      </c>
      <c r="AO175" s="105">
        <v>0</v>
      </c>
      <c r="AP175" s="105">
        <v>0</v>
      </c>
      <c r="AQ175" s="105">
        <v>0</v>
      </c>
      <c r="AR175" s="103">
        <v>3</v>
      </c>
      <c r="AS175" s="103">
        <v>1</v>
      </c>
      <c r="AT175" s="103">
        <v>4</v>
      </c>
      <c r="AU175" s="103">
        <v>2</v>
      </c>
      <c r="AV175" s="105">
        <v>0</v>
      </c>
      <c r="AW175" s="105">
        <v>0</v>
      </c>
      <c r="AX175" s="105">
        <v>0</v>
      </c>
      <c r="AY175" s="105">
        <v>0</v>
      </c>
      <c r="AZ175" s="103">
        <v>0</v>
      </c>
      <c r="BA175" s="103">
        <v>0</v>
      </c>
      <c r="BB175" s="103">
        <v>0</v>
      </c>
      <c r="BC175" s="103">
        <v>0</v>
      </c>
      <c r="BD175" s="103">
        <v>0</v>
      </c>
      <c r="BE175" s="103">
        <v>0</v>
      </c>
      <c r="BF175" s="103">
        <v>0</v>
      </c>
      <c r="BG175" s="103">
        <v>0</v>
      </c>
      <c r="BH175" s="103">
        <v>0</v>
      </c>
      <c r="BI175" s="103">
        <v>0</v>
      </c>
      <c r="BJ175" s="103">
        <v>0</v>
      </c>
      <c r="BK175" s="103">
        <v>0</v>
      </c>
      <c r="BL175" s="103">
        <v>8</v>
      </c>
      <c r="BM175" s="103">
        <v>7</v>
      </c>
      <c r="BN175" s="103">
        <v>15</v>
      </c>
      <c r="BO175" s="103">
        <v>3</v>
      </c>
    </row>
    <row r="176" spans="1:67" x14ac:dyDescent="0.35">
      <c r="A176" s="103">
        <v>168</v>
      </c>
      <c r="B176" s="103">
        <v>45020169</v>
      </c>
      <c r="C176" s="104" t="s">
        <v>231</v>
      </c>
      <c r="D176" s="103">
        <v>5</v>
      </c>
      <c r="E176" s="103">
        <v>3</v>
      </c>
      <c r="F176" s="103">
        <v>8</v>
      </c>
      <c r="G176" s="103">
        <v>1</v>
      </c>
      <c r="H176" s="103">
        <v>2</v>
      </c>
      <c r="I176" s="103">
        <v>5</v>
      </c>
      <c r="J176" s="103">
        <v>7</v>
      </c>
      <c r="K176" s="103">
        <v>1</v>
      </c>
      <c r="L176" s="105">
        <v>4</v>
      </c>
      <c r="M176" s="105">
        <v>5</v>
      </c>
      <c r="N176" s="105">
        <v>9</v>
      </c>
      <c r="O176" s="105">
        <v>1</v>
      </c>
      <c r="P176" s="103">
        <v>11</v>
      </c>
      <c r="Q176" s="103">
        <v>13</v>
      </c>
      <c r="R176" s="103">
        <v>24</v>
      </c>
      <c r="S176" s="103">
        <v>3</v>
      </c>
      <c r="T176" s="105">
        <v>5</v>
      </c>
      <c r="U176" s="105">
        <v>1</v>
      </c>
      <c r="V176" s="105">
        <v>6</v>
      </c>
      <c r="W176" s="105">
        <v>1</v>
      </c>
      <c r="X176" s="103">
        <v>4</v>
      </c>
      <c r="Y176" s="103">
        <v>2</v>
      </c>
      <c r="Z176" s="103">
        <v>6</v>
      </c>
      <c r="AA176" s="103">
        <v>1</v>
      </c>
      <c r="AB176" s="105">
        <v>5</v>
      </c>
      <c r="AC176" s="105">
        <v>6</v>
      </c>
      <c r="AD176" s="105">
        <v>11</v>
      </c>
      <c r="AE176" s="105">
        <v>1</v>
      </c>
      <c r="AF176" s="103">
        <v>4</v>
      </c>
      <c r="AG176" s="103">
        <v>2</v>
      </c>
      <c r="AH176" s="103">
        <v>6</v>
      </c>
      <c r="AI176" s="103">
        <v>1</v>
      </c>
      <c r="AJ176" s="103">
        <v>4</v>
      </c>
      <c r="AK176" s="103">
        <v>9</v>
      </c>
      <c r="AL176" s="103">
        <v>13</v>
      </c>
      <c r="AM176" s="103">
        <v>1</v>
      </c>
      <c r="AN176" s="105">
        <v>5</v>
      </c>
      <c r="AO176" s="105">
        <v>4</v>
      </c>
      <c r="AP176" s="105">
        <v>9</v>
      </c>
      <c r="AQ176" s="105">
        <v>1</v>
      </c>
      <c r="AR176" s="103">
        <v>27</v>
      </c>
      <c r="AS176" s="103">
        <v>24</v>
      </c>
      <c r="AT176" s="103">
        <v>51</v>
      </c>
      <c r="AU176" s="103">
        <v>6</v>
      </c>
      <c r="AV176" s="105">
        <v>0</v>
      </c>
      <c r="AW176" s="105">
        <v>0</v>
      </c>
      <c r="AX176" s="105">
        <v>0</v>
      </c>
      <c r="AY176" s="105">
        <v>0</v>
      </c>
      <c r="AZ176" s="103">
        <v>0</v>
      </c>
      <c r="BA176" s="103">
        <v>0</v>
      </c>
      <c r="BB176" s="103">
        <v>0</v>
      </c>
      <c r="BC176" s="103">
        <v>0</v>
      </c>
      <c r="BD176" s="103">
        <v>0</v>
      </c>
      <c r="BE176" s="103">
        <v>0</v>
      </c>
      <c r="BF176" s="103">
        <v>0</v>
      </c>
      <c r="BG176" s="103">
        <v>0</v>
      </c>
      <c r="BH176" s="103">
        <v>0</v>
      </c>
      <c r="BI176" s="103">
        <v>0</v>
      </c>
      <c r="BJ176" s="103">
        <v>0</v>
      </c>
      <c r="BK176" s="103">
        <v>0</v>
      </c>
      <c r="BL176" s="103">
        <v>38</v>
      </c>
      <c r="BM176" s="103">
        <v>37</v>
      </c>
      <c r="BN176" s="103">
        <v>75</v>
      </c>
      <c r="BO176" s="103">
        <v>9</v>
      </c>
    </row>
    <row r="177" spans="1:67" x14ac:dyDescent="0.35">
      <c r="A177" s="103">
        <v>169</v>
      </c>
      <c r="B177" s="103">
        <v>45020170</v>
      </c>
      <c r="C177" s="104" t="s">
        <v>232</v>
      </c>
      <c r="D177" s="103">
        <v>0</v>
      </c>
      <c r="E177" s="103">
        <v>0</v>
      </c>
      <c r="F177" s="103">
        <v>0</v>
      </c>
      <c r="G177" s="103">
        <v>0</v>
      </c>
      <c r="H177" s="103">
        <v>9</v>
      </c>
      <c r="I177" s="103">
        <v>12</v>
      </c>
      <c r="J177" s="103">
        <v>21</v>
      </c>
      <c r="K177" s="103">
        <v>1</v>
      </c>
      <c r="L177" s="105">
        <v>5</v>
      </c>
      <c r="M177" s="105">
        <v>11</v>
      </c>
      <c r="N177" s="105">
        <v>16</v>
      </c>
      <c r="O177" s="105">
        <v>1</v>
      </c>
      <c r="P177" s="103">
        <v>14</v>
      </c>
      <c r="Q177" s="103">
        <v>23</v>
      </c>
      <c r="R177" s="103">
        <v>37</v>
      </c>
      <c r="S177" s="103">
        <v>2</v>
      </c>
      <c r="T177" s="105">
        <v>18</v>
      </c>
      <c r="U177" s="105">
        <v>14</v>
      </c>
      <c r="V177" s="105">
        <v>32</v>
      </c>
      <c r="W177" s="105">
        <v>1</v>
      </c>
      <c r="X177" s="103">
        <v>14</v>
      </c>
      <c r="Y177" s="103">
        <v>10</v>
      </c>
      <c r="Z177" s="103">
        <v>24</v>
      </c>
      <c r="AA177" s="103">
        <v>1</v>
      </c>
      <c r="AB177" s="105">
        <v>12</v>
      </c>
      <c r="AC177" s="105">
        <v>9</v>
      </c>
      <c r="AD177" s="105">
        <v>21</v>
      </c>
      <c r="AE177" s="105">
        <v>1</v>
      </c>
      <c r="AF177" s="103">
        <v>14</v>
      </c>
      <c r="AG177" s="103">
        <v>8</v>
      </c>
      <c r="AH177" s="103">
        <v>22</v>
      </c>
      <c r="AI177" s="103">
        <v>1</v>
      </c>
      <c r="AJ177" s="103">
        <v>15</v>
      </c>
      <c r="AK177" s="103">
        <v>5</v>
      </c>
      <c r="AL177" s="103">
        <v>20</v>
      </c>
      <c r="AM177" s="103">
        <v>1</v>
      </c>
      <c r="AN177" s="105">
        <v>15</v>
      </c>
      <c r="AO177" s="105">
        <v>9</v>
      </c>
      <c r="AP177" s="105">
        <v>24</v>
      </c>
      <c r="AQ177" s="105">
        <v>1</v>
      </c>
      <c r="AR177" s="103">
        <v>88</v>
      </c>
      <c r="AS177" s="103">
        <v>55</v>
      </c>
      <c r="AT177" s="103">
        <v>143</v>
      </c>
      <c r="AU177" s="103">
        <v>6</v>
      </c>
      <c r="AV177" s="105">
        <v>6</v>
      </c>
      <c r="AW177" s="105">
        <v>11</v>
      </c>
      <c r="AX177" s="105">
        <v>17</v>
      </c>
      <c r="AY177" s="105">
        <v>1</v>
      </c>
      <c r="AZ177" s="103">
        <v>16</v>
      </c>
      <c r="BA177" s="103">
        <v>7</v>
      </c>
      <c r="BB177" s="103">
        <v>23</v>
      </c>
      <c r="BC177" s="103">
        <v>1</v>
      </c>
      <c r="BD177" s="103">
        <v>9</v>
      </c>
      <c r="BE177" s="103">
        <v>5</v>
      </c>
      <c r="BF177" s="103">
        <v>14</v>
      </c>
      <c r="BG177" s="103">
        <v>1</v>
      </c>
      <c r="BH177" s="103">
        <v>31</v>
      </c>
      <c r="BI177" s="103">
        <v>23</v>
      </c>
      <c r="BJ177" s="103">
        <v>54</v>
      </c>
      <c r="BK177" s="103">
        <v>3</v>
      </c>
      <c r="BL177" s="103">
        <v>133</v>
      </c>
      <c r="BM177" s="103">
        <v>101</v>
      </c>
      <c r="BN177" s="103">
        <v>234</v>
      </c>
      <c r="BO177" s="103">
        <v>11</v>
      </c>
    </row>
    <row r="178" spans="1:67" x14ac:dyDescent="0.35">
      <c r="A178" s="103">
        <v>170</v>
      </c>
      <c r="B178" s="103">
        <v>45020171</v>
      </c>
      <c r="C178" s="104" t="s">
        <v>233</v>
      </c>
      <c r="D178" s="103">
        <v>0</v>
      </c>
      <c r="E178" s="103">
        <v>0</v>
      </c>
      <c r="F178" s="103">
        <v>0</v>
      </c>
      <c r="G178" s="103">
        <v>0</v>
      </c>
      <c r="H178" s="103">
        <v>5</v>
      </c>
      <c r="I178" s="103">
        <v>4</v>
      </c>
      <c r="J178" s="103">
        <v>9</v>
      </c>
      <c r="K178" s="103">
        <v>1</v>
      </c>
      <c r="L178" s="105">
        <v>4</v>
      </c>
      <c r="M178" s="105">
        <v>5</v>
      </c>
      <c r="N178" s="105">
        <v>9</v>
      </c>
      <c r="O178" s="105">
        <v>1</v>
      </c>
      <c r="P178" s="103">
        <v>9</v>
      </c>
      <c r="Q178" s="103">
        <v>9</v>
      </c>
      <c r="R178" s="103">
        <v>18</v>
      </c>
      <c r="S178" s="103">
        <v>2</v>
      </c>
      <c r="T178" s="105">
        <v>4</v>
      </c>
      <c r="U178" s="105">
        <v>8</v>
      </c>
      <c r="V178" s="105">
        <v>12</v>
      </c>
      <c r="W178" s="105">
        <v>1</v>
      </c>
      <c r="X178" s="103">
        <v>5</v>
      </c>
      <c r="Y178" s="103">
        <v>5</v>
      </c>
      <c r="Z178" s="103">
        <v>10</v>
      </c>
      <c r="AA178" s="103">
        <v>1</v>
      </c>
      <c r="AB178" s="105">
        <v>7</v>
      </c>
      <c r="AC178" s="105">
        <v>4</v>
      </c>
      <c r="AD178" s="105">
        <v>11</v>
      </c>
      <c r="AE178" s="105">
        <v>1</v>
      </c>
      <c r="AF178" s="103">
        <v>10</v>
      </c>
      <c r="AG178" s="103">
        <v>10</v>
      </c>
      <c r="AH178" s="103">
        <v>20</v>
      </c>
      <c r="AI178" s="103">
        <v>1</v>
      </c>
      <c r="AJ178" s="103">
        <v>5</v>
      </c>
      <c r="AK178" s="103">
        <v>5</v>
      </c>
      <c r="AL178" s="103">
        <v>10</v>
      </c>
      <c r="AM178" s="103">
        <v>1</v>
      </c>
      <c r="AN178" s="105">
        <v>6</v>
      </c>
      <c r="AO178" s="105">
        <v>9</v>
      </c>
      <c r="AP178" s="105">
        <v>15</v>
      </c>
      <c r="AQ178" s="105">
        <v>1</v>
      </c>
      <c r="AR178" s="103">
        <v>37</v>
      </c>
      <c r="AS178" s="103">
        <v>41</v>
      </c>
      <c r="AT178" s="103">
        <v>78</v>
      </c>
      <c r="AU178" s="103">
        <v>6</v>
      </c>
      <c r="AV178" s="105">
        <v>9</v>
      </c>
      <c r="AW178" s="105">
        <v>3</v>
      </c>
      <c r="AX178" s="105">
        <v>12</v>
      </c>
      <c r="AY178" s="105">
        <v>1</v>
      </c>
      <c r="AZ178" s="103">
        <v>6</v>
      </c>
      <c r="BA178" s="103">
        <v>5</v>
      </c>
      <c r="BB178" s="103">
        <v>11</v>
      </c>
      <c r="BC178" s="103">
        <v>1</v>
      </c>
      <c r="BD178" s="103">
        <v>3</v>
      </c>
      <c r="BE178" s="103">
        <v>9</v>
      </c>
      <c r="BF178" s="103">
        <v>12</v>
      </c>
      <c r="BG178" s="103">
        <v>1</v>
      </c>
      <c r="BH178" s="103">
        <v>18</v>
      </c>
      <c r="BI178" s="103">
        <v>17</v>
      </c>
      <c r="BJ178" s="103">
        <v>35</v>
      </c>
      <c r="BK178" s="103">
        <v>3</v>
      </c>
      <c r="BL178" s="103">
        <v>64</v>
      </c>
      <c r="BM178" s="103">
        <v>67</v>
      </c>
      <c r="BN178" s="103">
        <v>131</v>
      </c>
      <c r="BO178" s="103">
        <v>11</v>
      </c>
    </row>
    <row r="179" spans="1:67" x14ac:dyDescent="0.35">
      <c r="A179" s="103">
        <v>171</v>
      </c>
      <c r="B179" s="103">
        <v>45020172</v>
      </c>
      <c r="C179" s="104" t="s">
        <v>234</v>
      </c>
      <c r="D179" s="103">
        <v>0</v>
      </c>
      <c r="E179" s="103">
        <v>0</v>
      </c>
      <c r="F179" s="103">
        <v>0</v>
      </c>
      <c r="G179" s="103">
        <v>0</v>
      </c>
      <c r="H179" s="103">
        <v>4</v>
      </c>
      <c r="I179" s="103">
        <v>3</v>
      </c>
      <c r="J179" s="103">
        <v>7</v>
      </c>
      <c r="K179" s="103">
        <v>1</v>
      </c>
      <c r="L179" s="105">
        <v>9</v>
      </c>
      <c r="M179" s="105">
        <v>10</v>
      </c>
      <c r="N179" s="105">
        <v>19</v>
      </c>
      <c r="O179" s="105">
        <v>1</v>
      </c>
      <c r="P179" s="103">
        <v>13</v>
      </c>
      <c r="Q179" s="103">
        <v>13</v>
      </c>
      <c r="R179" s="103">
        <v>26</v>
      </c>
      <c r="S179" s="103">
        <v>2</v>
      </c>
      <c r="T179" s="105">
        <v>8</v>
      </c>
      <c r="U179" s="105">
        <v>6</v>
      </c>
      <c r="V179" s="105">
        <v>14</v>
      </c>
      <c r="W179" s="105">
        <v>1</v>
      </c>
      <c r="X179" s="103">
        <v>12</v>
      </c>
      <c r="Y179" s="103">
        <v>2</v>
      </c>
      <c r="Z179" s="103">
        <v>14</v>
      </c>
      <c r="AA179" s="103">
        <v>1</v>
      </c>
      <c r="AB179" s="105">
        <v>7</v>
      </c>
      <c r="AC179" s="105">
        <v>8</v>
      </c>
      <c r="AD179" s="105">
        <v>15</v>
      </c>
      <c r="AE179" s="105">
        <v>1</v>
      </c>
      <c r="AF179" s="103">
        <v>4</v>
      </c>
      <c r="AG179" s="103">
        <v>4</v>
      </c>
      <c r="AH179" s="103">
        <v>8</v>
      </c>
      <c r="AI179" s="103">
        <v>1</v>
      </c>
      <c r="AJ179" s="103">
        <v>5</v>
      </c>
      <c r="AK179" s="103">
        <v>5</v>
      </c>
      <c r="AL179" s="103">
        <v>10</v>
      </c>
      <c r="AM179" s="103">
        <v>1</v>
      </c>
      <c r="AN179" s="105">
        <v>4</v>
      </c>
      <c r="AO179" s="105">
        <v>1</v>
      </c>
      <c r="AP179" s="105">
        <v>5</v>
      </c>
      <c r="AQ179" s="105">
        <v>1</v>
      </c>
      <c r="AR179" s="103">
        <v>40</v>
      </c>
      <c r="AS179" s="103">
        <v>26</v>
      </c>
      <c r="AT179" s="103">
        <v>66</v>
      </c>
      <c r="AU179" s="103">
        <v>6</v>
      </c>
      <c r="AV179" s="105">
        <v>0</v>
      </c>
      <c r="AW179" s="105">
        <v>0</v>
      </c>
      <c r="AX179" s="105">
        <v>0</v>
      </c>
      <c r="AY179" s="105">
        <v>0</v>
      </c>
      <c r="AZ179" s="103">
        <v>0</v>
      </c>
      <c r="BA179" s="103">
        <v>0</v>
      </c>
      <c r="BB179" s="103">
        <v>0</v>
      </c>
      <c r="BC179" s="103">
        <v>0</v>
      </c>
      <c r="BD179" s="103">
        <v>0</v>
      </c>
      <c r="BE179" s="103">
        <v>0</v>
      </c>
      <c r="BF179" s="103">
        <v>0</v>
      </c>
      <c r="BG179" s="103">
        <v>0</v>
      </c>
      <c r="BH179" s="103">
        <v>0</v>
      </c>
      <c r="BI179" s="103">
        <v>0</v>
      </c>
      <c r="BJ179" s="103">
        <v>0</v>
      </c>
      <c r="BK179" s="103">
        <v>0</v>
      </c>
      <c r="BL179" s="103">
        <v>53</v>
      </c>
      <c r="BM179" s="103">
        <v>39</v>
      </c>
      <c r="BN179" s="103">
        <v>92</v>
      </c>
      <c r="BO179" s="103">
        <v>8</v>
      </c>
    </row>
    <row r="180" spans="1:67" x14ac:dyDescent="0.35">
      <c r="A180" s="103">
        <v>172</v>
      </c>
      <c r="B180" s="103">
        <v>45020173</v>
      </c>
      <c r="C180" s="104" t="s">
        <v>235</v>
      </c>
      <c r="D180" s="103">
        <v>0</v>
      </c>
      <c r="E180" s="103">
        <v>0</v>
      </c>
      <c r="F180" s="103">
        <v>0</v>
      </c>
      <c r="G180" s="103">
        <v>0</v>
      </c>
      <c r="H180" s="103">
        <v>4</v>
      </c>
      <c r="I180" s="103">
        <v>5</v>
      </c>
      <c r="J180" s="103">
        <v>9</v>
      </c>
      <c r="K180" s="103">
        <v>1</v>
      </c>
      <c r="L180" s="105">
        <v>5</v>
      </c>
      <c r="M180" s="105">
        <v>7</v>
      </c>
      <c r="N180" s="105">
        <v>12</v>
      </c>
      <c r="O180" s="105">
        <v>1</v>
      </c>
      <c r="P180" s="103">
        <v>9</v>
      </c>
      <c r="Q180" s="103">
        <v>12</v>
      </c>
      <c r="R180" s="103">
        <v>21</v>
      </c>
      <c r="S180" s="103">
        <v>2</v>
      </c>
      <c r="T180" s="105">
        <v>7</v>
      </c>
      <c r="U180" s="105">
        <v>7</v>
      </c>
      <c r="V180" s="105">
        <v>14</v>
      </c>
      <c r="W180" s="105">
        <v>1</v>
      </c>
      <c r="X180" s="103">
        <v>4</v>
      </c>
      <c r="Y180" s="103">
        <v>12</v>
      </c>
      <c r="Z180" s="103">
        <v>16</v>
      </c>
      <c r="AA180" s="103">
        <v>1</v>
      </c>
      <c r="AB180" s="105">
        <v>6</v>
      </c>
      <c r="AC180" s="105">
        <v>5</v>
      </c>
      <c r="AD180" s="105">
        <v>11</v>
      </c>
      <c r="AE180" s="105">
        <v>1</v>
      </c>
      <c r="AF180" s="103">
        <v>1</v>
      </c>
      <c r="AG180" s="103">
        <v>5</v>
      </c>
      <c r="AH180" s="103">
        <v>6</v>
      </c>
      <c r="AI180" s="103">
        <v>1</v>
      </c>
      <c r="AJ180" s="103">
        <v>6</v>
      </c>
      <c r="AK180" s="103">
        <v>3</v>
      </c>
      <c r="AL180" s="103">
        <v>9</v>
      </c>
      <c r="AM180" s="103">
        <v>1</v>
      </c>
      <c r="AN180" s="105">
        <v>9</v>
      </c>
      <c r="AO180" s="105">
        <v>5</v>
      </c>
      <c r="AP180" s="105">
        <v>14</v>
      </c>
      <c r="AQ180" s="105">
        <v>1</v>
      </c>
      <c r="AR180" s="103">
        <v>33</v>
      </c>
      <c r="AS180" s="103">
        <v>37</v>
      </c>
      <c r="AT180" s="103">
        <v>70</v>
      </c>
      <c r="AU180" s="103">
        <v>6</v>
      </c>
      <c r="AV180" s="105">
        <v>0</v>
      </c>
      <c r="AW180" s="105">
        <v>0</v>
      </c>
      <c r="AX180" s="105">
        <v>0</v>
      </c>
      <c r="AY180" s="105">
        <v>0</v>
      </c>
      <c r="AZ180" s="103">
        <v>0</v>
      </c>
      <c r="BA180" s="103">
        <v>0</v>
      </c>
      <c r="BB180" s="103">
        <v>0</v>
      </c>
      <c r="BC180" s="103">
        <v>0</v>
      </c>
      <c r="BD180" s="103">
        <v>0</v>
      </c>
      <c r="BE180" s="103">
        <v>0</v>
      </c>
      <c r="BF180" s="103">
        <v>0</v>
      </c>
      <c r="BG180" s="103">
        <v>0</v>
      </c>
      <c r="BH180" s="103">
        <v>0</v>
      </c>
      <c r="BI180" s="103">
        <v>0</v>
      </c>
      <c r="BJ180" s="103">
        <v>0</v>
      </c>
      <c r="BK180" s="103">
        <v>0</v>
      </c>
      <c r="BL180" s="103">
        <v>42</v>
      </c>
      <c r="BM180" s="103">
        <v>49</v>
      </c>
      <c r="BN180" s="103">
        <v>91</v>
      </c>
      <c r="BO180" s="103">
        <v>8</v>
      </c>
    </row>
    <row r="181" spans="1:67" x14ac:dyDescent="0.35">
      <c r="A181" s="103">
        <v>173</v>
      </c>
      <c r="B181" s="103">
        <v>45020174</v>
      </c>
      <c r="C181" s="104" t="s">
        <v>236</v>
      </c>
      <c r="D181" s="103">
        <v>0</v>
      </c>
      <c r="E181" s="103">
        <v>0</v>
      </c>
      <c r="F181" s="103">
        <v>0</v>
      </c>
      <c r="G181" s="103">
        <v>0</v>
      </c>
      <c r="H181" s="103">
        <v>1</v>
      </c>
      <c r="I181" s="103">
        <v>3</v>
      </c>
      <c r="J181" s="103">
        <v>4</v>
      </c>
      <c r="K181" s="103">
        <v>1</v>
      </c>
      <c r="L181" s="105">
        <v>5</v>
      </c>
      <c r="M181" s="105">
        <v>1</v>
      </c>
      <c r="N181" s="105">
        <v>6</v>
      </c>
      <c r="O181" s="105">
        <v>1</v>
      </c>
      <c r="P181" s="103">
        <v>6</v>
      </c>
      <c r="Q181" s="103">
        <v>4</v>
      </c>
      <c r="R181" s="103">
        <v>10</v>
      </c>
      <c r="S181" s="103">
        <v>2</v>
      </c>
      <c r="T181" s="105">
        <v>11</v>
      </c>
      <c r="U181" s="105">
        <v>21</v>
      </c>
      <c r="V181" s="105">
        <v>32</v>
      </c>
      <c r="W181" s="105">
        <v>2</v>
      </c>
      <c r="X181" s="103">
        <v>24</v>
      </c>
      <c r="Y181" s="103">
        <v>11</v>
      </c>
      <c r="Z181" s="103">
        <v>35</v>
      </c>
      <c r="AA181" s="103">
        <v>2</v>
      </c>
      <c r="AB181" s="105">
        <v>14</v>
      </c>
      <c r="AC181" s="105">
        <v>14</v>
      </c>
      <c r="AD181" s="105">
        <v>28</v>
      </c>
      <c r="AE181" s="105">
        <v>1</v>
      </c>
      <c r="AF181" s="103">
        <v>15</v>
      </c>
      <c r="AG181" s="103">
        <v>16</v>
      </c>
      <c r="AH181" s="103">
        <v>31</v>
      </c>
      <c r="AI181" s="103">
        <v>1</v>
      </c>
      <c r="AJ181" s="103">
        <v>12</v>
      </c>
      <c r="AK181" s="103">
        <v>13</v>
      </c>
      <c r="AL181" s="103">
        <v>25</v>
      </c>
      <c r="AM181" s="103">
        <v>1</v>
      </c>
      <c r="AN181" s="105">
        <v>7</v>
      </c>
      <c r="AO181" s="105">
        <v>11</v>
      </c>
      <c r="AP181" s="105">
        <v>18</v>
      </c>
      <c r="AQ181" s="105">
        <v>1</v>
      </c>
      <c r="AR181" s="103">
        <v>83</v>
      </c>
      <c r="AS181" s="103">
        <v>86</v>
      </c>
      <c r="AT181" s="103">
        <v>169</v>
      </c>
      <c r="AU181" s="103">
        <v>8</v>
      </c>
      <c r="AV181" s="105">
        <v>0</v>
      </c>
      <c r="AW181" s="105">
        <v>0</v>
      </c>
      <c r="AX181" s="105">
        <v>0</v>
      </c>
      <c r="AY181" s="105">
        <v>0</v>
      </c>
      <c r="AZ181" s="103">
        <v>0</v>
      </c>
      <c r="BA181" s="103">
        <v>0</v>
      </c>
      <c r="BB181" s="103">
        <v>0</v>
      </c>
      <c r="BC181" s="103">
        <v>0</v>
      </c>
      <c r="BD181" s="103">
        <v>0</v>
      </c>
      <c r="BE181" s="103">
        <v>0</v>
      </c>
      <c r="BF181" s="103">
        <v>0</v>
      </c>
      <c r="BG181" s="103">
        <v>0</v>
      </c>
      <c r="BH181" s="103">
        <v>0</v>
      </c>
      <c r="BI181" s="103">
        <v>0</v>
      </c>
      <c r="BJ181" s="103">
        <v>0</v>
      </c>
      <c r="BK181" s="103">
        <v>0</v>
      </c>
      <c r="BL181" s="103">
        <v>89</v>
      </c>
      <c r="BM181" s="103">
        <v>90</v>
      </c>
      <c r="BN181" s="103">
        <v>179</v>
      </c>
      <c r="BO181" s="103">
        <v>10</v>
      </c>
    </row>
    <row r="182" spans="1:67" x14ac:dyDescent="0.35">
      <c r="A182" s="103">
        <v>174</v>
      </c>
      <c r="B182" s="103">
        <v>45020175</v>
      </c>
      <c r="C182" s="104" t="s">
        <v>237</v>
      </c>
      <c r="D182" s="103">
        <v>0</v>
      </c>
      <c r="E182" s="103">
        <v>0</v>
      </c>
      <c r="F182" s="103">
        <v>0</v>
      </c>
      <c r="G182" s="103">
        <v>0</v>
      </c>
      <c r="H182" s="103">
        <v>6</v>
      </c>
      <c r="I182" s="103">
        <v>3</v>
      </c>
      <c r="J182" s="103">
        <v>9</v>
      </c>
      <c r="K182" s="103">
        <v>1</v>
      </c>
      <c r="L182" s="105">
        <v>5</v>
      </c>
      <c r="M182" s="105">
        <v>4</v>
      </c>
      <c r="N182" s="105">
        <v>9</v>
      </c>
      <c r="O182" s="105">
        <v>1</v>
      </c>
      <c r="P182" s="103">
        <v>11</v>
      </c>
      <c r="Q182" s="103">
        <v>7</v>
      </c>
      <c r="R182" s="103">
        <v>18</v>
      </c>
      <c r="S182" s="103">
        <v>2</v>
      </c>
      <c r="T182" s="105">
        <v>1</v>
      </c>
      <c r="U182" s="105">
        <v>5</v>
      </c>
      <c r="V182" s="105">
        <v>6</v>
      </c>
      <c r="W182" s="105">
        <v>1</v>
      </c>
      <c r="X182" s="103">
        <v>3</v>
      </c>
      <c r="Y182" s="103">
        <v>8</v>
      </c>
      <c r="Z182" s="103">
        <v>11</v>
      </c>
      <c r="AA182" s="103">
        <v>1</v>
      </c>
      <c r="AB182" s="105">
        <v>5</v>
      </c>
      <c r="AC182" s="105">
        <v>3</v>
      </c>
      <c r="AD182" s="105">
        <v>8</v>
      </c>
      <c r="AE182" s="105">
        <v>1</v>
      </c>
      <c r="AF182" s="103">
        <v>3</v>
      </c>
      <c r="AG182" s="103">
        <v>1</v>
      </c>
      <c r="AH182" s="103">
        <v>4</v>
      </c>
      <c r="AI182" s="103">
        <v>1</v>
      </c>
      <c r="AJ182" s="103">
        <v>3</v>
      </c>
      <c r="AK182" s="103">
        <v>4</v>
      </c>
      <c r="AL182" s="103">
        <v>7</v>
      </c>
      <c r="AM182" s="103">
        <v>1</v>
      </c>
      <c r="AN182" s="105">
        <v>4</v>
      </c>
      <c r="AO182" s="105">
        <v>4</v>
      </c>
      <c r="AP182" s="105">
        <v>8</v>
      </c>
      <c r="AQ182" s="105">
        <v>1</v>
      </c>
      <c r="AR182" s="103">
        <v>19</v>
      </c>
      <c r="AS182" s="103">
        <v>25</v>
      </c>
      <c r="AT182" s="103">
        <v>44</v>
      </c>
      <c r="AU182" s="103">
        <v>6</v>
      </c>
      <c r="AV182" s="105">
        <v>0</v>
      </c>
      <c r="AW182" s="105">
        <v>0</v>
      </c>
      <c r="AX182" s="105">
        <v>0</v>
      </c>
      <c r="AY182" s="105">
        <v>0</v>
      </c>
      <c r="AZ182" s="103">
        <v>0</v>
      </c>
      <c r="BA182" s="103">
        <v>0</v>
      </c>
      <c r="BB182" s="103">
        <v>0</v>
      </c>
      <c r="BC182" s="103">
        <v>0</v>
      </c>
      <c r="BD182" s="103">
        <v>0</v>
      </c>
      <c r="BE182" s="103">
        <v>0</v>
      </c>
      <c r="BF182" s="103">
        <v>0</v>
      </c>
      <c r="BG182" s="103">
        <v>0</v>
      </c>
      <c r="BH182" s="103">
        <v>0</v>
      </c>
      <c r="BI182" s="103">
        <v>0</v>
      </c>
      <c r="BJ182" s="103">
        <v>0</v>
      </c>
      <c r="BK182" s="103">
        <v>0</v>
      </c>
      <c r="BL182" s="103">
        <v>30</v>
      </c>
      <c r="BM182" s="103">
        <v>32</v>
      </c>
      <c r="BN182" s="103">
        <v>62</v>
      </c>
      <c r="BO182" s="103">
        <v>8</v>
      </c>
    </row>
    <row r="183" spans="1:67" x14ac:dyDescent="0.35">
      <c r="A183" s="103">
        <v>175</v>
      </c>
      <c r="B183" s="103">
        <v>45020176</v>
      </c>
      <c r="C183" s="104" t="s">
        <v>238</v>
      </c>
      <c r="D183" s="103">
        <v>0</v>
      </c>
      <c r="E183" s="103">
        <v>0</v>
      </c>
      <c r="F183" s="103">
        <v>0</v>
      </c>
      <c r="G183" s="103">
        <v>0</v>
      </c>
      <c r="H183" s="103">
        <v>2</v>
      </c>
      <c r="I183" s="103">
        <v>6</v>
      </c>
      <c r="J183" s="103">
        <v>8</v>
      </c>
      <c r="K183" s="103">
        <v>1</v>
      </c>
      <c r="L183" s="105">
        <v>5</v>
      </c>
      <c r="M183" s="105">
        <v>1</v>
      </c>
      <c r="N183" s="105">
        <v>6</v>
      </c>
      <c r="O183" s="105">
        <v>1</v>
      </c>
      <c r="P183" s="103">
        <v>7</v>
      </c>
      <c r="Q183" s="103">
        <v>7</v>
      </c>
      <c r="R183" s="103">
        <v>14</v>
      </c>
      <c r="S183" s="103">
        <v>2</v>
      </c>
      <c r="T183" s="105">
        <v>2</v>
      </c>
      <c r="U183" s="105">
        <v>4</v>
      </c>
      <c r="V183" s="105">
        <v>6</v>
      </c>
      <c r="W183" s="105">
        <v>1</v>
      </c>
      <c r="X183" s="103">
        <v>2</v>
      </c>
      <c r="Y183" s="103">
        <v>3</v>
      </c>
      <c r="Z183" s="103">
        <v>5</v>
      </c>
      <c r="AA183" s="103">
        <v>1</v>
      </c>
      <c r="AB183" s="105">
        <v>6</v>
      </c>
      <c r="AC183" s="105">
        <v>1</v>
      </c>
      <c r="AD183" s="105">
        <v>7</v>
      </c>
      <c r="AE183" s="105">
        <v>1</v>
      </c>
      <c r="AF183" s="103">
        <v>4</v>
      </c>
      <c r="AG183" s="103">
        <v>1</v>
      </c>
      <c r="AH183" s="103">
        <v>5</v>
      </c>
      <c r="AI183" s="103">
        <v>1</v>
      </c>
      <c r="AJ183" s="103">
        <v>4</v>
      </c>
      <c r="AK183" s="103">
        <v>3</v>
      </c>
      <c r="AL183" s="103">
        <v>7</v>
      </c>
      <c r="AM183" s="103">
        <v>1</v>
      </c>
      <c r="AN183" s="105">
        <v>5</v>
      </c>
      <c r="AO183" s="105">
        <v>3</v>
      </c>
      <c r="AP183" s="105">
        <v>8</v>
      </c>
      <c r="AQ183" s="105">
        <v>1</v>
      </c>
      <c r="AR183" s="103">
        <v>23</v>
      </c>
      <c r="AS183" s="103">
        <v>15</v>
      </c>
      <c r="AT183" s="103">
        <v>38</v>
      </c>
      <c r="AU183" s="103">
        <v>6</v>
      </c>
      <c r="AV183" s="105">
        <v>0</v>
      </c>
      <c r="AW183" s="105">
        <v>0</v>
      </c>
      <c r="AX183" s="105">
        <v>0</v>
      </c>
      <c r="AY183" s="105">
        <v>0</v>
      </c>
      <c r="AZ183" s="103">
        <v>0</v>
      </c>
      <c r="BA183" s="103">
        <v>0</v>
      </c>
      <c r="BB183" s="103">
        <v>0</v>
      </c>
      <c r="BC183" s="103">
        <v>0</v>
      </c>
      <c r="BD183" s="103">
        <v>0</v>
      </c>
      <c r="BE183" s="103">
        <v>0</v>
      </c>
      <c r="BF183" s="103">
        <v>0</v>
      </c>
      <c r="BG183" s="103">
        <v>0</v>
      </c>
      <c r="BH183" s="103">
        <v>0</v>
      </c>
      <c r="BI183" s="103">
        <v>0</v>
      </c>
      <c r="BJ183" s="103">
        <v>0</v>
      </c>
      <c r="BK183" s="103">
        <v>0</v>
      </c>
      <c r="BL183" s="103">
        <v>30</v>
      </c>
      <c r="BM183" s="103">
        <v>22</v>
      </c>
      <c r="BN183" s="103">
        <v>52</v>
      </c>
      <c r="BO183" s="103">
        <v>8</v>
      </c>
    </row>
    <row r="184" spans="1:67" x14ac:dyDescent="0.35">
      <c r="A184" s="103">
        <v>176</v>
      </c>
      <c r="B184" s="103">
        <v>45020177</v>
      </c>
      <c r="C184" s="104" t="s">
        <v>239</v>
      </c>
      <c r="D184" s="103">
        <v>0</v>
      </c>
      <c r="E184" s="103">
        <v>0</v>
      </c>
      <c r="F184" s="103">
        <v>0</v>
      </c>
      <c r="G184" s="103">
        <v>0</v>
      </c>
      <c r="H184" s="103">
        <v>8</v>
      </c>
      <c r="I184" s="103">
        <v>6</v>
      </c>
      <c r="J184" s="103">
        <v>14</v>
      </c>
      <c r="K184" s="103">
        <v>1</v>
      </c>
      <c r="L184" s="105">
        <v>8</v>
      </c>
      <c r="M184" s="105">
        <v>4</v>
      </c>
      <c r="N184" s="105">
        <v>12</v>
      </c>
      <c r="O184" s="105">
        <v>1</v>
      </c>
      <c r="P184" s="103">
        <v>16</v>
      </c>
      <c r="Q184" s="103">
        <v>10</v>
      </c>
      <c r="R184" s="103">
        <v>26</v>
      </c>
      <c r="S184" s="103">
        <v>2</v>
      </c>
      <c r="T184" s="105">
        <v>6</v>
      </c>
      <c r="U184" s="105">
        <v>5</v>
      </c>
      <c r="V184" s="105">
        <v>11</v>
      </c>
      <c r="W184" s="105">
        <v>1</v>
      </c>
      <c r="X184" s="103">
        <v>5</v>
      </c>
      <c r="Y184" s="103">
        <v>11</v>
      </c>
      <c r="Z184" s="103">
        <v>16</v>
      </c>
      <c r="AA184" s="103">
        <v>1</v>
      </c>
      <c r="AB184" s="105">
        <v>7</v>
      </c>
      <c r="AC184" s="105">
        <v>3</v>
      </c>
      <c r="AD184" s="105">
        <v>10</v>
      </c>
      <c r="AE184" s="105">
        <v>1</v>
      </c>
      <c r="AF184" s="103">
        <v>7</v>
      </c>
      <c r="AG184" s="103">
        <v>1</v>
      </c>
      <c r="AH184" s="103">
        <v>8</v>
      </c>
      <c r="AI184" s="103">
        <v>1</v>
      </c>
      <c r="AJ184" s="103">
        <v>14</v>
      </c>
      <c r="AK184" s="103">
        <v>8</v>
      </c>
      <c r="AL184" s="103">
        <v>22</v>
      </c>
      <c r="AM184" s="103">
        <v>1</v>
      </c>
      <c r="AN184" s="105">
        <v>6</v>
      </c>
      <c r="AO184" s="105">
        <v>9</v>
      </c>
      <c r="AP184" s="105">
        <v>15</v>
      </c>
      <c r="AQ184" s="105">
        <v>1</v>
      </c>
      <c r="AR184" s="103">
        <v>45</v>
      </c>
      <c r="AS184" s="103">
        <v>37</v>
      </c>
      <c r="AT184" s="103">
        <v>82</v>
      </c>
      <c r="AU184" s="103">
        <v>6</v>
      </c>
      <c r="AV184" s="105">
        <v>2</v>
      </c>
      <c r="AW184" s="105">
        <v>3</v>
      </c>
      <c r="AX184" s="105">
        <v>5</v>
      </c>
      <c r="AY184" s="105">
        <v>1</v>
      </c>
      <c r="AZ184" s="103">
        <v>10</v>
      </c>
      <c r="BA184" s="103">
        <v>3</v>
      </c>
      <c r="BB184" s="103">
        <v>13</v>
      </c>
      <c r="BC184" s="103">
        <v>1</v>
      </c>
      <c r="BD184" s="103">
        <v>7</v>
      </c>
      <c r="BE184" s="103">
        <v>0</v>
      </c>
      <c r="BF184" s="103">
        <v>7</v>
      </c>
      <c r="BG184" s="103">
        <v>1</v>
      </c>
      <c r="BH184" s="103">
        <v>19</v>
      </c>
      <c r="BI184" s="103">
        <v>6</v>
      </c>
      <c r="BJ184" s="103">
        <v>25</v>
      </c>
      <c r="BK184" s="103">
        <v>3</v>
      </c>
      <c r="BL184" s="103">
        <v>80</v>
      </c>
      <c r="BM184" s="103">
        <v>53</v>
      </c>
      <c r="BN184" s="103">
        <v>133</v>
      </c>
      <c r="BO184" s="103">
        <v>11</v>
      </c>
    </row>
    <row r="185" spans="1:67" x14ac:dyDescent="0.35">
      <c r="A185" s="103">
        <v>177</v>
      </c>
      <c r="B185" s="103">
        <v>45020178</v>
      </c>
      <c r="C185" s="104" t="s">
        <v>240</v>
      </c>
      <c r="D185" s="103">
        <v>0</v>
      </c>
      <c r="E185" s="103">
        <v>0</v>
      </c>
      <c r="F185" s="103">
        <v>0</v>
      </c>
      <c r="G185" s="103">
        <v>0</v>
      </c>
      <c r="H185" s="103">
        <v>8</v>
      </c>
      <c r="I185" s="103">
        <v>8</v>
      </c>
      <c r="J185" s="103">
        <v>16</v>
      </c>
      <c r="K185" s="103">
        <v>1</v>
      </c>
      <c r="L185" s="105">
        <v>5</v>
      </c>
      <c r="M185" s="105">
        <v>2</v>
      </c>
      <c r="N185" s="105">
        <v>7</v>
      </c>
      <c r="O185" s="105">
        <v>1</v>
      </c>
      <c r="P185" s="103">
        <v>13</v>
      </c>
      <c r="Q185" s="103">
        <v>10</v>
      </c>
      <c r="R185" s="103">
        <v>23</v>
      </c>
      <c r="S185" s="103">
        <v>2</v>
      </c>
      <c r="T185" s="105">
        <v>9</v>
      </c>
      <c r="U185" s="105">
        <v>7</v>
      </c>
      <c r="V185" s="105">
        <v>16</v>
      </c>
      <c r="W185" s="105">
        <v>1</v>
      </c>
      <c r="X185" s="103">
        <v>5</v>
      </c>
      <c r="Y185" s="103">
        <v>7</v>
      </c>
      <c r="Z185" s="103">
        <v>12</v>
      </c>
      <c r="AA185" s="103">
        <v>1</v>
      </c>
      <c r="AB185" s="105">
        <v>9</v>
      </c>
      <c r="AC185" s="105">
        <v>9</v>
      </c>
      <c r="AD185" s="105">
        <v>18</v>
      </c>
      <c r="AE185" s="105">
        <v>1</v>
      </c>
      <c r="AF185" s="103">
        <v>6</v>
      </c>
      <c r="AG185" s="103">
        <v>6</v>
      </c>
      <c r="AH185" s="103">
        <v>12</v>
      </c>
      <c r="AI185" s="103">
        <v>1</v>
      </c>
      <c r="AJ185" s="103">
        <v>8</v>
      </c>
      <c r="AK185" s="103">
        <v>8</v>
      </c>
      <c r="AL185" s="103">
        <v>16</v>
      </c>
      <c r="AM185" s="103">
        <v>1</v>
      </c>
      <c r="AN185" s="105">
        <v>4</v>
      </c>
      <c r="AO185" s="105">
        <v>5</v>
      </c>
      <c r="AP185" s="105">
        <v>9</v>
      </c>
      <c r="AQ185" s="105">
        <v>1</v>
      </c>
      <c r="AR185" s="103">
        <v>41</v>
      </c>
      <c r="AS185" s="103">
        <v>42</v>
      </c>
      <c r="AT185" s="103">
        <v>83</v>
      </c>
      <c r="AU185" s="103">
        <v>6</v>
      </c>
      <c r="AV185" s="105">
        <v>12</v>
      </c>
      <c r="AW185" s="105">
        <v>4</v>
      </c>
      <c r="AX185" s="105">
        <v>16</v>
      </c>
      <c r="AY185" s="105">
        <v>1</v>
      </c>
      <c r="AZ185" s="103">
        <v>15</v>
      </c>
      <c r="BA185" s="103">
        <v>5</v>
      </c>
      <c r="BB185" s="103">
        <v>20</v>
      </c>
      <c r="BC185" s="103">
        <v>1</v>
      </c>
      <c r="BD185" s="103">
        <v>8</v>
      </c>
      <c r="BE185" s="103">
        <v>7</v>
      </c>
      <c r="BF185" s="103">
        <v>15</v>
      </c>
      <c r="BG185" s="103">
        <v>1</v>
      </c>
      <c r="BH185" s="103">
        <v>35</v>
      </c>
      <c r="BI185" s="103">
        <v>16</v>
      </c>
      <c r="BJ185" s="103">
        <v>51</v>
      </c>
      <c r="BK185" s="103">
        <v>3</v>
      </c>
      <c r="BL185" s="103">
        <v>89</v>
      </c>
      <c r="BM185" s="103">
        <v>68</v>
      </c>
      <c r="BN185" s="103">
        <v>157</v>
      </c>
      <c r="BO185" s="103">
        <v>11</v>
      </c>
    </row>
    <row r="186" spans="1:67" x14ac:dyDescent="0.35">
      <c r="A186" s="103">
        <v>178</v>
      </c>
      <c r="B186" s="103">
        <v>45020179</v>
      </c>
      <c r="C186" s="104" t="s">
        <v>241</v>
      </c>
      <c r="D186" s="103">
        <v>0</v>
      </c>
      <c r="E186" s="103">
        <v>0</v>
      </c>
      <c r="F186" s="103">
        <v>0</v>
      </c>
      <c r="G186" s="103">
        <v>0</v>
      </c>
      <c r="H186" s="103">
        <v>10</v>
      </c>
      <c r="I186" s="103">
        <v>9</v>
      </c>
      <c r="J186" s="103">
        <v>19</v>
      </c>
      <c r="K186" s="103">
        <v>1</v>
      </c>
      <c r="L186" s="105">
        <v>14</v>
      </c>
      <c r="M186" s="105">
        <v>8</v>
      </c>
      <c r="N186" s="105">
        <v>22</v>
      </c>
      <c r="O186" s="105">
        <v>1</v>
      </c>
      <c r="P186" s="103">
        <v>24</v>
      </c>
      <c r="Q186" s="103">
        <v>17</v>
      </c>
      <c r="R186" s="103">
        <v>41</v>
      </c>
      <c r="S186" s="103">
        <v>2</v>
      </c>
      <c r="T186" s="105">
        <v>2</v>
      </c>
      <c r="U186" s="105">
        <v>8</v>
      </c>
      <c r="V186" s="105">
        <v>10</v>
      </c>
      <c r="W186" s="105">
        <v>1</v>
      </c>
      <c r="X186" s="103">
        <v>10</v>
      </c>
      <c r="Y186" s="103">
        <v>15</v>
      </c>
      <c r="Z186" s="103">
        <v>25</v>
      </c>
      <c r="AA186" s="103">
        <v>1</v>
      </c>
      <c r="AB186" s="105">
        <v>13</v>
      </c>
      <c r="AC186" s="105">
        <v>8</v>
      </c>
      <c r="AD186" s="105">
        <v>21</v>
      </c>
      <c r="AE186" s="105">
        <v>1</v>
      </c>
      <c r="AF186" s="103">
        <v>13</v>
      </c>
      <c r="AG186" s="103">
        <v>11</v>
      </c>
      <c r="AH186" s="103">
        <v>24</v>
      </c>
      <c r="AI186" s="103">
        <v>1</v>
      </c>
      <c r="AJ186" s="103">
        <v>10</v>
      </c>
      <c r="AK186" s="103">
        <v>10</v>
      </c>
      <c r="AL186" s="103">
        <v>20</v>
      </c>
      <c r="AM186" s="103">
        <v>1</v>
      </c>
      <c r="AN186" s="105">
        <v>8</v>
      </c>
      <c r="AO186" s="105">
        <v>17</v>
      </c>
      <c r="AP186" s="105">
        <v>25</v>
      </c>
      <c r="AQ186" s="105">
        <v>1</v>
      </c>
      <c r="AR186" s="103">
        <v>56</v>
      </c>
      <c r="AS186" s="103">
        <v>69</v>
      </c>
      <c r="AT186" s="103">
        <v>125</v>
      </c>
      <c r="AU186" s="103">
        <v>6</v>
      </c>
      <c r="AV186" s="105">
        <v>17</v>
      </c>
      <c r="AW186" s="105">
        <v>16</v>
      </c>
      <c r="AX186" s="105">
        <v>33</v>
      </c>
      <c r="AY186" s="105">
        <v>1</v>
      </c>
      <c r="AZ186" s="103">
        <v>8</v>
      </c>
      <c r="BA186" s="103">
        <v>4</v>
      </c>
      <c r="BB186" s="103">
        <v>12</v>
      </c>
      <c r="BC186" s="103">
        <v>1</v>
      </c>
      <c r="BD186" s="103">
        <v>6</v>
      </c>
      <c r="BE186" s="103">
        <v>5</v>
      </c>
      <c r="BF186" s="103">
        <v>11</v>
      </c>
      <c r="BG186" s="103">
        <v>1</v>
      </c>
      <c r="BH186" s="103">
        <v>31</v>
      </c>
      <c r="BI186" s="103">
        <v>25</v>
      </c>
      <c r="BJ186" s="103">
        <v>56</v>
      </c>
      <c r="BK186" s="103">
        <v>3</v>
      </c>
      <c r="BL186" s="103">
        <v>111</v>
      </c>
      <c r="BM186" s="103">
        <v>111</v>
      </c>
      <c r="BN186" s="103">
        <v>222</v>
      </c>
      <c r="BO186" s="103">
        <v>11</v>
      </c>
    </row>
    <row r="187" spans="1:67" x14ac:dyDescent="0.35">
      <c r="A187" s="103">
        <v>179</v>
      </c>
      <c r="B187" s="103">
        <v>45020180</v>
      </c>
      <c r="C187" s="104" t="s">
        <v>242</v>
      </c>
      <c r="D187" s="103">
        <v>0</v>
      </c>
      <c r="E187" s="103">
        <v>0</v>
      </c>
      <c r="F187" s="103">
        <v>0</v>
      </c>
      <c r="G187" s="103">
        <v>0</v>
      </c>
      <c r="H187" s="103">
        <v>1</v>
      </c>
      <c r="I187" s="103">
        <v>1</v>
      </c>
      <c r="J187" s="103">
        <v>2</v>
      </c>
      <c r="K187" s="103">
        <v>1</v>
      </c>
      <c r="L187" s="105">
        <v>0</v>
      </c>
      <c r="M187" s="105">
        <v>2</v>
      </c>
      <c r="N187" s="105">
        <v>2</v>
      </c>
      <c r="O187" s="105">
        <v>1</v>
      </c>
      <c r="P187" s="103">
        <v>1</v>
      </c>
      <c r="Q187" s="103">
        <v>3</v>
      </c>
      <c r="R187" s="103">
        <v>4</v>
      </c>
      <c r="S187" s="103">
        <v>2</v>
      </c>
      <c r="T187" s="105">
        <v>2</v>
      </c>
      <c r="U187" s="105">
        <v>1</v>
      </c>
      <c r="V187" s="105">
        <v>3</v>
      </c>
      <c r="W187" s="105">
        <v>1</v>
      </c>
      <c r="X187" s="103">
        <v>0</v>
      </c>
      <c r="Y187" s="103">
        <v>2</v>
      </c>
      <c r="Z187" s="103">
        <v>2</v>
      </c>
      <c r="AA187" s="103">
        <v>1</v>
      </c>
      <c r="AB187" s="105">
        <v>1</v>
      </c>
      <c r="AC187" s="105">
        <v>1</v>
      </c>
      <c r="AD187" s="105">
        <v>2</v>
      </c>
      <c r="AE187" s="105">
        <v>1</v>
      </c>
      <c r="AF187" s="103">
        <v>5</v>
      </c>
      <c r="AG187" s="103">
        <v>0</v>
      </c>
      <c r="AH187" s="103">
        <v>5</v>
      </c>
      <c r="AI187" s="103">
        <v>1</v>
      </c>
      <c r="AJ187" s="103">
        <v>0</v>
      </c>
      <c r="AK187" s="103">
        <v>4</v>
      </c>
      <c r="AL187" s="103">
        <v>4</v>
      </c>
      <c r="AM187" s="103">
        <v>1</v>
      </c>
      <c r="AN187" s="105">
        <v>2</v>
      </c>
      <c r="AO187" s="105">
        <v>0</v>
      </c>
      <c r="AP187" s="105">
        <v>2</v>
      </c>
      <c r="AQ187" s="105">
        <v>1</v>
      </c>
      <c r="AR187" s="103">
        <v>10</v>
      </c>
      <c r="AS187" s="103">
        <v>8</v>
      </c>
      <c r="AT187" s="103">
        <v>18</v>
      </c>
      <c r="AU187" s="103">
        <v>6</v>
      </c>
      <c r="AV187" s="105">
        <v>0</v>
      </c>
      <c r="AW187" s="105">
        <v>0</v>
      </c>
      <c r="AX187" s="105">
        <v>0</v>
      </c>
      <c r="AY187" s="105">
        <v>0</v>
      </c>
      <c r="AZ187" s="103">
        <v>0</v>
      </c>
      <c r="BA187" s="103">
        <v>0</v>
      </c>
      <c r="BB187" s="103">
        <v>0</v>
      </c>
      <c r="BC187" s="103">
        <v>0</v>
      </c>
      <c r="BD187" s="103">
        <v>0</v>
      </c>
      <c r="BE187" s="103">
        <v>0</v>
      </c>
      <c r="BF187" s="103">
        <v>0</v>
      </c>
      <c r="BG187" s="103">
        <v>0</v>
      </c>
      <c r="BH187" s="103">
        <v>0</v>
      </c>
      <c r="BI187" s="103">
        <v>0</v>
      </c>
      <c r="BJ187" s="103">
        <v>0</v>
      </c>
      <c r="BK187" s="103">
        <v>0</v>
      </c>
      <c r="BL187" s="103">
        <v>11</v>
      </c>
      <c r="BM187" s="103">
        <v>11</v>
      </c>
      <c r="BN187" s="103">
        <v>22</v>
      </c>
      <c r="BO187" s="103">
        <v>8</v>
      </c>
    </row>
    <row r="188" spans="1:67" x14ac:dyDescent="0.35">
      <c r="A188" s="103">
        <v>180</v>
      </c>
      <c r="B188" s="103">
        <v>45020181</v>
      </c>
      <c r="C188" s="104" t="s">
        <v>243</v>
      </c>
      <c r="D188" s="103">
        <v>0</v>
      </c>
      <c r="E188" s="103">
        <v>0</v>
      </c>
      <c r="F188" s="103">
        <v>0</v>
      </c>
      <c r="G188" s="103">
        <v>0</v>
      </c>
      <c r="H188" s="103">
        <v>9</v>
      </c>
      <c r="I188" s="103">
        <v>5</v>
      </c>
      <c r="J188" s="103">
        <v>14</v>
      </c>
      <c r="K188" s="103">
        <v>1</v>
      </c>
      <c r="L188" s="105">
        <v>4</v>
      </c>
      <c r="M188" s="105">
        <v>11</v>
      </c>
      <c r="N188" s="105">
        <v>15</v>
      </c>
      <c r="O188" s="105">
        <v>1</v>
      </c>
      <c r="P188" s="103">
        <v>13</v>
      </c>
      <c r="Q188" s="103">
        <v>16</v>
      </c>
      <c r="R188" s="103">
        <v>29</v>
      </c>
      <c r="S188" s="103">
        <v>2</v>
      </c>
      <c r="T188" s="105">
        <v>3</v>
      </c>
      <c r="U188" s="105">
        <v>1</v>
      </c>
      <c r="V188" s="105">
        <v>4</v>
      </c>
      <c r="W188" s="105">
        <v>1</v>
      </c>
      <c r="X188" s="103">
        <v>7</v>
      </c>
      <c r="Y188" s="103">
        <v>5</v>
      </c>
      <c r="Z188" s="103">
        <v>12</v>
      </c>
      <c r="AA188" s="103">
        <v>1</v>
      </c>
      <c r="AB188" s="105">
        <v>7</v>
      </c>
      <c r="AC188" s="105">
        <v>8</v>
      </c>
      <c r="AD188" s="105">
        <v>15</v>
      </c>
      <c r="AE188" s="105">
        <v>1</v>
      </c>
      <c r="AF188" s="103">
        <v>10</v>
      </c>
      <c r="AG188" s="103">
        <v>6</v>
      </c>
      <c r="AH188" s="103">
        <v>16</v>
      </c>
      <c r="AI188" s="103">
        <v>1</v>
      </c>
      <c r="AJ188" s="103">
        <v>3</v>
      </c>
      <c r="AK188" s="103">
        <v>5</v>
      </c>
      <c r="AL188" s="103">
        <v>8</v>
      </c>
      <c r="AM188" s="103">
        <v>1</v>
      </c>
      <c r="AN188" s="105">
        <v>11</v>
      </c>
      <c r="AO188" s="105">
        <v>8</v>
      </c>
      <c r="AP188" s="105">
        <v>19</v>
      </c>
      <c r="AQ188" s="105">
        <v>1</v>
      </c>
      <c r="AR188" s="103">
        <v>41</v>
      </c>
      <c r="AS188" s="103">
        <v>33</v>
      </c>
      <c r="AT188" s="103">
        <v>74</v>
      </c>
      <c r="AU188" s="103">
        <v>6</v>
      </c>
      <c r="AV188" s="105">
        <v>0</v>
      </c>
      <c r="AW188" s="105">
        <v>0</v>
      </c>
      <c r="AX188" s="105">
        <v>0</v>
      </c>
      <c r="AY188" s="105">
        <v>0</v>
      </c>
      <c r="AZ188" s="103">
        <v>0</v>
      </c>
      <c r="BA188" s="103">
        <v>0</v>
      </c>
      <c r="BB188" s="103">
        <v>0</v>
      </c>
      <c r="BC188" s="103">
        <v>0</v>
      </c>
      <c r="BD188" s="103">
        <v>0</v>
      </c>
      <c r="BE188" s="103">
        <v>0</v>
      </c>
      <c r="BF188" s="103">
        <v>0</v>
      </c>
      <c r="BG188" s="103">
        <v>0</v>
      </c>
      <c r="BH188" s="103">
        <v>0</v>
      </c>
      <c r="BI188" s="103">
        <v>0</v>
      </c>
      <c r="BJ188" s="103">
        <v>0</v>
      </c>
      <c r="BK188" s="103">
        <v>0</v>
      </c>
      <c r="BL188" s="103">
        <v>54</v>
      </c>
      <c r="BM188" s="103">
        <v>49</v>
      </c>
      <c r="BN188" s="103">
        <v>103</v>
      </c>
      <c r="BO188" s="103">
        <v>8</v>
      </c>
    </row>
    <row r="189" spans="1:67" x14ac:dyDescent="0.35">
      <c r="A189" s="103">
        <v>181</v>
      </c>
      <c r="B189" s="103">
        <v>45020182</v>
      </c>
      <c r="C189" s="104" t="s">
        <v>244</v>
      </c>
      <c r="D189" s="103">
        <v>0</v>
      </c>
      <c r="E189" s="103">
        <v>0</v>
      </c>
      <c r="F189" s="103">
        <v>0</v>
      </c>
      <c r="G189" s="103">
        <v>0</v>
      </c>
      <c r="H189" s="103">
        <v>6</v>
      </c>
      <c r="I189" s="103">
        <v>5</v>
      </c>
      <c r="J189" s="103">
        <v>11</v>
      </c>
      <c r="K189" s="103">
        <v>1</v>
      </c>
      <c r="L189" s="105">
        <v>4</v>
      </c>
      <c r="M189" s="105">
        <v>1</v>
      </c>
      <c r="N189" s="105">
        <v>5</v>
      </c>
      <c r="O189" s="105">
        <v>1</v>
      </c>
      <c r="P189" s="103">
        <v>10</v>
      </c>
      <c r="Q189" s="103">
        <v>6</v>
      </c>
      <c r="R189" s="103">
        <v>16</v>
      </c>
      <c r="S189" s="103">
        <v>2</v>
      </c>
      <c r="T189" s="105">
        <v>2</v>
      </c>
      <c r="U189" s="105">
        <v>2</v>
      </c>
      <c r="V189" s="105">
        <v>4</v>
      </c>
      <c r="W189" s="105">
        <v>1</v>
      </c>
      <c r="X189" s="103">
        <v>1</v>
      </c>
      <c r="Y189" s="103">
        <v>3</v>
      </c>
      <c r="Z189" s="103">
        <v>4</v>
      </c>
      <c r="AA189" s="103">
        <v>1</v>
      </c>
      <c r="AB189" s="105">
        <v>3</v>
      </c>
      <c r="AC189" s="105">
        <v>6</v>
      </c>
      <c r="AD189" s="105">
        <v>9</v>
      </c>
      <c r="AE189" s="105">
        <v>1</v>
      </c>
      <c r="AF189" s="103">
        <v>2</v>
      </c>
      <c r="AG189" s="103">
        <v>3</v>
      </c>
      <c r="AH189" s="103">
        <v>5</v>
      </c>
      <c r="AI189" s="103">
        <v>1</v>
      </c>
      <c r="AJ189" s="103">
        <v>5</v>
      </c>
      <c r="AK189" s="103">
        <v>6</v>
      </c>
      <c r="AL189" s="103">
        <v>11</v>
      </c>
      <c r="AM189" s="103">
        <v>1</v>
      </c>
      <c r="AN189" s="105">
        <v>3</v>
      </c>
      <c r="AO189" s="105">
        <v>4</v>
      </c>
      <c r="AP189" s="105">
        <v>7</v>
      </c>
      <c r="AQ189" s="105">
        <v>1</v>
      </c>
      <c r="AR189" s="103">
        <v>16</v>
      </c>
      <c r="AS189" s="103">
        <v>24</v>
      </c>
      <c r="AT189" s="103">
        <v>40</v>
      </c>
      <c r="AU189" s="103">
        <v>6</v>
      </c>
      <c r="AV189" s="105">
        <v>2</v>
      </c>
      <c r="AW189" s="105">
        <v>3</v>
      </c>
      <c r="AX189" s="105">
        <v>5</v>
      </c>
      <c r="AY189" s="105">
        <v>1</v>
      </c>
      <c r="AZ189" s="103">
        <v>4</v>
      </c>
      <c r="BA189" s="103">
        <v>1</v>
      </c>
      <c r="BB189" s="103">
        <v>5</v>
      </c>
      <c r="BC189" s="103">
        <v>1</v>
      </c>
      <c r="BD189" s="103">
        <v>6</v>
      </c>
      <c r="BE189" s="103">
        <v>2</v>
      </c>
      <c r="BF189" s="103">
        <v>8</v>
      </c>
      <c r="BG189" s="103">
        <v>1</v>
      </c>
      <c r="BH189" s="103">
        <v>12</v>
      </c>
      <c r="BI189" s="103">
        <v>6</v>
      </c>
      <c r="BJ189" s="103">
        <v>18</v>
      </c>
      <c r="BK189" s="103">
        <v>3</v>
      </c>
      <c r="BL189" s="103">
        <v>38</v>
      </c>
      <c r="BM189" s="103">
        <v>36</v>
      </c>
      <c r="BN189" s="103">
        <v>74</v>
      </c>
      <c r="BO189" s="103">
        <v>11</v>
      </c>
    </row>
    <row r="190" spans="1:67" x14ac:dyDescent="0.35">
      <c r="A190" s="103">
        <v>182</v>
      </c>
      <c r="B190" s="103">
        <v>45020183</v>
      </c>
      <c r="C190" s="104" t="s">
        <v>245</v>
      </c>
      <c r="D190" s="103">
        <v>0</v>
      </c>
      <c r="E190" s="103">
        <v>0</v>
      </c>
      <c r="F190" s="103">
        <v>0</v>
      </c>
      <c r="G190" s="103">
        <v>0</v>
      </c>
      <c r="H190" s="103">
        <v>4</v>
      </c>
      <c r="I190" s="103">
        <v>3</v>
      </c>
      <c r="J190" s="103">
        <v>7</v>
      </c>
      <c r="K190" s="103">
        <v>1</v>
      </c>
      <c r="L190" s="105">
        <v>7</v>
      </c>
      <c r="M190" s="105">
        <v>4</v>
      </c>
      <c r="N190" s="105">
        <v>11</v>
      </c>
      <c r="O190" s="105">
        <v>1</v>
      </c>
      <c r="P190" s="103">
        <v>11</v>
      </c>
      <c r="Q190" s="103">
        <v>7</v>
      </c>
      <c r="R190" s="103">
        <v>18</v>
      </c>
      <c r="S190" s="103">
        <v>2</v>
      </c>
      <c r="T190" s="105">
        <v>6</v>
      </c>
      <c r="U190" s="105">
        <v>5</v>
      </c>
      <c r="V190" s="105">
        <v>11</v>
      </c>
      <c r="W190" s="105">
        <v>1</v>
      </c>
      <c r="X190" s="103">
        <v>6</v>
      </c>
      <c r="Y190" s="103">
        <v>4</v>
      </c>
      <c r="Z190" s="103">
        <v>10</v>
      </c>
      <c r="AA190" s="103">
        <v>1</v>
      </c>
      <c r="AB190" s="105">
        <v>2</v>
      </c>
      <c r="AC190" s="105">
        <v>6</v>
      </c>
      <c r="AD190" s="105">
        <v>8</v>
      </c>
      <c r="AE190" s="105">
        <v>1</v>
      </c>
      <c r="AF190" s="103">
        <v>6</v>
      </c>
      <c r="AG190" s="103">
        <v>3</v>
      </c>
      <c r="AH190" s="103">
        <v>9</v>
      </c>
      <c r="AI190" s="103">
        <v>1</v>
      </c>
      <c r="AJ190" s="103">
        <v>3</v>
      </c>
      <c r="AK190" s="103">
        <v>3</v>
      </c>
      <c r="AL190" s="103">
        <v>6</v>
      </c>
      <c r="AM190" s="103">
        <v>1</v>
      </c>
      <c r="AN190" s="105">
        <v>5</v>
      </c>
      <c r="AO190" s="105">
        <v>6</v>
      </c>
      <c r="AP190" s="105">
        <v>11</v>
      </c>
      <c r="AQ190" s="105">
        <v>1</v>
      </c>
      <c r="AR190" s="103">
        <v>28</v>
      </c>
      <c r="AS190" s="103">
        <v>27</v>
      </c>
      <c r="AT190" s="103">
        <v>55</v>
      </c>
      <c r="AU190" s="103">
        <v>6</v>
      </c>
      <c r="AV190" s="105">
        <v>0</v>
      </c>
      <c r="AW190" s="105">
        <v>0</v>
      </c>
      <c r="AX190" s="105">
        <v>0</v>
      </c>
      <c r="AY190" s="105">
        <v>0</v>
      </c>
      <c r="AZ190" s="103">
        <v>0</v>
      </c>
      <c r="BA190" s="103">
        <v>0</v>
      </c>
      <c r="BB190" s="103">
        <v>0</v>
      </c>
      <c r="BC190" s="103">
        <v>0</v>
      </c>
      <c r="BD190" s="103">
        <v>0</v>
      </c>
      <c r="BE190" s="103">
        <v>0</v>
      </c>
      <c r="BF190" s="103">
        <v>0</v>
      </c>
      <c r="BG190" s="103">
        <v>0</v>
      </c>
      <c r="BH190" s="103">
        <v>0</v>
      </c>
      <c r="BI190" s="103">
        <v>0</v>
      </c>
      <c r="BJ190" s="103">
        <v>0</v>
      </c>
      <c r="BK190" s="103">
        <v>0</v>
      </c>
      <c r="BL190" s="103">
        <v>39</v>
      </c>
      <c r="BM190" s="103">
        <v>34</v>
      </c>
      <c r="BN190" s="103">
        <v>73</v>
      </c>
      <c r="BO190" s="103">
        <v>8</v>
      </c>
    </row>
    <row r="191" spans="1:67" x14ac:dyDescent="0.35">
      <c r="A191" s="103">
        <v>183</v>
      </c>
      <c r="B191" s="103">
        <v>45020184</v>
      </c>
      <c r="C191" s="104" t="s">
        <v>246</v>
      </c>
      <c r="D191" s="103">
        <v>0</v>
      </c>
      <c r="E191" s="103">
        <v>0</v>
      </c>
      <c r="F191" s="103">
        <v>0</v>
      </c>
      <c r="G191" s="103">
        <v>0</v>
      </c>
      <c r="H191" s="103">
        <v>0</v>
      </c>
      <c r="I191" s="103">
        <v>0</v>
      </c>
      <c r="J191" s="103">
        <v>0</v>
      </c>
      <c r="K191" s="103">
        <v>1</v>
      </c>
      <c r="L191" s="105">
        <v>0</v>
      </c>
      <c r="M191" s="105">
        <v>0</v>
      </c>
      <c r="N191" s="105">
        <v>0</v>
      </c>
      <c r="O191" s="105">
        <v>0</v>
      </c>
      <c r="P191" s="103">
        <v>0</v>
      </c>
      <c r="Q191" s="103">
        <v>0</v>
      </c>
      <c r="R191" s="103">
        <v>0</v>
      </c>
      <c r="S191" s="103">
        <v>1</v>
      </c>
      <c r="T191" s="105">
        <v>1</v>
      </c>
      <c r="U191" s="105">
        <v>0</v>
      </c>
      <c r="V191" s="105">
        <v>1</v>
      </c>
      <c r="W191" s="105">
        <v>1</v>
      </c>
      <c r="X191" s="103">
        <v>0</v>
      </c>
      <c r="Y191" s="103">
        <v>0</v>
      </c>
      <c r="Z191" s="103">
        <v>0</v>
      </c>
      <c r="AA191" s="103">
        <v>0</v>
      </c>
      <c r="AB191" s="105">
        <v>0</v>
      </c>
      <c r="AC191" s="105">
        <v>0</v>
      </c>
      <c r="AD191" s="105">
        <v>0</v>
      </c>
      <c r="AE191" s="105">
        <v>0</v>
      </c>
      <c r="AF191" s="103">
        <v>0</v>
      </c>
      <c r="AG191" s="103">
        <v>0</v>
      </c>
      <c r="AH191" s="103">
        <v>0</v>
      </c>
      <c r="AI191" s="103">
        <v>0</v>
      </c>
      <c r="AJ191" s="103">
        <v>0</v>
      </c>
      <c r="AK191" s="103">
        <v>0</v>
      </c>
      <c r="AL191" s="103">
        <v>0</v>
      </c>
      <c r="AM191" s="103">
        <v>0</v>
      </c>
      <c r="AN191" s="105">
        <v>0</v>
      </c>
      <c r="AO191" s="105">
        <v>1</v>
      </c>
      <c r="AP191" s="105">
        <v>1</v>
      </c>
      <c r="AQ191" s="105">
        <v>1</v>
      </c>
      <c r="AR191" s="103">
        <v>1</v>
      </c>
      <c r="AS191" s="103">
        <v>1</v>
      </c>
      <c r="AT191" s="103">
        <v>2</v>
      </c>
      <c r="AU191" s="103">
        <v>2</v>
      </c>
      <c r="AV191" s="105">
        <v>0</v>
      </c>
      <c r="AW191" s="105">
        <v>0</v>
      </c>
      <c r="AX191" s="105">
        <v>0</v>
      </c>
      <c r="AY191" s="105">
        <v>0</v>
      </c>
      <c r="AZ191" s="103">
        <v>0</v>
      </c>
      <c r="BA191" s="103">
        <v>0</v>
      </c>
      <c r="BB191" s="103">
        <v>0</v>
      </c>
      <c r="BC191" s="103">
        <v>0</v>
      </c>
      <c r="BD191" s="103">
        <v>0</v>
      </c>
      <c r="BE191" s="103">
        <v>0</v>
      </c>
      <c r="BF191" s="103">
        <v>0</v>
      </c>
      <c r="BG191" s="103">
        <v>0</v>
      </c>
      <c r="BH191" s="103">
        <v>0</v>
      </c>
      <c r="BI191" s="103">
        <v>0</v>
      </c>
      <c r="BJ191" s="103">
        <v>0</v>
      </c>
      <c r="BK191" s="103">
        <v>0</v>
      </c>
      <c r="BL191" s="103">
        <v>1</v>
      </c>
      <c r="BM191" s="103">
        <v>1</v>
      </c>
      <c r="BN191" s="103">
        <v>2</v>
      </c>
      <c r="BO191" s="103">
        <v>3</v>
      </c>
    </row>
    <row r="192" spans="1:67" x14ac:dyDescent="0.35">
      <c r="A192" s="103">
        <v>184</v>
      </c>
      <c r="B192" s="103">
        <v>45020185</v>
      </c>
      <c r="C192" s="104" t="s">
        <v>247</v>
      </c>
      <c r="D192" s="103">
        <v>0</v>
      </c>
      <c r="E192" s="103">
        <v>0</v>
      </c>
      <c r="F192" s="103">
        <v>0</v>
      </c>
      <c r="G192" s="103">
        <v>0</v>
      </c>
      <c r="H192" s="103">
        <v>6</v>
      </c>
      <c r="I192" s="103">
        <v>4</v>
      </c>
      <c r="J192" s="103">
        <v>10</v>
      </c>
      <c r="K192" s="103">
        <v>1</v>
      </c>
      <c r="L192" s="105">
        <v>3</v>
      </c>
      <c r="M192" s="105">
        <v>5</v>
      </c>
      <c r="N192" s="105">
        <v>8</v>
      </c>
      <c r="O192" s="105">
        <v>1</v>
      </c>
      <c r="P192" s="103">
        <v>9</v>
      </c>
      <c r="Q192" s="103">
        <v>9</v>
      </c>
      <c r="R192" s="103">
        <v>18</v>
      </c>
      <c r="S192" s="103">
        <v>2</v>
      </c>
      <c r="T192" s="105">
        <v>7</v>
      </c>
      <c r="U192" s="105">
        <v>6</v>
      </c>
      <c r="V192" s="105">
        <v>13</v>
      </c>
      <c r="W192" s="105">
        <v>1</v>
      </c>
      <c r="X192" s="103">
        <v>3</v>
      </c>
      <c r="Y192" s="103">
        <v>3</v>
      </c>
      <c r="Z192" s="103">
        <v>6</v>
      </c>
      <c r="AA192" s="103">
        <v>1</v>
      </c>
      <c r="AB192" s="105">
        <v>2</v>
      </c>
      <c r="AC192" s="105">
        <v>3</v>
      </c>
      <c r="AD192" s="105">
        <v>5</v>
      </c>
      <c r="AE192" s="105">
        <v>1</v>
      </c>
      <c r="AF192" s="103">
        <v>5</v>
      </c>
      <c r="AG192" s="103">
        <v>3</v>
      </c>
      <c r="AH192" s="103">
        <v>8</v>
      </c>
      <c r="AI192" s="103">
        <v>1</v>
      </c>
      <c r="AJ192" s="103">
        <v>3</v>
      </c>
      <c r="AK192" s="103">
        <v>7</v>
      </c>
      <c r="AL192" s="103">
        <v>10</v>
      </c>
      <c r="AM192" s="103">
        <v>1</v>
      </c>
      <c r="AN192" s="105">
        <v>7</v>
      </c>
      <c r="AO192" s="105">
        <v>6</v>
      </c>
      <c r="AP192" s="105">
        <v>13</v>
      </c>
      <c r="AQ192" s="105">
        <v>1</v>
      </c>
      <c r="AR192" s="103">
        <v>27</v>
      </c>
      <c r="AS192" s="103">
        <v>28</v>
      </c>
      <c r="AT192" s="103">
        <v>55</v>
      </c>
      <c r="AU192" s="103">
        <v>6</v>
      </c>
      <c r="AV192" s="105">
        <v>0</v>
      </c>
      <c r="AW192" s="105">
        <v>0</v>
      </c>
      <c r="AX192" s="105">
        <v>0</v>
      </c>
      <c r="AY192" s="105">
        <v>0</v>
      </c>
      <c r="AZ192" s="103">
        <v>0</v>
      </c>
      <c r="BA192" s="103">
        <v>0</v>
      </c>
      <c r="BB192" s="103">
        <v>0</v>
      </c>
      <c r="BC192" s="103">
        <v>0</v>
      </c>
      <c r="BD192" s="103">
        <v>0</v>
      </c>
      <c r="BE192" s="103">
        <v>0</v>
      </c>
      <c r="BF192" s="103">
        <v>0</v>
      </c>
      <c r="BG192" s="103">
        <v>0</v>
      </c>
      <c r="BH192" s="103">
        <v>0</v>
      </c>
      <c r="BI192" s="103">
        <v>0</v>
      </c>
      <c r="BJ192" s="103">
        <v>0</v>
      </c>
      <c r="BK192" s="103">
        <v>0</v>
      </c>
      <c r="BL192" s="103">
        <v>36</v>
      </c>
      <c r="BM192" s="103">
        <v>37</v>
      </c>
      <c r="BN192" s="103">
        <v>73</v>
      </c>
      <c r="BO192" s="103">
        <v>8</v>
      </c>
    </row>
    <row r="193" spans="1:67" x14ac:dyDescent="0.35">
      <c r="A193" s="103">
        <v>185</v>
      </c>
      <c r="B193" s="103">
        <v>45020186</v>
      </c>
      <c r="C193" s="104" t="s">
        <v>248</v>
      </c>
      <c r="D193" s="103">
        <v>0</v>
      </c>
      <c r="E193" s="103">
        <v>0</v>
      </c>
      <c r="F193" s="103">
        <v>0</v>
      </c>
      <c r="G193" s="103">
        <v>0</v>
      </c>
      <c r="H193" s="103">
        <v>11</v>
      </c>
      <c r="I193" s="103">
        <v>7</v>
      </c>
      <c r="J193" s="103">
        <v>18</v>
      </c>
      <c r="K193" s="103">
        <v>1</v>
      </c>
      <c r="L193" s="105">
        <v>6</v>
      </c>
      <c r="M193" s="105">
        <v>9</v>
      </c>
      <c r="N193" s="105">
        <v>15</v>
      </c>
      <c r="O193" s="105">
        <v>1</v>
      </c>
      <c r="P193" s="103">
        <v>17</v>
      </c>
      <c r="Q193" s="103">
        <v>16</v>
      </c>
      <c r="R193" s="103">
        <v>33</v>
      </c>
      <c r="S193" s="103">
        <v>2</v>
      </c>
      <c r="T193" s="105">
        <v>8</v>
      </c>
      <c r="U193" s="105">
        <v>5</v>
      </c>
      <c r="V193" s="105">
        <v>13</v>
      </c>
      <c r="W193" s="105">
        <v>1</v>
      </c>
      <c r="X193" s="103">
        <v>12</v>
      </c>
      <c r="Y193" s="103">
        <v>12</v>
      </c>
      <c r="Z193" s="103">
        <v>24</v>
      </c>
      <c r="AA193" s="103">
        <v>1</v>
      </c>
      <c r="AB193" s="105">
        <v>9</v>
      </c>
      <c r="AC193" s="105">
        <v>8</v>
      </c>
      <c r="AD193" s="105">
        <v>17</v>
      </c>
      <c r="AE193" s="105">
        <v>1</v>
      </c>
      <c r="AF193" s="103">
        <v>4</v>
      </c>
      <c r="AG193" s="103">
        <v>8</v>
      </c>
      <c r="AH193" s="103">
        <v>12</v>
      </c>
      <c r="AI193" s="103">
        <v>1</v>
      </c>
      <c r="AJ193" s="103">
        <v>5</v>
      </c>
      <c r="AK193" s="103">
        <v>7</v>
      </c>
      <c r="AL193" s="103">
        <v>12</v>
      </c>
      <c r="AM193" s="103">
        <v>1</v>
      </c>
      <c r="AN193" s="105">
        <v>18</v>
      </c>
      <c r="AO193" s="105">
        <v>6</v>
      </c>
      <c r="AP193" s="105">
        <v>24</v>
      </c>
      <c r="AQ193" s="105">
        <v>1</v>
      </c>
      <c r="AR193" s="103">
        <v>56</v>
      </c>
      <c r="AS193" s="103">
        <v>46</v>
      </c>
      <c r="AT193" s="103">
        <v>102</v>
      </c>
      <c r="AU193" s="103">
        <v>6</v>
      </c>
      <c r="AV193" s="105">
        <v>0</v>
      </c>
      <c r="AW193" s="105">
        <v>0</v>
      </c>
      <c r="AX193" s="105">
        <v>0</v>
      </c>
      <c r="AY193" s="105">
        <v>0</v>
      </c>
      <c r="AZ193" s="103">
        <v>0</v>
      </c>
      <c r="BA193" s="103">
        <v>0</v>
      </c>
      <c r="BB193" s="103">
        <v>0</v>
      </c>
      <c r="BC193" s="103">
        <v>0</v>
      </c>
      <c r="BD193" s="103">
        <v>0</v>
      </c>
      <c r="BE193" s="103">
        <v>0</v>
      </c>
      <c r="BF193" s="103">
        <v>0</v>
      </c>
      <c r="BG193" s="103">
        <v>0</v>
      </c>
      <c r="BH193" s="103">
        <v>0</v>
      </c>
      <c r="BI193" s="103">
        <v>0</v>
      </c>
      <c r="BJ193" s="103">
        <v>0</v>
      </c>
      <c r="BK193" s="103">
        <v>0</v>
      </c>
      <c r="BL193" s="103">
        <v>73</v>
      </c>
      <c r="BM193" s="103">
        <v>62</v>
      </c>
      <c r="BN193" s="103">
        <v>135</v>
      </c>
      <c r="BO193" s="103">
        <v>8</v>
      </c>
    </row>
    <row r="194" spans="1:67" x14ac:dyDescent="0.35">
      <c r="A194" s="103">
        <v>186</v>
      </c>
      <c r="B194" s="103">
        <v>45020187</v>
      </c>
      <c r="C194" s="104" t="s">
        <v>249</v>
      </c>
      <c r="D194" s="103">
        <v>0</v>
      </c>
      <c r="E194" s="103">
        <v>0</v>
      </c>
      <c r="F194" s="103">
        <v>0</v>
      </c>
      <c r="G194" s="103">
        <v>0</v>
      </c>
      <c r="H194" s="103">
        <v>2</v>
      </c>
      <c r="I194" s="103">
        <v>7</v>
      </c>
      <c r="J194" s="103">
        <v>9</v>
      </c>
      <c r="K194" s="103">
        <v>1</v>
      </c>
      <c r="L194" s="105">
        <v>3</v>
      </c>
      <c r="M194" s="105">
        <v>4</v>
      </c>
      <c r="N194" s="105">
        <v>7</v>
      </c>
      <c r="O194" s="105">
        <v>1</v>
      </c>
      <c r="P194" s="103">
        <v>5</v>
      </c>
      <c r="Q194" s="103">
        <v>11</v>
      </c>
      <c r="R194" s="103">
        <v>16</v>
      </c>
      <c r="S194" s="103">
        <v>2</v>
      </c>
      <c r="T194" s="105">
        <v>8</v>
      </c>
      <c r="U194" s="105">
        <v>4</v>
      </c>
      <c r="V194" s="105">
        <v>12</v>
      </c>
      <c r="W194" s="105">
        <v>1</v>
      </c>
      <c r="X194" s="103">
        <v>7</v>
      </c>
      <c r="Y194" s="103">
        <v>9</v>
      </c>
      <c r="Z194" s="103">
        <v>16</v>
      </c>
      <c r="AA194" s="103">
        <v>1</v>
      </c>
      <c r="AB194" s="105">
        <v>6</v>
      </c>
      <c r="AC194" s="105">
        <v>5</v>
      </c>
      <c r="AD194" s="105">
        <v>11</v>
      </c>
      <c r="AE194" s="105">
        <v>1</v>
      </c>
      <c r="AF194" s="103">
        <v>9</v>
      </c>
      <c r="AG194" s="103">
        <v>8</v>
      </c>
      <c r="AH194" s="103">
        <v>17</v>
      </c>
      <c r="AI194" s="103">
        <v>1</v>
      </c>
      <c r="AJ194" s="103">
        <v>3</v>
      </c>
      <c r="AK194" s="103">
        <v>0</v>
      </c>
      <c r="AL194" s="103">
        <v>3</v>
      </c>
      <c r="AM194" s="103">
        <v>1</v>
      </c>
      <c r="AN194" s="105">
        <v>6</v>
      </c>
      <c r="AO194" s="105">
        <v>4</v>
      </c>
      <c r="AP194" s="105">
        <v>10</v>
      </c>
      <c r="AQ194" s="105">
        <v>1</v>
      </c>
      <c r="AR194" s="103">
        <v>39</v>
      </c>
      <c r="AS194" s="103">
        <v>30</v>
      </c>
      <c r="AT194" s="103">
        <v>69</v>
      </c>
      <c r="AU194" s="103">
        <v>6</v>
      </c>
      <c r="AV194" s="105">
        <v>0</v>
      </c>
      <c r="AW194" s="105">
        <v>0</v>
      </c>
      <c r="AX194" s="105">
        <v>0</v>
      </c>
      <c r="AY194" s="105">
        <v>0</v>
      </c>
      <c r="AZ194" s="103">
        <v>0</v>
      </c>
      <c r="BA194" s="103">
        <v>0</v>
      </c>
      <c r="BB194" s="103">
        <v>0</v>
      </c>
      <c r="BC194" s="103">
        <v>0</v>
      </c>
      <c r="BD194" s="103">
        <v>0</v>
      </c>
      <c r="BE194" s="103">
        <v>0</v>
      </c>
      <c r="BF194" s="103">
        <v>0</v>
      </c>
      <c r="BG194" s="103">
        <v>0</v>
      </c>
      <c r="BH194" s="103">
        <v>0</v>
      </c>
      <c r="BI194" s="103">
        <v>0</v>
      </c>
      <c r="BJ194" s="103">
        <v>0</v>
      </c>
      <c r="BK194" s="103">
        <v>0</v>
      </c>
      <c r="BL194" s="103">
        <v>44</v>
      </c>
      <c r="BM194" s="103">
        <v>41</v>
      </c>
      <c r="BN194" s="103">
        <v>85</v>
      </c>
      <c r="BO194" s="103">
        <v>8</v>
      </c>
    </row>
    <row r="195" spans="1:67" x14ac:dyDescent="0.35">
      <c r="A195" s="103">
        <v>187</v>
      </c>
      <c r="B195" s="103">
        <v>45020188</v>
      </c>
      <c r="C195" s="104" t="s">
        <v>250</v>
      </c>
      <c r="D195" s="103">
        <v>0</v>
      </c>
      <c r="E195" s="103">
        <v>0</v>
      </c>
      <c r="F195" s="103">
        <v>0</v>
      </c>
      <c r="G195" s="103">
        <v>0</v>
      </c>
      <c r="H195" s="103">
        <v>10</v>
      </c>
      <c r="I195" s="103">
        <v>12</v>
      </c>
      <c r="J195" s="103">
        <v>22</v>
      </c>
      <c r="K195" s="103">
        <v>1</v>
      </c>
      <c r="L195" s="105">
        <v>14</v>
      </c>
      <c r="M195" s="105">
        <v>6</v>
      </c>
      <c r="N195" s="105">
        <v>20</v>
      </c>
      <c r="O195" s="105">
        <v>1</v>
      </c>
      <c r="P195" s="103">
        <v>24</v>
      </c>
      <c r="Q195" s="103">
        <v>18</v>
      </c>
      <c r="R195" s="103">
        <v>42</v>
      </c>
      <c r="S195" s="103">
        <v>2</v>
      </c>
      <c r="T195" s="105">
        <v>7</v>
      </c>
      <c r="U195" s="105">
        <v>10</v>
      </c>
      <c r="V195" s="105">
        <v>17</v>
      </c>
      <c r="W195" s="105">
        <v>1</v>
      </c>
      <c r="X195" s="103">
        <v>7</v>
      </c>
      <c r="Y195" s="103">
        <v>12</v>
      </c>
      <c r="Z195" s="103">
        <v>19</v>
      </c>
      <c r="AA195" s="103">
        <v>1</v>
      </c>
      <c r="AB195" s="105">
        <v>8</v>
      </c>
      <c r="AC195" s="105">
        <v>10</v>
      </c>
      <c r="AD195" s="105">
        <v>18</v>
      </c>
      <c r="AE195" s="105">
        <v>1</v>
      </c>
      <c r="AF195" s="103">
        <v>13</v>
      </c>
      <c r="AG195" s="103">
        <v>14</v>
      </c>
      <c r="AH195" s="103">
        <v>27</v>
      </c>
      <c r="AI195" s="103">
        <v>1</v>
      </c>
      <c r="AJ195" s="103">
        <v>12</v>
      </c>
      <c r="AK195" s="103">
        <v>17</v>
      </c>
      <c r="AL195" s="103">
        <v>29</v>
      </c>
      <c r="AM195" s="103">
        <v>1</v>
      </c>
      <c r="AN195" s="105">
        <v>7</v>
      </c>
      <c r="AO195" s="105">
        <v>8</v>
      </c>
      <c r="AP195" s="105">
        <v>15</v>
      </c>
      <c r="AQ195" s="105">
        <v>1</v>
      </c>
      <c r="AR195" s="103">
        <v>54</v>
      </c>
      <c r="AS195" s="103">
        <v>71</v>
      </c>
      <c r="AT195" s="103">
        <v>125</v>
      </c>
      <c r="AU195" s="103">
        <v>6</v>
      </c>
      <c r="AV195" s="105">
        <v>18</v>
      </c>
      <c r="AW195" s="105">
        <v>9</v>
      </c>
      <c r="AX195" s="105">
        <v>27</v>
      </c>
      <c r="AY195" s="105">
        <v>1</v>
      </c>
      <c r="AZ195" s="103">
        <v>25</v>
      </c>
      <c r="BA195" s="103">
        <v>14</v>
      </c>
      <c r="BB195" s="103">
        <v>39</v>
      </c>
      <c r="BC195" s="103">
        <v>1</v>
      </c>
      <c r="BD195" s="103">
        <v>14</v>
      </c>
      <c r="BE195" s="103">
        <v>11</v>
      </c>
      <c r="BF195" s="103">
        <v>25</v>
      </c>
      <c r="BG195" s="103">
        <v>1</v>
      </c>
      <c r="BH195" s="103">
        <v>57</v>
      </c>
      <c r="BI195" s="103">
        <v>34</v>
      </c>
      <c r="BJ195" s="103">
        <v>91</v>
      </c>
      <c r="BK195" s="103">
        <v>3</v>
      </c>
      <c r="BL195" s="103">
        <v>135</v>
      </c>
      <c r="BM195" s="103">
        <v>123</v>
      </c>
      <c r="BN195" s="103">
        <v>258</v>
      </c>
      <c r="BO195" s="103">
        <v>11</v>
      </c>
    </row>
    <row r="196" spans="1:67" x14ac:dyDescent="0.35">
      <c r="A196" s="103">
        <v>188</v>
      </c>
      <c r="B196" s="103">
        <v>45020189</v>
      </c>
      <c r="C196" s="104" t="s">
        <v>251</v>
      </c>
      <c r="D196" s="103">
        <v>0</v>
      </c>
      <c r="E196" s="103">
        <v>0</v>
      </c>
      <c r="F196" s="103">
        <v>0</v>
      </c>
      <c r="G196" s="103">
        <v>0</v>
      </c>
      <c r="H196" s="103">
        <v>6</v>
      </c>
      <c r="I196" s="103">
        <v>9</v>
      </c>
      <c r="J196" s="103">
        <v>15</v>
      </c>
      <c r="K196" s="103">
        <v>1</v>
      </c>
      <c r="L196" s="105">
        <v>8</v>
      </c>
      <c r="M196" s="105">
        <v>11</v>
      </c>
      <c r="N196" s="105">
        <v>19</v>
      </c>
      <c r="O196" s="105">
        <v>1</v>
      </c>
      <c r="P196" s="103">
        <v>14</v>
      </c>
      <c r="Q196" s="103">
        <v>20</v>
      </c>
      <c r="R196" s="103">
        <v>34</v>
      </c>
      <c r="S196" s="103">
        <v>2</v>
      </c>
      <c r="T196" s="105">
        <v>10</v>
      </c>
      <c r="U196" s="105">
        <v>5</v>
      </c>
      <c r="V196" s="105">
        <v>15</v>
      </c>
      <c r="W196" s="105">
        <v>1</v>
      </c>
      <c r="X196" s="103">
        <v>9</v>
      </c>
      <c r="Y196" s="103">
        <v>8</v>
      </c>
      <c r="Z196" s="103">
        <v>17</v>
      </c>
      <c r="AA196" s="103">
        <v>1</v>
      </c>
      <c r="AB196" s="105">
        <v>4</v>
      </c>
      <c r="AC196" s="105">
        <v>7</v>
      </c>
      <c r="AD196" s="105">
        <v>11</v>
      </c>
      <c r="AE196" s="105">
        <v>1</v>
      </c>
      <c r="AF196" s="103">
        <v>7</v>
      </c>
      <c r="AG196" s="103">
        <v>9</v>
      </c>
      <c r="AH196" s="103">
        <v>16</v>
      </c>
      <c r="AI196" s="103">
        <v>1</v>
      </c>
      <c r="AJ196" s="103">
        <v>7</v>
      </c>
      <c r="AK196" s="103">
        <v>8</v>
      </c>
      <c r="AL196" s="103">
        <v>15</v>
      </c>
      <c r="AM196" s="103">
        <v>1</v>
      </c>
      <c r="AN196" s="105">
        <v>9</v>
      </c>
      <c r="AO196" s="105">
        <v>8</v>
      </c>
      <c r="AP196" s="105">
        <v>17</v>
      </c>
      <c r="AQ196" s="105">
        <v>1</v>
      </c>
      <c r="AR196" s="103">
        <v>46</v>
      </c>
      <c r="AS196" s="103">
        <v>45</v>
      </c>
      <c r="AT196" s="103">
        <v>91</v>
      </c>
      <c r="AU196" s="103">
        <v>6</v>
      </c>
      <c r="AV196" s="105">
        <v>0</v>
      </c>
      <c r="AW196" s="105">
        <v>0</v>
      </c>
      <c r="AX196" s="105">
        <v>0</v>
      </c>
      <c r="AY196" s="105">
        <v>0</v>
      </c>
      <c r="AZ196" s="103">
        <v>0</v>
      </c>
      <c r="BA196" s="103">
        <v>0</v>
      </c>
      <c r="BB196" s="103">
        <v>0</v>
      </c>
      <c r="BC196" s="103">
        <v>0</v>
      </c>
      <c r="BD196" s="103">
        <v>0</v>
      </c>
      <c r="BE196" s="103">
        <v>0</v>
      </c>
      <c r="BF196" s="103">
        <v>0</v>
      </c>
      <c r="BG196" s="103">
        <v>0</v>
      </c>
      <c r="BH196" s="103">
        <v>0</v>
      </c>
      <c r="BI196" s="103">
        <v>0</v>
      </c>
      <c r="BJ196" s="103">
        <v>0</v>
      </c>
      <c r="BK196" s="103">
        <v>0</v>
      </c>
      <c r="BL196" s="103">
        <v>60</v>
      </c>
      <c r="BM196" s="103">
        <v>65</v>
      </c>
      <c r="BN196" s="103">
        <v>125</v>
      </c>
      <c r="BO196" s="103">
        <v>8</v>
      </c>
    </row>
    <row r="197" spans="1:67" x14ac:dyDescent="0.35">
      <c r="A197" s="103">
        <v>189</v>
      </c>
      <c r="B197" s="103">
        <v>45020190</v>
      </c>
      <c r="C197" s="104" t="s">
        <v>252</v>
      </c>
      <c r="D197" s="103">
        <v>4</v>
      </c>
      <c r="E197" s="103">
        <v>6</v>
      </c>
      <c r="F197" s="103">
        <v>10</v>
      </c>
      <c r="G197" s="103">
        <v>1</v>
      </c>
      <c r="H197" s="103">
        <v>6</v>
      </c>
      <c r="I197" s="103">
        <v>2</v>
      </c>
      <c r="J197" s="103">
        <v>8</v>
      </c>
      <c r="K197" s="103">
        <v>1</v>
      </c>
      <c r="L197" s="105">
        <v>10</v>
      </c>
      <c r="M197" s="105">
        <v>5</v>
      </c>
      <c r="N197" s="105">
        <v>15</v>
      </c>
      <c r="O197" s="105">
        <v>1</v>
      </c>
      <c r="P197" s="103">
        <v>20</v>
      </c>
      <c r="Q197" s="103">
        <v>13</v>
      </c>
      <c r="R197" s="103">
        <v>33</v>
      </c>
      <c r="S197" s="103">
        <v>3</v>
      </c>
      <c r="T197" s="105">
        <v>1</v>
      </c>
      <c r="U197" s="105">
        <v>5</v>
      </c>
      <c r="V197" s="105">
        <v>6</v>
      </c>
      <c r="W197" s="105">
        <v>1</v>
      </c>
      <c r="X197" s="103">
        <v>6</v>
      </c>
      <c r="Y197" s="103">
        <v>3</v>
      </c>
      <c r="Z197" s="103">
        <v>9</v>
      </c>
      <c r="AA197" s="103">
        <v>1</v>
      </c>
      <c r="AB197" s="105">
        <v>4</v>
      </c>
      <c r="AC197" s="105">
        <v>7</v>
      </c>
      <c r="AD197" s="105">
        <v>11</v>
      </c>
      <c r="AE197" s="105">
        <v>1</v>
      </c>
      <c r="AF197" s="103">
        <v>0</v>
      </c>
      <c r="AG197" s="103">
        <v>4</v>
      </c>
      <c r="AH197" s="103">
        <v>4</v>
      </c>
      <c r="AI197" s="103">
        <v>1</v>
      </c>
      <c r="AJ197" s="103">
        <v>1</v>
      </c>
      <c r="AK197" s="103">
        <v>5</v>
      </c>
      <c r="AL197" s="103">
        <v>6</v>
      </c>
      <c r="AM197" s="103">
        <v>1</v>
      </c>
      <c r="AN197" s="105">
        <v>2</v>
      </c>
      <c r="AO197" s="105">
        <v>2</v>
      </c>
      <c r="AP197" s="105">
        <v>4</v>
      </c>
      <c r="AQ197" s="105">
        <v>1</v>
      </c>
      <c r="AR197" s="103">
        <v>14</v>
      </c>
      <c r="AS197" s="103">
        <v>26</v>
      </c>
      <c r="AT197" s="103">
        <v>40</v>
      </c>
      <c r="AU197" s="103">
        <v>6</v>
      </c>
      <c r="AV197" s="105">
        <v>0</v>
      </c>
      <c r="AW197" s="105">
        <v>0</v>
      </c>
      <c r="AX197" s="105">
        <v>0</v>
      </c>
      <c r="AY197" s="105">
        <v>0</v>
      </c>
      <c r="AZ197" s="103">
        <v>0</v>
      </c>
      <c r="BA197" s="103">
        <v>0</v>
      </c>
      <c r="BB197" s="103">
        <v>0</v>
      </c>
      <c r="BC197" s="103">
        <v>0</v>
      </c>
      <c r="BD197" s="103">
        <v>0</v>
      </c>
      <c r="BE197" s="103">
        <v>0</v>
      </c>
      <c r="BF197" s="103">
        <v>0</v>
      </c>
      <c r="BG197" s="103">
        <v>0</v>
      </c>
      <c r="BH197" s="103">
        <v>0</v>
      </c>
      <c r="BI197" s="103">
        <v>0</v>
      </c>
      <c r="BJ197" s="103">
        <v>0</v>
      </c>
      <c r="BK197" s="103">
        <v>0</v>
      </c>
      <c r="BL197" s="103">
        <v>34</v>
      </c>
      <c r="BM197" s="103">
        <v>39</v>
      </c>
      <c r="BN197" s="103">
        <v>73</v>
      </c>
      <c r="BO197" s="103">
        <v>9</v>
      </c>
    </row>
    <row r="198" spans="1:67" x14ac:dyDescent="0.35">
      <c r="A198" s="103">
        <v>190</v>
      </c>
      <c r="B198" s="103">
        <v>45020191</v>
      </c>
      <c r="C198" s="104" t="s">
        <v>253</v>
      </c>
      <c r="D198" s="103">
        <v>3</v>
      </c>
      <c r="E198" s="103">
        <v>3</v>
      </c>
      <c r="F198" s="103">
        <v>6</v>
      </c>
      <c r="G198" s="103">
        <v>1</v>
      </c>
      <c r="H198" s="103">
        <v>1</v>
      </c>
      <c r="I198" s="103">
        <v>2</v>
      </c>
      <c r="J198" s="103">
        <v>3</v>
      </c>
      <c r="K198" s="103">
        <v>1</v>
      </c>
      <c r="L198" s="105">
        <v>6</v>
      </c>
      <c r="M198" s="105">
        <v>0</v>
      </c>
      <c r="N198" s="105">
        <v>6</v>
      </c>
      <c r="O198" s="105">
        <v>1</v>
      </c>
      <c r="P198" s="103">
        <v>10</v>
      </c>
      <c r="Q198" s="103">
        <v>5</v>
      </c>
      <c r="R198" s="103">
        <v>15</v>
      </c>
      <c r="S198" s="103">
        <v>3</v>
      </c>
      <c r="T198" s="105">
        <v>6</v>
      </c>
      <c r="U198" s="105">
        <v>5</v>
      </c>
      <c r="V198" s="105">
        <v>11</v>
      </c>
      <c r="W198" s="105">
        <v>1</v>
      </c>
      <c r="X198" s="103">
        <v>2</v>
      </c>
      <c r="Y198" s="103">
        <v>4</v>
      </c>
      <c r="Z198" s="103">
        <v>6</v>
      </c>
      <c r="AA198" s="103">
        <v>1</v>
      </c>
      <c r="AB198" s="105">
        <v>4</v>
      </c>
      <c r="AC198" s="105">
        <v>5</v>
      </c>
      <c r="AD198" s="105">
        <v>9</v>
      </c>
      <c r="AE198" s="105">
        <v>1</v>
      </c>
      <c r="AF198" s="103">
        <v>0</v>
      </c>
      <c r="AG198" s="103">
        <v>7</v>
      </c>
      <c r="AH198" s="103">
        <v>7</v>
      </c>
      <c r="AI198" s="103">
        <v>1</v>
      </c>
      <c r="AJ198" s="103">
        <v>3</v>
      </c>
      <c r="AK198" s="103">
        <v>4</v>
      </c>
      <c r="AL198" s="103">
        <v>7</v>
      </c>
      <c r="AM198" s="103">
        <v>1</v>
      </c>
      <c r="AN198" s="105">
        <v>3</v>
      </c>
      <c r="AO198" s="105">
        <v>4</v>
      </c>
      <c r="AP198" s="105">
        <v>7</v>
      </c>
      <c r="AQ198" s="105">
        <v>1</v>
      </c>
      <c r="AR198" s="103">
        <v>18</v>
      </c>
      <c r="AS198" s="103">
        <v>29</v>
      </c>
      <c r="AT198" s="103">
        <v>47</v>
      </c>
      <c r="AU198" s="103">
        <v>6</v>
      </c>
      <c r="AV198" s="105">
        <v>0</v>
      </c>
      <c r="AW198" s="105">
        <v>0</v>
      </c>
      <c r="AX198" s="105">
        <v>0</v>
      </c>
      <c r="AY198" s="105">
        <v>0</v>
      </c>
      <c r="AZ198" s="103">
        <v>0</v>
      </c>
      <c r="BA198" s="103">
        <v>0</v>
      </c>
      <c r="BB198" s="103">
        <v>0</v>
      </c>
      <c r="BC198" s="103">
        <v>0</v>
      </c>
      <c r="BD198" s="103">
        <v>0</v>
      </c>
      <c r="BE198" s="103">
        <v>0</v>
      </c>
      <c r="BF198" s="103">
        <v>0</v>
      </c>
      <c r="BG198" s="103">
        <v>0</v>
      </c>
      <c r="BH198" s="103">
        <v>0</v>
      </c>
      <c r="BI198" s="103">
        <v>0</v>
      </c>
      <c r="BJ198" s="103">
        <v>0</v>
      </c>
      <c r="BK198" s="103">
        <v>0</v>
      </c>
      <c r="BL198" s="103">
        <v>28</v>
      </c>
      <c r="BM198" s="103">
        <v>34</v>
      </c>
      <c r="BN198" s="103">
        <v>62</v>
      </c>
      <c r="BO198" s="103">
        <v>9</v>
      </c>
    </row>
    <row r="199" spans="1:67" x14ac:dyDescent="0.35">
      <c r="A199" s="103">
        <v>191</v>
      </c>
      <c r="B199" s="103">
        <v>45020192</v>
      </c>
      <c r="C199" s="104" t="s">
        <v>254</v>
      </c>
      <c r="D199" s="103">
        <v>0</v>
      </c>
      <c r="E199" s="103">
        <v>0</v>
      </c>
      <c r="F199" s="103">
        <v>0</v>
      </c>
      <c r="G199" s="103">
        <v>0</v>
      </c>
      <c r="H199" s="103">
        <v>11</v>
      </c>
      <c r="I199" s="103">
        <v>11</v>
      </c>
      <c r="J199" s="103">
        <v>22</v>
      </c>
      <c r="K199" s="103">
        <v>1</v>
      </c>
      <c r="L199" s="105">
        <v>12</v>
      </c>
      <c r="M199" s="105">
        <v>5</v>
      </c>
      <c r="N199" s="105">
        <v>17</v>
      </c>
      <c r="O199" s="105">
        <v>1</v>
      </c>
      <c r="P199" s="103">
        <v>23</v>
      </c>
      <c r="Q199" s="103">
        <v>16</v>
      </c>
      <c r="R199" s="103">
        <v>39</v>
      </c>
      <c r="S199" s="103">
        <v>2</v>
      </c>
      <c r="T199" s="105">
        <v>6</v>
      </c>
      <c r="U199" s="105">
        <v>4</v>
      </c>
      <c r="V199" s="105">
        <v>10</v>
      </c>
      <c r="W199" s="105">
        <v>1</v>
      </c>
      <c r="X199" s="103">
        <v>7</v>
      </c>
      <c r="Y199" s="103">
        <v>4</v>
      </c>
      <c r="Z199" s="103">
        <v>11</v>
      </c>
      <c r="AA199" s="103">
        <v>1</v>
      </c>
      <c r="AB199" s="105">
        <v>9</v>
      </c>
      <c r="AC199" s="105">
        <v>2</v>
      </c>
      <c r="AD199" s="105">
        <v>11</v>
      </c>
      <c r="AE199" s="105">
        <v>1</v>
      </c>
      <c r="AF199" s="103">
        <v>9</v>
      </c>
      <c r="AG199" s="103">
        <v>2</v>
      </c>
      <c r="AH199" s="103">
        <v>11</v>
      </c>
      <c r="AI199" s="103">
        <v>1</v>
      </c>
      <c r="AJ199" s="103">
        <v>9</v>
      </c>
      <c r="AK199" s="103">
        <v>5</v>
      </c>
      <c r="AL199" s="103">
        <v>14</v>
      </c>
      <c r="AM199" s="103">
        <v>1</v>
      </c>
      <c r="AN199" s="105">
        <v>13</v>
      </c>
      <c r="AO199" s="105">
        <v>6</v>
      </c>
      <c r="AP199" s="105">
        <v>19</v>
      </c>
      <c r="AQ199" s="105">
        <v>1</v>
      </c>
      <c r="AR199" s="103">
        <v>53</v>
      </c>
      <c r="AS199" s="103">
        <v>23</v>
      </c>
      <c r="AT199" s="103">
        <v>76</v>
      </c>
      <c r="AU199" s="103">
        <v>6</v>
      </c>
      <c r="AV199" s="105">
        <v>4</v>
      </c>
      <c r="AW199" s="105">
        <v>5</v>
      </c>
      <c r="AX199" s="105">
        <v>9</v>
      </c>
      <c r="AY199" s="105">
        <v>1</v>
      </c>
      <c r="AZ199" s="103">
        <v>1</v>
      </c>
      <c r="BA199" s="103">
        <v>7</v>
      </c>
      <c r="BB199" s="103">
        <v>8</v>
      </c>
      <c r="BC199" s="103">
        <v>1</v>
      </c>
      <c r="BD199" s="103">
        <v>4</v>
      </c>
      <c r="BE199" s="103">
        <v>3</v>
      </c>
      <c r="BF199" s="103">
        <v>7</v>
      </c>
      <c r="BG199" s="103">
        <v>1</v>
      </c>
      <c r="BH199" s="103">
        <v>9</v>
      </c>
      <c r="BI199" s="103">
        <v>15</v>
      </c>
      <c r="BJ199" s="103">
        <v>24</v>
      </c>
      <c r="BK199" s="103">
        <v>3</v>
      </c>
      <c r="BL199" s="103">
        <v>85</v>
      </c>
      <c r="BM199" s="103">
        <v>54</v>
      </c>
      <c r="BN199" s="103">
        <v>139</v>
      </c>
      <c r="BO199" s="103">
        <v>11</v>
      </c>
    </row>
    <row r="200" spans="1:67" x14ac:dyDescent="0.35">
      <c r="A200" s="103">
        <v>192</v>
      </c>
      <c r="B200" s="103">
        <v>45020193</v>
      </c>
      <c r="C200" s="104" t="s">
        <v>255</v>
      </c>
      <c r="D200" s="103">
        <v>0</v>
      </c>
      <c r="E200" s="103">
        <v>0</v>
      </c>
      <c r="F200" s="103">
        <v>0</v>
      </c>
      <c r="G200" s="103">
        <v>0</v>
      </c>
      <c r="H200" s="103">
        <v>3</v>
      </c>
      <c r="I200" s="103">
        <v>5</v>
      </c>
      <c r="J200" s="103">
        <v>8</v>
      </c>
      <c r="K200" s="103">
        <v>1</v>
      </c>
      <c r="L200" s="105">
        <v>6</v>
      </c>
      <c r="M200" s="105">
        <v>2</v>
      </c>
      <c r="N200" s="105">
        <v>8</v>
      </c>
      <c r="O200" s="105">
        <v>1</v>
      </c>
      <c r="P200" s="103">
        <v>9</v>
      </c>
      <c r="Q200" s="103">
        <v>7</v>
      </c>
      <c r="R200" s="103">
        <v>16</v>
      </c>
      <c r="S200" s="103">
        <v>2</v>
      </c>
      <c r="T200" s="105">
        <v>2</v>
      </c>
      <c r="U200" s="105">
        <v>1</v>
      </c>
      <c r="V200" s="105">
        <v>3</v>
      </c>
      <c r="W200" s="105">
        <v>1</v>
      </c>
      <c r="X200" s="103">
        <v>4</v>
      </c>
      <c r="Y200" s="103">
        <v>0</v>
      </c>
      <c r="Z200" s="103">
        <v>4</v>
      </c>
      <c r="AA200" s="103">
        <v>1</v>
      </c>
      <c r="AB200" s="105">
        <v>5</v>
      </c>
      <c r="AC200" s="105">
        <v>6</v>
      </c>
      <c r="AD200" s="105">
        <v>11</v>
      </c>
      <c r="AE200" s="105">
        <v>1</v>
      </c>
      <c r="AF200" s="103">
        <v>1</v>
      </c>
      <c r="AG200" s="103">
        <v>7</v>
      </c>
      <c r="AH200" s="103">
        <v>8</v>
      </c>
      <c r="AI200" s="103">
        <v>1</v>
      </c>
      <c r="AJ200" s="103">
        <v>2</v>
      </c>
      <c r="AK200" s="103">
        <v>4</v>
      </c>
      <c r="AL200" s="103">
        <v>6</v>
      </c>
      <c r="AM200" s="103">
        <v>1</v>
      </c>
      <c r="AN200" s="105">
        <v>6</v>
      </c>
      <c r="AO200" s="105">
        <v>3</v>
      </c>
      <c r="AP200" s="105">
        <v>9</v>
      </c>
      <c r="AQ200" s="105">
        <v>1</v>
      </c>
      <c r="AR200" s="103">
        <v>20</v>
      </c>
      <c r="AS200" s="103">
        <v>21</v>
      </c>
      <c r="AT200" s="103">
        <v>41</v>
      </c>
      <c r="AU200" s="103">
        <v>6</v>
      </c>
      <c r="AV200" s="105">
        <v>0</v>
      </c>
      <c r="AW200" s="105">
        <v>0</v>
      </c>
      <c r="AX200" s="105">
        <v>0</v>
      </c>
      <c r="AY200" s="105">
        <v>0</v>
      </c>
      <c r="AZ200" s="103">
        <v>0</v>
      </c>
      <c r="BA200" s="103">
        <v>0</v>
      </c>
      <c r="BB200" s="103">
        <v>0</v>
      </c>
      <c r="BC200" s="103">
        <v>0</v>
      </c>
      <c r="BD200" s="103">
        <v>0</v>
      </c>
      <c r="BE200" s="103">
        <v>0</v>
      </c>
      <c r="BF200" s="103">
        <v>0</v>
      </c>
      <c r="BG200" s="103">
        <v>0</v>
      </c>
      <c r="BH200" s="103">
        <v>0</v>
      </c>
      <c r="BI200" s="103">
        <v>0</v>
      </c>
      <c r="BJ200" s="103">
        <v>0</v>
      </c>
      <c r="BK200" s="103">
        <v>0</v>
      </c>
      <c r="BL200" s="103">
        <v>29</v>
      </c>
      <c r="BM200" s="103">
        <v>28</v>
      </c>
      <c r="BN200" s="103">
        <v>57</v>
      </c>
      <c r="BO200" s="103">
        <v>8</v>
      </c>
    </row>
    <row r="201" spans="1:67" x14ac:dyDescent="0.35">
      <c r="A201" s="103">
        <v>193</v>
      </c>
      <c r="B201" s="103">
        <v>45020194</v>
      </c>
      <c r="C201" s="104" t="s">
        <v>256</v>
      </c>
      <c r="D201" s="103">
        <v>1</v>
      </c>
      <c r="E201" s="103">
        <v>4</v>
      </c>
      <c r="F201" s="103">
        <v>5</v>
      </c>
      <c r="G201" s="103">
        <v>1</v>
      </c>
      <c r="H201" s="103">
        <v>6</v>
      </c>
      <c r="I201" s="103">
        <v>1</v>
      </c>
      <c r="J201" s="103">
        <v>7</v>
      </c>
      <c r="K201" s="103">
        <v>1</v>
      </c>
      <c r="L201" s="105">
        <v>3</v>
      </c>
      <c r="M201" s="105">
        <v>3</v>
      </c>
      <c r="N201" s="105">
        <v>6</v>
      </c>
      <c r="O201" s="105">
        <v>1</v>
      </c>
      <c r="P201" s="103">
        <v>10</v>
      </c>
      <c r="Q201" s="103">
        <v>8</v>
      </c>
      <c r="R201" s="103">
        <v>18</v>
      </c>
      <c r="S201" s="103">
        <v>3</v>
      </c>
      <c r="T201" s="105">
        <v>2</v>
      </c>
      <c r="U201" s="105">
        <v>2</v>
      </c>
      <c r="V201" s="105">
        <v>4</v>
      </c>
      <c r="W201" s="105">
        <v>1</v>
      </c>
      <c r="X201" s="103">
        <v>2</v>
      </c>
      <c r="Y201" s="103">
        <v>6</v>
      </c>
      <c r="Z201" s="103">
        <v>8</v>
      </c>
      <c r="AA201" s="103">
        <v>1</v>
      </c>
      <c r="AB201" s="105">
        <v>3</v>
      </c>
      <c r="AC201" s="105">
        <v>3</v>
      </c>
      <c r="AD201" s="105">
        <v>6</v>
      </c>
      <c r="AE201" s="105">
        <v>1</v>
      </c>
      <c r="AF201" s="103">
        <v>9</v>
      </c>
      <c r="AG201" s="103">
        <v>4</v>
      </c>
      <c r="AH201" s="103">
        <v>13</v>
      </c>
      <c r="AI201" s="103">
        <v>1</v>
      </c>
      <c r="AJ201" s="103">
        <v>5</v>
      </c>
      <c r="AK201" s="103">
        <v>4</v>
      </c>
      <c r="AL201" s="103">
        <v>9</v>
      </c>
      <c r="AM201" s="103">
        <v>1</v>
      </c>
      <c r="AN201" s="105">
        <v>5</v>
      </c>
      <c r="AO201" s="105">
        <v>2</v>
      </c>
      <c r="AP201" s="105">
        <v>7</v>
      </c>
      <c r="AQ201" s="105">
        <v>1</v>
      </c>
      <c r="AR201" s="103">
        <v>26</v>
      </c>
      <c r="AS201" s="103">
        <v>21</v>
      </c>
      <c r="AT201" s="103">
        <v>47</v>
      </c>
      <c r="AU201" s="103">
        <v>6</v>
      </c>
      <c r="AV201" s="105">
        <v>0</v>
      </c>
      <c r="AW201" s="105">
        <v>0</v>
      </c>
      <c r="AX201" s="105">
        <v>0</v>
      </c>
      <c r="AY201" s="105">
        <v>0</v>
      </c>
      <c r="AZ201" s="103">
        <v>0</v>
      </c>
      <c r="BA201" s="103">
        <v>0</v>
      </c>
      <c r="BB201" s="103">
        <v>0</v>
      </c>
      <c r="BC201" s="103">
        <v>0</v>
      </c>
      <c r="BD201" s="103">
        <v>0</v>
      </c>
      <c r="BE201" s="103">
        <v>0</v>
      </c>
      <c r="BF201" s="103">
        <v>0</v>
      </c>
      <c r="BG201" s="103">
        <v>0</v>
      </c>
      <c r="BH201" s="103">
        <v>0</v>
      </c>
      <c r="BI201" s="103">
        <v>0</v>
      </c>
      <c r="BJ201" s="103">
        <v>0</v>
      </c>
      <c r="BK201" s="103">
        <v>0</v>
      </c>
      <c r="BL201" s="103">
        <v>36</v>
      </c>
      <c r="BM201" s="103">
        <v>29</v>
      </c>
      <c r="BN201" s="103">
        <v>65</v>
      </c>
      <c r="BO201" s="103">
        <v>9</v>
      </c>
    </row>
    <row r="202" spans="1:67" x14ac:dyDescent="0.35">
      <c r="A202" s="103">
        <v>194</v>
      </c>
      <c r="B202" s="103">
        <v>45020195</v>
      </c>
      <c r="C202" s="104" t="s">
        <v>257</v>
      </c>
      <c r="D202" s="103">
        <v>1</v>
      </c>
      <c r="E202" s="103">
        <v>2</v>
      </c>
      <c r="F202" s="103">
        <v>3</v>
      </c>
      <c r="G202" s="103">
        <v>1</v>
      </c>
      <c r="H202" s="103">
        <v>3</v>
      </c>
      <c r="I202" s="103">
        <v>2</v>
      </c>
      <c r="J202" s="103">
        <v>5</v>
      </c>
      <c r="K202" s="103">
        <v>1</v>
      </c>
      <c r="L202" s="105">
        <v>7</v>
      </c>
      <c r="M202" s="105">
        <v>7</v>
      </c>
      <c r="N202" s="105">
        <v>14</v>
      </c>
      <c r="O202" s="105">
        <v>1</v>
      </c>
      <c r="P202" s="103">
        <v>11</v>
      </c>
      <c r="Q202" s="103">
        <v>11</v>
      </c>
      <c r="R202" s="103">
        <v>22</v>
      </c>
      <c r="S202" s="103">
        <v>3</v>
      </c>
      <c r="T202" s="105">
        <v>5</v>
      </c>
      <c r="U202" s="105">
        <v>7</v>
      </c>
      <c r="V202" s="105">
        <v>12</v>
      </c>
      <c r="W202" s="105">
        <v>1</v>
      </c>
      <c r="X202" s="103">
        <v>5</v>
      </c>
      <c r="Y202" s="103">
        <v>10</v>
      </c>
      <c r="Z202" s="103">
        <v>15</v>
      </c>
      <c r="AA202" s="103">
        <v>1</v>
      </c>
      <c r="AB202" s="105">
        <v>3</v>
      </c>
      <c r="AC202" s="105">
        <v>3</v>
      </c>
      <c r="AD202" s="105">
        <v>6</v>
      </c>
      <c r="AE202" s="105">
        <v>1</v>
      </c>
      <c r="AF202" s="103">
        <v>4</v>
      </c>
      <c r="AG202" s="103">
        <v>6</v>
      </c>
      <c r="AH202" s="103">
        <v>10</v>
      </c>
      <c r="AI202" s="103">
        <v>1</v>
      </c>
      <c r="AJ202" s="103">
        <v>10</v>
      </c>
      <c r="AK202" s="103">
        <v>3</v>
      </c>
      <c r="AL202" s="103">
        <v>13</v>
      </c>
      <c r="AM202" s="103">
        <v>1</v>
      </c>
      <c r="AN202" s="105">
        <v>4</v>
      </c>
      <c r="AO202" s="105">
        <v>7</v>
      </c>
      <c r="AP202" s="105">
        <v>11</v>
      </c>
      <c r="AQ202" s="105">
        <v>1</v>
      </c>
      <c r="AR202" s="103">
        <v>31</v>
      </c>
      <c r="AS202" s="103">
        <v>36</v>
      </c>
      <c r="AT202" s="103">
        <v>67</v>
      </c>
      <c r="AU202" s="103">
        <v>6</v>
      </c>
      <c r="AV202" s="105">
        <v>9</v>
      </c>
      <c r="AW202" s="105">
        <v>4</v>
      </c>
      <c r="AX202" s="105">
        <v>13</v>
      </c>
      <c r="AY202" s="105">
        <v>1</v>
      </c>
      <c r="AZ202" s="103">
        <v>7</v>
      </c>
      <c r="BA202" s="103">
        <v>6</v>
      </c>
      <c r="BB202" s="103">
        <v>13</v>
      </c>
      <c r="BC202" s="103">
        <v>1</v>
      </c>
      <c r="BD202" s="103">
        <v>4</v>
      </c>
      <c r="BE202" s="103">
        <v>3</v>
      </c>
      <c r="BF202" s="103">
        <v>7</v>
      </c>
      <c r="BG202" s="103">
        <v>1</v>
      </c>
      <c r="BH202" s="103">
        <v>20</v>
      </c>
      <c r="BI202" s="103">
        <v>13</v>
      </c>
      <c r="BJ202" s="103">
        <v>33</v>
      </c>
      <c r="BK202" s="103">
        <v>3</v>
      </c>
      <c r="BL202" s="103">
        <v>62</v>
      </c>
      <c r="BM202" s="103">
        <v>60</v>
      </c>
      <c r="BN202" s="103">
        <v>122</v>
      </c>
      <c r="BO202" s="103">
        <v>12</v>
      </c>
    </row>
    <row r="203" spans="1:67" x14ac:dyDescent="0.35">
      <c r="A203" s="103">
        <v>195</v>
      </c>
      <c r="B203" s="103">
        <v>45020196</v>
      </c>
      <c r="C203" s="104" t="s">
        <v>258</v>
      </c>
      <c r="D203" s="103">
        <v>0</v>
      </c>
      <c r="E203" s="103">
        <v>0</v>
      </c>
      <c r="F203" s="103">
        <v>0</v>
      </c>
      <c r="G203" s="103">
        <v>0</v>
      </c>
      <c r="H203" s="103">
        <v>0</v>
      </c>
      <c r="I203" s="103">
        <v>0</v>
      </c>
      <c r="J203" s="103">
        <v>0</v>
      </c>
      <c r="K203" s="103">
        <v>0</v>
      </c>
      <c r="L203" s="105">
        <v>1</v>
      </c>
      <c r="M203" s="105">
        <v>5</v>
      </c>
      <c r="N203" s="105">
        <v>6</v>
      </c>
      <c r="O203" s="105">
        <v>1</v>
      </c>
      <c r="P203" s="103">
        <v>1</v>
      </c>
      <c r="Q203" s="103">
        <v>5</v>
      </c>
      <c r="R203" s="103">
        <v>6</v>
      </c>
      <c r="S203" s="103">
        <v>1</v>
      </c>
      <c r="T203" s="105">
        <v>2</v>
      </c>
      <c r="U203" s="105">
        <v>3</v>
      </c>
      <c r="V203" s="105">
        <v>5</v>
      </c>
      <c r="W203" s="105">
        <v>1</v>
      </c>
      <c r="X203" s="103">
        <v>4</v>
      </c>
      <c r="Y203" s="103">
        <v>4</v>
      </c>
      <c r="Z203" s="103">
        <v>8</v>
      </c>
      <c r="AA203" s="103">
        <v>1</v>
      </c>
      <c r="AB203" s="105">
        <v>4</v>
      </c>
      <c r="AC203" s="105">
        <v>3</v>
      </c>
      <c r="AD203" s="105">
        <v>7</v>
      </c>
      <c r="AE203" s="105">
        <v>1</v>
      </c>
      <c r="AF203" s="103">
        <v>0</v>
      </c>
      <c r="AG203" s="103">
        <v>3</v>
      </c>
      <c r="AH203" s="103">
        <v>3</v>
      </c>
      <c r="AI203" s="103">
        <v>1</v>
      </c>
      <c r="AJ203" s="103">
        <v>3</v>
      </c>
      <c r="AK203" s="103">
        <v>0</v>
      </c>
      <c r="AL203" s="103">
        <v>3</v>
      </c>
      <c r="AM203" s="103">
        <v>1</v>
      </c>
      <c r="AN203" s="105">
        <v>2</v>
      </c>
      <c r="AO203" s="105">
        <v>0</v>
      </c>
      <c r="AP203" s="105">
        <v>2</v>
      </c>
      <c r="AQ203" s="105">
        <v>1</v>
      </c>
      <c r="AR203" s="103">
        <v>15</v>
      </c>
      <c r="AS203" s="103">
        <v>13</v>
      </c>
      <c r="AT203" s="103">
        <v>28</v>
      </c>
      <c r="AU203" s="103">
        <v>6</v>
      </c>
      <c r="AV203" s="105">
        <v>0</v>
      </c>
      <c r="AW203" s="105">
        <v>0</v>
      </c>
      <c r="AX203" s="105">
        <v>0</v>
      </c>
      <c r="AY203" s="105">
        <v>0</v>
      </c>
      <c r="AZ203" s="103">
        <v>0</v>
      </c>
      <c r="BA203" s="103">
        <v>0</v>
      </c>
      <c r="BB203" s="103">
        <v>0</v>
      </c>
      <c r="BC203" s="103">
        <v>0</v>
      </c>
      <c r="BD203" s="103">
        <v>0</v>
      </c>
      <c r="BE203" s="103">
        <v>0</v>
      </c>
      <c r="BF203" s="103">
        <v>0</v>
      </c>
      <c r="BG203" s="103">
        <v>0</v>
      </c>
      <c r="BH203" s="103">
        <v>0</v>
      </c>
      <c r="BI203" s="103">
        <v>0</v>
      </c>
      <c r="BJ203" s="103">
        <v>0</v>
      </c>
      <c r="BK203" s="103">
        <v>0</v>
      </c>
      <c r="BL203" s="103">
        <v>16</v>
      </c>
      <c r="BM203" s="103">
        <v>18</v>
      </c>
      <c r="BN203" s="103">
        <v>34</v>
      </c>
      <c r="BO203" s="103">
        <v>7</v>
      </c>
    </row>
    <row r="204" spans="1:67" x14ac:dyDescent="0.35">
      <c r="A204" s="103">
        <v>196</v>
      </c>
      <c r="B204" s="103">
        <v>45020198</v>
      </c>
      <c r="C204" s="104" t="s">
        <v>259</v>
      </c>
      <c r="D204" s="103">
        <v>0</v>
      </c>
      <c r="E204" s="103">
        <v>0</v>
      </c>
      <c r="F204" s="103">
        <v>0</v>
      </c>
      <c r="G204" s="103">
        <v>0</v>
      </c>
      <c r="H204" s="103">
        <v>4</v>
      </c>
      <c r="I204" s="103">
        <v>1</v>
      </c>
      <c r="J204" s="103">
        <v>5</v>
      </c>
      <c r="K204" s="103">
        <v>1</v>
      </c>
      <c r="L204" s="105">
        <v>3</v>
      </c>
      <c r="M204" s="105">
        <v>4</v>
      </c>
      <c r="N204" s="105">
        <v>7</v>
      </c>
      <c r="O204" s="105">
        <v>1</v>
      </c>
      <c r="P204" s="103">
        <v>7</v>
      </c>
      <c r="Q204" s="103">
        <v>5</v>
      </c>
      <c r="R204" s="103">
        <v>12</v>
      </c>
      <c r="S204" s="103">
        <v>2</v>
      </c>
      <c r="T204" s="105">
        <v>2</v>
      </c>
      <c r="U204" s="105">
        <v>8</v>
      </c>
      <c r="V204" s="105">
        <v>10</v>
      </c>
      <c r="W204" s="105">
        <v>1</v>
      </c>
      <c r="X204" s="103">
        <v>3</v>
      </c>
      <c r="Y204" s="103">
        <v>3</v>
      </c>
      <c r="Z204" s="103">
        <v>6</v>
      </c>
      <c r="AA204" s="103">
        <v>1</v>
      </c>
      <c r="AB204" s="105">
        <v>2</v>
      </c>
      <c r="AC204" s="105">
        <v>0</v>
      </c>
      <c r="AD204" s="105">
        <v>2</v>
      </c>
      <c r="AE204" s="105">
        <v>1</v>
      </c>
      <c r="AF204" s="103">
        <v>4</v>
      </c>
      <c r="AG204" s="103">
        <v>2</v>
      </c>
      <c r="AH204" s="103">
        <v>6</v>
      </c>
      <c r="AI204" s="103">
        <v>1</v>
      </c>
      <c r="AJ204" s="103">
        <v>1</v>
      </c>
      <c r="AK204" s="103">
        <v>2</v>
      </c>
      <c r="AL204" s="103">
        <v>3</v>
      </c>
      <c r="AM204" s="103">
        <v>1</v>
      </c>
      <c r="AN204" s="105">
        <v>2</v>
      </c>
      <c r="AO204" s="105">
        <v>4</v>
      </c>
      <c r="AP204" s="105">
        <v>6</v>
      </c>
      <c r="AQ204" s="105">
        <v>1</v>
      </c>
      <c r="AR204" s="103">
        <v>14</v>
      </c>
      <c r="AS204" s="103">
        <v>19</v>
      </c>
      <c r="AT204" s="103">
        <v>33</v>
      </c>
      <c r="AU204" s="103">
        <v>6</v>
      </c>
      <c r="AV204" s="105">
        <v>0</v>
      </c>
      <c r="AW204" s="105">
        <v>0</v>
      </c>
      <c r="AX204" s="105">
        <v>0</v>
      </c>
      <c r="AY204" s="105">
        <v>0</v>
      </c>
      <c r="AZ204" s="103">
        <v>0</v>
      </c>
      <c r="BA204" s="103">
        <v>0</v>
      </c>
      <c r="BB204" s="103">
        <v>0</v>
      </c>
      <c r="BC204" s="103">
        <v>0</v>
      </c>
      <c r="BD204" s="103">
        <v>0</v>
      </c>
      <c r="BE204" s="103">
        <v>0</v>
      </c>
      <c r="BF204" s="103">
        <v>0</v>
      </c>
      <c r="BG204" s="103">
        <v>0</v>
      </c>
      <c r="BH204" s="103">
        <v>0</v>
      </c>
      <c r="BI204" s="103">
        <v>0</v>
      </c>
      <c r="BJ204" s="103">
        <v>0</v>
      </c>
      <c r="BK204" s="103">
        <v>0</v>
      </c>
      <c r="BL204" s="103">
        <v>21</v>
      </c>
      <c r="BM204" s="103">
        <v>24</v>
      </c>
      <c r="BN204" s="103">
        <v>45</v>
      </c>
      <c r="BO204" s="103">
        <v>8</v>
      </c>
    </row>
    <row r="205" spans="1:67" x14ac:dyDescent="0.35">
      <c r="A205" s="103">
        <v>197</v>
      </c>
      <c r="B205" s="103">
        <v>45020199</v>
      </c>
      <c r="C205" s="104" t="s">
        <v>260</v>
      </c>
      <c r="D205" s="103">
        <v>0</v>
      </c>
      <c r="E205" s="103">
        <v>0</v>
      </c>
      <c r="F205" s="103">
        <v>0</v>
      </c>
      <c r="G205" s="103">
        <v>0</v>
      </c>
      <c r="H205" s="103">
        <v>1</v>
      </c>
      <c r="I205" s="103">
        <v>1</v>
      </c>
      <c r="J205" s="103">
        <v>2</v>
      </c>
      <c r="K205" s="103">
        <v>1</v>
      </c>
      <c r="L205" s="105">
        <v>1</v>
      </c>
      <c r="M205" s="105">
        <v>3</v>
      </c>
      <c r="N205" s="105">
        <v>4</v>
      </c>
      <c r="O205" s="105">
        <v>1</v>
      </c>
      <c r="P205" s="103">
        <v>2</v>
      </c>
      <c r="Q205" s="103">
        <v>4</v>
      </c>
      <c r="R205" s="103">
        <v>6</v>
      </c>
      <c r="S205" s="103">
        <v>2</v>
      </c>
      <c r="T205" s="105">
        <v>1</v>
      </c>
      <c r="U205" s="105">
        <v>2</v>
      </c>
      <c r="V205" s="105">
        <v>3</v>
      </c>
      <c r="W205" s="105">
        <v>1</v>
      </c>
      <c r="X205" s="103">
        <v>3</v>
      </c>
      <c r="Y205" s="103">
        <v>5</v>
      </c>
      <c r="Z205" s="103">
        <v>8</v>
      </c>
      <c r="AA205" s="103">
        <v>1</v>
      </c>
      <c r="AB205" s="105">
        <v>4</v>
      </c>
      <c r="AC205" s="105">
        <v>2</v>
      </c>
      <c r="AD205" s="105">
        <v>6</v>
      </c>
      <c r="AE205" s="105">
        <v>1</v>
      </c>
      <c r="AF205" s="103">
        <v>0</v>
      </c>
      <c r="AG205" s="103">
        <v>0</v>
      </c>
      <c r="AH205" s="103">
        <v>0</v>
      </c>
      <c r="AI205" s="103">
        <v>0</v>
      </c>
      <c r="AJ205" s="103">
        <v>1</v>
      </c>
      <c r="AK205" s="103">
        <v>3</v>
      </c>
      <c r="AL205" s="103">
        <v>4</v>
      </c>
      <c r="AM205" s="103">
        <v>1</v>
      </c>
      <c r="AN205" s="105">
        <v>2</v>
      </c>
      <c r="AO205" s="105">
        <v>1</v>
      </c>
      <c r="AP205" s="105">
        <v>3</v>
      </c>
      <c r="AQ205" s="105">
        <v>1</v>
      </c>
      <c r="AR205" s="103">
        <v>11</v>
      </c>
      <c r="AS205" s="103">
        <v>13</v>
      </c>
      <c r="AT205" s="103">
        <v>24</v>
      </c>
      <c r="AU205" s="103">
        <v>5</v>
      </c>
      <c r="AV205" s="105">
        <v>0</v>
      </c>
      <c r="AW205" s="105">
        <v>0</v>
      </c>
      <c r="AX205" s="105">
        <v>0</v>
      </c>
      <c r="AY205" s="105">
        <v>0</v>
      </c>
      <c r="AZ205" s="103">
        <v>0</v>
      </c>
      <c r="BA205" s="103">
        <v>0</v>
      </c>
      <c r="BB205" s="103">
        <v>0</v>
      </c>
      <c r="BC205" s="103">
        <v>0</v>
      </c>
      <c r="BD205" s="103">
        <v>0</v>
      </c>
      <c r="BE205" s="103">
        <v>0</v>
      </c>
      <c r="BF205" s="103">
        <v>0</v>
      </c>
      <c r="BG205" s="103">
        <v>0</v>
      </c>
      <c r="BH205" s="103">
        <v>0</v>
      </c>
      <c r="BI205" s="103">
        <v>0</v>
      </c>
      <c r="BJ205" s="103">
        <v>0</v>
      </c>
      <c r="BK205" s="103">
        <v>0</v>
      </c>
      <c r="BL205" s="103">
        <v>13</v>
      </c>
      <c r="BM205" s="103">
        <v>17</v>
      </c>
      <c r="BN205" s="103">
        <v>30</v>
      </c>
      <c r="BO205" s="103">
        <v>7</v>
      </c>
    </row>
    <row r="206" spans="1:67" x14ac:dyDescent="0.35">
      <c r="A206" s="103">
        <v>198</v>
      </c>
      <c r="B206" s="103">
        <v>45020200</v>
      </c>
      <c r="C206" s="104" t="s">
        <v>261</v>
      </c>
      <c r="D206" s="103">
        <v>9</v>
      </c>
      <c r="E206" s="103">
        <v>22</v>
      </c>
      <c r="F206" s="103">
        <v>31</v>
      </c>
      <c r="G206" s="103">
        <v>1</v>
      </c>
      <c r="H206" s="103">
        <v>17</v>
      </c>
      <c r="I206" s="103">
        <v>27</v>
      </c>
      <c r="J206" s="103">
        <v>44</v>
      </c>
      <c r="K206" s="103">
        <v>2</v>
      </c>
      <c r="L206" s="105">
        <v>29</v>
      </c>
      <c r="M206" s="105">
        <v>29</v>
      </c>
      <c r="N206" s="105">
        <v>58</v>
      </c>
      <c r="O206" s="105">
        <v>2</v>
      </c>
      <c r="P206" s="103">
        <v>55</v>
      </c>
      <c r="Q206" s="103">
        <v>78</v>
      </c>
      <c r="R206" s="103">
        <v>133</v>
      </c>
      <c r="S206" s="103">
        <v>5</v>
      </c>
      <c r="T206" s="105">
        <v>46</v>
      </c>
      <c r="U206" s="105">
        <v>37</v>
      </c>
      <c r="V206" s="105">
        <v>83</v>
      </c>
      <c r="W206" s="105">
        <v>4</v>
      </c>
      <c r="X206" s="103">
        <v>68</v>
      </c>
      <c r="Y206" s="103">
        <v>58</v>
      </c>
      <c r="Z206" s="103">
        <v>126</v>
      </c>
      <c r="AA206" s="103">
        <v>4</v>
      </c>
      <c r="AB206" s="105">
        <v>47</v>
      </c>
      <c r="AC206" s="105">
        <v>41</v>
      </c>
      <c r="AD206" s="105">
        <v>88</v>
      </c>
      <c r="AE206" s="105">
        <v>3</v>
      </c>
      <c r="AF206" s="103">
        <v>39</v>
      </c>
      <c r="AG206" s="103">
        <v>55</v>
      </c>
      <c r="AH206" s="103">
        <v>94</v>
      </c>
      <c r="AI206" s="103">
        <v>4</v>
      </c>
      <c r="AJ206" s="103">
        <v>64</v>
      </c>
      <c r="AK206" s="103">
        <v>57</v>
      </c>
      <c r="AL206" s="103">
        <v>121</v>
      </c>
      <c r="AM206" s="103">
        <v>4</v>
      </c>
      <c r="AN206" s="105">
        <v>63</v>
      </c>
      <c r="AO206" s="105">
        <v>50</v>
      </c>
      <c r="AP206" s="105">
        <v>113</v>
      </c>
      <c r="AQ206" s="105">
        <v>4</v>
      </c>
      <c r="AR206" s="103">
        <v>327</v>
      </c>
      <c r="AS206" s="103">
        <v>298</v>
      </c>
      <c r="AT206" s="103">
        <v>625</v>
      </c>
      <c r="AU206" s="103">
        <v>23</v>
      </c>
      <c r="AV206" s="105">
        <v>0</v>
      </c>
      <c r="AW206" s="105">
        <v>0</v>
      </c>
      <c r="AX206" s="105">
        <v>0</v>
      </c>
      <c r="AY206" s="105">
        <v>0</v>
      </c>
      <c r="AZ206" s="103">
        <v>0</v>
      </c>
      <c r="BA206" s="103">
        <v>0</v>
      </c>
      <c r="BB206" s="103">
        <v>0</v>
      </c>
      <c r="BC206" s="103">
        <v>0</v>
      </c>
      <c r="BD206" s="103">
        <v>0</v>
      </c>
      <c r="BE206" s="103">
        <v>0</v>
      </c>
      <c r="BF206" s="103">
        <v>0</v>
      </c>
      <c r="BG206" s="103">
        <v>0</v>
      </c>
      <c r="BH206" s="103">
        <v>0</v>
      </c>
      <c r="BI206" s="103">
        <v>0</v>
      </c>
      <c r="BJ206" s="103">
        <v>0</v>
      </c>
      <c r="BK206" s="103">
        <v>0</v>
      </c>
      <c r="BL206" s="103">
        <v>382</v>
      </c>
      <c r="BM206" s="103">
        <v>376</v>
      </c>
      <c r="BN206" s="103">
        <v>758</v>
      </c>
      <c r="BO206" s="103">
        <v>28</v>
      </c>
    </row>
    <row r="207" spans="1:67" x14ac:dyDescent="0.35">
      <c r="A207" s="103">
        <v>199</v>
      </c>
      <c r="B207" s="103">
        <v>45020201</v>
      </c>
      <c r="C207" s="104" t="s">
        <v>262</v>
      </c>
      <c r="D207" s="103">
        <v>0</v>
      </c>
      <c r="E207" s="103">
        <v>0</v>
      </c>
      <c r="F207" s="103">
        <v>0</v>
      </c>
      <c r="G207" s="103">
        <v>0</v>
      </c>
      <c r="H207" s="103">
        <v>0</v>
      </c>
      <c r="I207" s="103">
        <v>0</v>
      </c>
      <c r="J207" s="103">
        <v>0</v>
      </c>
      <c r="K207" s="103">
        <v>0</v>
      </c>
      <c r="L207" s="105">
        <v>0</v>
      </c>
      <c r="M207" s="105">
        <v>0</v>
      </c>
      <c r="N207" s="105">
        <v>0</v>
      </c>
      <c r="O207" s="105">
        <v>0</v>
      </c>
      <c r="P207" s="103">
        <v>0</v>
      </c>
      <c r="Q207" s="103">
        <v>0</v>
      </c>
      <c r="R207" s="103">
        <v>0</v>
      </c>
      <c r="S207" s="103">
        <v>0</v>
      </c>
      <c r="T207" s="105">
        <v>0</v>
      </c>
      <c r="U207" s="105">
        <v>0</v>
      </c>
      <c r="V207" s="105">
        <v>0</v>
      </c>
      <c r="W207" s="105">
        <v>0</v>
      </c>
      <c r="X207" s="103">
        <v>0</v>
      </c>
      <c r="Y207" s="103">
        <v>0</v>
      </c>
      <c r="Z207" s="103">
        <v>0</v>
      </c>
      <c r="AA207" s="103">
        <v>0</v>
      </c>
      <c r="AB207" s="105">
        <v>0</v>
      </c>
      <c r="AC207" s="105">
        <v>0</v>
      </c>
      <c r="AD207" s="105">
        <v>0</v>
      </c>
      <c r="AE207" s="105">
        <v>0</v>
      </c>
      <c r="AF207" s="103">
        <v>1</v>
      </c>
      <c r="AG207" s="103">
        <v>0</v>
      </c>
      <c r="AH207" s="103">
        <v>1</v>
      </c>
      <c r="AI207" s="103">
        <v>1</v>
      </c>
      <c r="AJ207" s="103">
        <v>1</v>
      </c>
      <c r="AK207" s="103">
        <v>2</v>
      </c>
      <c r="AL207" s="103">
        <v>3</v>
      </c>
      <c r="AM207" s="103">
        <v>1</v>
      </c>
      <c r="AN207" s="105">
        <v>1</v>
      </c>
      <c r="AO207" s="105">
        <v>0</v>
      </c>
      <c r="AP207" s="105">
        <v>1</v>
      </c>
      <c r="AQ207" s="105">
        <v>1</v>
      </c>
      <c r="AR207" s="103">
        <v>3</v>
      </c>
      <c r="AS207" s="103">
        <v>2</v>
      </c>
      <c r="AT207" s="103">
        <v>5</v>
      </c>
      <c r="AU207" s="103">
        <v>3</v>
      </c>
      <c r="AV207" s="105">
        <v>0</v>
      </c>
      <c r="AW207" s="105">
        <v>0</v>
      </c>
      <c r="AX207" s="105">
        <v>0</v>
      </c>
      <c r="AY207" s="105">
        <v>0</v>
      </c>
      <c r="AZ207" s="103">
        <v>0</v>
      </c>
      <c r="BA207" s="103">
        <v>0</v>
      </c>
      <c r="BB207" s="103">
        <v>0</v>
      </c>
      <c r="BC207" s="103">
        <v>0</v>
      </c>
      <c r="BD207" s="103">
        <v>0</v>
      </c>
      <c r="BE207" s="103">
        <v>0</v>
      </c>
      <c r="BF207" s="103">
        <v>0</v>
      </c>
      <c r="BG207" s="103">
        <v>0</v>
      </c>
      <c r="BH207" s="103">
        <v>0</v>
      </c>
      <c r="BI207" s="103">
        <v>0</v>
      </c>
      <c r="BJ207" s="103">
        <v>0</v>
      </c>
      <c r="BK207" s="103">
        <v>0</v>
      </c>
      <c r="BL207" s="103">
        <v>3</v>
      </c>
      <c r="BM207" s="103">
        <v>2</v>
      </c>
      <c r="BN207" s="103">
        <v>5</v>
      </c>
      <c r="BO207" s="103">
        <v>3</v>
      </c>
    </row>
    <row r="208" spans="1:67" x14ac:dyDescent="0.35">
      <c r="A208" s="103">
        <v>200</v>
      </c>
      <c r="B208" s="103">
        <v>45020202</v>
      </c>
      <c r="C208" s="104" t="s">
        <v>263</v>
      </c>
      <c r="D208" s="103">
        <v>0</v>
      </c>
      <c r="E208" s="103">
        <v>0</v>
      </c>
      <c r="F208" s="103">
        <v>0</v>
      </c>
      <c r="G208" s="103">
        <v>0</v>
      </c>
      <c r="H208" s="103">
        <v>10</v>
      </c>
      <c r="I208" s="103">
        <v>5</v>
      </c>
      <c r="J208" s="103">
        <v>15</v>
      </c>
      <c r="K208" s="103">
        <v>1</v>
      </c>
      <c r="L208" s="105">
        <v>14</v>
      </c>
      <c r="M208" s="105">
        <v>8</v>
      </c>
      <c r="N208" s="105">
        <v>22</v>
      </c>
      <c r="O208" s="105">
        <v>1</v>
      </c>
      <c r="P208" s="103">
        <v>24</v>
      </c>
      <c r="Q208" s="103">
        <v>13</v>
      </c>
      <c r="R208" s="103">
        <v>37</v>
      </c>
      <c r="S208" s="103">
        <v>2</v>
      </c>
      <c r="T208" s="105">
        <v>7</v>
      </c>
      <c r="U208" s="105">
        <v>10</v>
      </c>
      <c r="V208" s="105">
        <v>17</v>
      </c>
      <c r="W208" s="105">
        <v>1</v>
      </c>
      <c r="X208" s="103">
        <v>10</v>
      </c>
      <c r="Y208" s="103">
        <v>9</v>
      </c>
      <c r="Z208" s="103">
        <v>19</v>
      </c>
      <c r="AA208" s="103">
        <v>1</v>
      </c>
      <c r="AB208" s="105">
        <v>12</v>
      </c>
      <c r="AC208" s="105">
        <v>9</v>
      </c>
      <c r="AD208" s="105">
        <v>21</v>
      </c>
      <c r="AE208" s="105">
        <v>1</v>
      </c>
      <c r="AF208" s="103">
        <v>12</v>
      </c>
      <c r="AG208" s="103">
        <v>12</v>
      </c>
      <c r="AH208" s="103">
        <v>24</v>
      </c>
      <c r="AI208" s="103">
        <v>1</v>
      </c>
      <c r="AJ208" s="103">
        <v>8</v>
      </c>
      <c r="AK208" s="103">
        <v>8</v>
      </c>
      <c r="AL208" s="103">
        <v>16</v>
      </c>
      <c r="AM208" s="103">
        <v>1</v>
      </c>
      <c r="AN208" s="105">
        <v>11</v>
      </c>
      <c r="AO208" s="105">
        <v>5</v>
      </c>
      <c r="AP208" s="105">
        <v>16</v>
      </c>
      <c r="AQ208" s="105">
        <v>1</v>
      </c>
      <c r="AR208" s="103">
        <v>60</v>
      </c>
      <c r="AS208" s="103">
        <v>53</v>
      </c>
      <c r="AT208" s="103">
        <v>113</v>
      </c>
      <c r="AU208" s="103">
        <v>6</v>
      </c>
      <c r="AV208" s="105">
        <v>9</v>
      </c>
      <c r="AW208" s="105">
        <v>4</v>
      </c>
      <c r="AX208" s="105">
        <v>13</v>
      </c>
      <c r="AY208" s="105">
        <v>1</v>
      </c>
      <c r="AZ208" s="103">
        <v>2</v>
      </c>
      <c r="BA208" s="103">
        <v>10</v>
      </c>
      <c r="BB208" s="103">
        <v>12</v>
      </c>
      <c r="BC208" s="103">
        <v>1</v>
      </c>
      <c r="BD208" s="103">
        <v>8</v>
      </c>
      <c r="BE208" s="103">
        <v>8</v>
      </c>
      <c r="BF208" s="103">
        <v>16</v>
      </c>
      <c r="BG208" s="103">
        <v>1</v>
      </c>
      <c r="BH208" s="103">
        <v>19</v>
      </c>
      <c r="BI208" s="103">
        <v>22</v>
      </c>
      <c r="BJ208" s="103">
        <v>41</v>
      </c>
      <c r="BK208" s="103">
        <v>3</v>
      </c>
      <c r="BL208" s="103">
        <v>103</v>
      </c>
      <c r="BM208" s="103">
        <v>88</v>
      </c>
      <c r="BN208" s="103">
        <v>191</v>
      </c>
      <c r="BO208" s="103">
        <v>11</v>
      </c>
    </row>
    <row r="209" spans="1:67" x14ac:dyDescent="0.35">
      <c r="A209" s="103">
        <v>201</v>
      </c>
      <c r="B209" s="103">
        <v>45020204</v>
      </c>
      <c r="C209" s="104" t="s">
        <v>264</v>
      </c>
      <c r="D209" s="103">
        <v>0</v>
      </c>
      <c r="E209" s="103">
        <v>0</v>
      </c>
      <c r="F209" s="103">
        <v>0</v>
      </c>
      <c r="G209" s="103">
        <v>0</v>
      </c>
      <c r="H209" s="103">
        <v>0</v>
      </c>
      <c r="I209" s="103">
        <v>0</v>
      </c>
      <c r="J209" s="103">
        <v>0</v>
      </c>
      <c r="K209" s="103">
        <v>0</v>
      </c>
      <c r="L209" s="105">
        <v>0</v>
      </c>
      <c r="M209" s="105">
        <v>0</v>
      </c>
      <c r="N209" s="105">
        <v>0</v>
      </c>
      <c r="O209" s="105">
        <v>0</v>
      </c>
      <c r="P209" s="103">
        <v>0</v>
      </c>
      <c r="Q209" s="103">
        <v>0</v>
      </c>
      <c r="R209" s="103">
        <v>0</v>
      </c>
      <c r="S209" s="103">
        <v>0</v>
      </c>
      <c r="T209" s="105">
        <v>0</v>
      </c>
      <c r="U209" s="105">
        <v>0</v>
      </c>
      <c r="V209" s="105">
        <v>0</v>
      </c>
      <c r="W209" s="105">
        <v>0</v>
      </c>
      <c r="X209" s="103">
        <v>0</v>
      </c>
      <c r="Y209" s="103">
        <v>0</v>
      </c>
      <c r="Z209" s="103">
        <v>0</v>
      </c>
      <c r="AA209" s="103">
        <v>0</v>
      </c>
      <c r="AB209" s="105">
        <v>0</v>
      </c>
      <c r="AC209" s="105">
        <v>0</v>
      </c>
      <c r="AD209" s="105">
        <v>0</v>
      </c>
      <c r="AE209" s="105">
        <v>0</v>
      </c>
      <c r="AF209" s="103">
        <v>0</v>
      </c>
      <c r="AG209" s="103">
        <v>0</v>
      </c>
      <c r="AH209" s="103">
        <v>0</v>
      </c>
      <c r="AI209" s="103">
        <v>0</v>
      </c>
      <c r="AJ209" s="103">
        <v>0</v>
      </c>
      <c r="AK209" s="103">
        <v>0</v>
      </c>
      <c r="AL209" s="103">
        <v>0</v>
      </c>
      <c r="AM209" s="103">
        <v>0</v>
      </c>
      <c r="AN209" s="105">
        <v>1</v>
      </c>
      <c r="AO209" s="105">
        <v>0</v>
      </c>
      <c r="AP209" s="105">
        <v>1</v>
      </c>
      <c r="AQ209" s="105">
        <v>1</v>
      </c>
      <c r="AR209" s="103">
        <v>1</v>
      </c>
      <c r="AS209" s="103">
        <v>0</v>
      </c>
      <c r="AT209" s="103">
        <v>1</v>
      </c>
      <c r="AU209" s="103">
        <v>1</v>
      </c>
      <c r="AV209" s="105">
        <v>0</v>
      </c>
      <c r="AW209" s="105">
        <v>0</v>
      </c>
      <c r="AX209" s="105">
        <v>0</v>
      </c>
      <c r="AY209" s="105">
        <v>0</v>
      </c>
      <c r="AZ209" s="103">
        <v>0</v>
      </c>
      <c r="BA209" s="103">
        <v>0</v>
      </c>
      <c r="BB209" s="103">
        <v>0</v>
      </c>
      <c r="BC209" s="103">
        <v>0</v>
      </c>
      <c r="BD209" s="103">
        <v>0</v>
      </c>
      <c r="BE209" s="103">
        <v>0</v>
      </c>
      <c r="BF209" s="103">
        <v>0</v>
      </c>
      <c r="BG209" s="103">
        <v>0</v>
      </c>
      <c r="BH209" s="103">
        <v>0</v>
      </c>
      <c r="BI209" s="103">
        <v>0</v>
      </c>
      <c r="BJ209" s="103">
        <v>0</v>
      </c>
      <c r="BK209" s="103">
        <v>0</v>
      </c>
      <c r="BL209" s="103">
        <v>1</v>
      </c>
      <c r="BM209" s="103">
        <v>0</v>
      </c>
      <c r="BN209" s="103">
        <v>1</v>
      </c>
      <c r="BO209" s="103">
        <v>1</v>
      </c>
    </row>
    <row r="210" spans="1:67" x14ac:dyDescent="0.35">
      <c r="A210" s="103">
        <v>202</v>
      </c>
      <c r="B210" s="103">
        <v>45020206</v>
      </c>
      <c r="C210" s="104" t="s">
        <v>265</v>
      </c>
      <c r="D210" s="103">
        <v>0</v>
      </c>
      <c r="E210" s="103">
        <v>0</v>
      </c>
      <c r="F210" s="103">
        <v>0</v>
      </c>
      <c r="G210" s="103">
        <v>0</v>
      </c>
      <c r="H210" s="103">
        <v>1</v>
      </c>
      <c r="I210" s="103">
        <v>3</v>
      </c>
      <c r="J210" s="103">
        <v>4</v>
      </c>
      <c r="K210" s="103">
        <v>1</v>
      </c>
      <c r="L210" s="105">
        <v>2</v>
      </c>
      <c r="M210" s="105">
        <v>8</v>
      </c>
      <c r="N210" s="105">
        <v>10</v>
      </c>
      <c r="O210" s="105">
        <v>1</v>
      </c>
      <c r="P210" s="103">
        <v>3</v>
      </c>
      <c r="Q210" s="103">
        <v>11</v>
      </c>
      <c r="R210" s="103">
        <v>14</v>
      </c>
      <c r="S210" s="103">
        <v>2</v>
      </c>
      <c r="T210" s="105">
        <v>3</v>
      </c>
      <c r="U210" s="105">
        <v>3</v>
      </c>
      <c r="V210" s="105">
        <v>6</v>
      </c>
      <c r="W210" s="105">
        <v>1</v>
      </c>
      <c r="X210" s="103">
        <v>3</v>
      </c>
      <c r="Y210" s="103">
        <v>1</v>
      </c>
      <c r="Z210" s="103">
        <v>4</v>
      </c>
      <c r="AA210" s="103">
        <v>1</v>
      </c>
      <c r="AB210" s="105">
        <v>7</v>
      </c>
      <c r="AC210" s="105">
        <v>6</v>
      </c>
      <c r="AD210" s="105">
        <v>13</v>
      </c>
      <c r="AE210" s="105">
        <v>1</v>
      </c>
      <c r="AF210" s="103">
        <v>3</v>
      </c>
      <c r="AG210" s="103">
        <v>3</v>
      </c>
      <c r="AH210" s="103">
        <v>6</v>
      </c>
      <c r="AI210" s="103">
        <v>1</v>
      </c>
      <c r="AJ210" s="103">
        <v>4</v>
      </c>
      <c r="AK210" s="103">
        <v>1</v>
      </c>
      <c r="AL210" s="103">
        <v>5</v>
      </c>
      <c r="AM210" s="103">
        <v>1</v>
      </c>
      <c r="AN210" s="105">
        <v>2</v>
      </c>
      <c r="AO210" s="105">
        <v>4</v>
      </c>
      <c r="AP210" s="105">
        <v>6</v>
      </c>
      <c r="AQ210" s="105">
        <v>1</v>
      </c>
      <c r="AR210" s="103">
        <v>22</v>
      </c>
      <c r="AS210" s="103">
        <v>18</v>
      </c>
      <c r="AT210" s="103">
        <v>40</v>
      </c>
      <c r="AU210" s="103">
        <v>6</v>
      </c>
      <c r="AV210" s="105">
        <v>0</v>
      </c>
      <c r="AW210" s="105">
        <v>0</v>
      </c>
      <c r="AX210" s="105">
        <v>0</v>
      </c>
      <c r="AY210" s="105">
        <v>0</v>
      </c>
      <c r="AZ210" s="103">
        <v>0</v>
      </c>
      <c r="BA210" s="103">
        <v>0</v>
      </c>
      <c r="BB210" s="103">
        <v>0</v>
      </c>
      <c r="BC210" s="103">
        <v>0</v>
      </c>
      <c r="BD210" s="103">
        <v>0</v>
      </c>
      <c r="BE210" s="103">
        <v>0</v>
      </c>
      <c r="BF210" s="103">
        <v>0</v>
      </c>
      <c r="BG210" s="103">
        <v>0</v>
      </c>
      <c r="BH210" s="103">
        <v>0</v>
      </c>
      <c r="BI210" s="103">
        <v>0</v>
      </c>
      <c r="BJ210" s="103">
        <v>0</v>
      </c>
      <c r="BK210" s="103">
        <v>0</v>
      </c>
      <c r="BL210" s="103">
        <v>25</v>
      </c>
      <c r="BM210" s="103">
        <v>29</v>
      </c>
      <c r="BN210" s="103">
        <v>54</v>
      </c>
      <c r="BO210" s="103">
        <v>8</v>
      </c>
    </row>
    <row r="211" spans="1:67" x14ac:dyDescent="0.35">
      <c r="A211" s="103">
        <v>203</v>
      </c>
      <c r="B211" s="103">
        <v>45020207</v>
      </c>
      <c r="C211" s="104" t="s">
        <v>266</v>
      </c>
      <c r="D211" s="103">
        <v>33</v>
      </c>
      <c r="E211" s="103">
        <v>32</v>
      </c>
      <c r="F211" s="103">
        <v>65</v>
      </c>
      <c r="G211" s="103">
        <v>2</v>
      </c>
      <c r="H211" s="103">
        <v>29</v>
      </c>
      <c r="I211" s="103">
        <v>53</v>
      </c>
      <c r="J211" s="103">
        <v>82</v>
      </c>
      <c r="K211" s="103">
        <v>3</v>
      </c>
      <c r="L211" s="105">
        <v>41</v>
      </c>
      <c r="M211" s="105">
        <v>45</v>
      </c>
      <c r="N211" s="105">
        <v>86</v>
      </c>
      <c r="O211" s="105">
        <v>3</v>
      </c>
      <c r="P211" s="103">
        <v>103</v>
      </c>
      <c r="Q211" s="103">
        <v>130</v>
      </c>
      <c r="R211" s="103">
        <v>233</v>
      </c>
      <c r="S211" s="103">
        <v>8</v>
      </c>
      <c r="T211" s="105">
        <v>77</v>
      </c>
      <c r="U211" s="105">
        <v>79</v>
      </c>
      <c r="V211" s="105">
        <v>156</v>
      </c>
      <c r="W211" s="105">
        <v>5</v>
      </c>
      <c r="X211" s="103">
        <v>69</v>
      </c>
      <c r="Y211" s="103">
        <v>87</v>
      </c>
      <c r="Z211" s="103">
        <v>156</v>
      </c>
      <c r="AA211" s="103">
        <v>5</v>
      </c>
      <c r="AB211" s="105">
        <v>113</v>
      </c>
      <c r="AC211" s="105">
        <v>101</v>
      </c>
      <c r="AD211" s="105">
        <v>214</v>
      </c>
      <c r="AE211" s="105">
        <v>7</v>
      </c>
      <c r="AF211" s="103">
        <v>66</v>
      </c>
      <c r="AG211" s="103">
        <v>83</v>
      </c>
      <c r="AH211" s="103">
        <v>149</v>
      </c>
      <c r="AI211" s="103">
        <v>5</v>
      </c>
      <c r="AJ211" s="103">
        <v>79</v>
      </c>
      <c r="AK211" s="103">
        <v>89</v>
      </c>
      <c r="AL211" s="103">
        <v>168</v>
      </c>
      <c r="AM211" s="103">
        <v>5</v>
      </c>
      <c r="AN211" s="105">
        <v>84</v>
      </c>
      <c r="AO211" s="105">
        <v>95</v>
      </c>
      <c r="AP211" s="105">
        <v>179</v>
      </c>
      <c r="AQ211" s="105">
        <v>6</v>
      </c>
      <c r="AR211" s="103">
        <v>488</v>
      </c>
      <c r="AS211" s="103">
        <v>534</v>
      </c>
      <c r="AT211" s="103">
        <v>1022</v>
      </c>
      <c r="AU211" s="103">
        <v>33</v>
      </c>
      <c r="AV211" s="105">
        <v>0</v>
      </c>
      <c r="AW211" s="105">
        <v>0</v>
      </c>
      <c r="AX211" s="105">
        <v>0</v>
      </c>
      <c r="AY211" s="105">
        <v>0</v>
      </c>
      <c r="AZ211" s="103">
        <v>0</v>
      </c>
      <c r="BA211" s="103">
        <v>0</v>
      </c>
      <c r="BB211" s="103">
        <v>0</v>
      </c>
      <c r="BC211" s="103">
        <v>0</v>
      </c>
      <c r="BD211" s="103">
        <v>0</v>
      </c>
      <c r="BE211" s="103">
        <v>0</v>
      </c>
      <c r="BF211" s="103">
        <v>0</v>
      </c>
      <c r="BG211" s="103">
        <v>0</v>
      </c>
      <c r="BH211" s="103">
        <v>0</v>
      </c>
      <c r="BI211" s="103">
        <v>0</v>
      </c>
      <c r="BJ211" s="103">
        <v>0</v>
      </c>
      <c r="BK211" s="103">
        <v>0</v>
      </c>
      <c r="BL211" s="103">
        <v>591</v>
      </c>
      <c r="BM211" s="103">
        <v>664</v>
      </c>
      <c r="BN211" s="103">
        <v>1255</v>
      </c>
      <c r="BO211" s="103">
        <v>41</v>
      </c>
    </row>
    <row r="212" spans="1:67" x14ac:dyDescent="0.35">
      <c r="A212" s="103">
        <v>204</v>
      </c>
      <c r="B212" s="103">
        <v>45020208</v>
      </c>
      <c r="C212" s="104" t="s">
        <v>267</v>
      </c>
      <c r="D212" s="103">
        <v>0</v>
      </c>
      <c r="E212" s="103">
        <v>0</v>
      </c>
      <c r="F212" s="103">
        <v>0</v>
      </c>
      <c r="G212" s="103">
        <v>0</v>
      </c>
      <c r="H212" s="103">
        <v>3</v>
      </c>
      <c r="I212" s="103">
        <v>5</v>
      </c>
      <c r="J212" s="103">
        <v>8</v>
      </c>
      <c r="K212" s="103">
        <v>1</v>
      </c>
      <c r="L212" s="105">
        <v>2</v>
      </c>
      <c r="M212" s="105">
        <v>7</v>
      </c>
      <c r="N212" s="105">
        <v>9</v>
      </c>
      <c r="O212" s="105">
        <v>1</v>
      </c>
      <c r="P212" s="103">
        <v>5</v>
      </c>
      <c r="Q212" s="103">
        <v>12</v>
      </c>
      <c r="R212" s="103">
        <v>17</v>
      </c>
      <c r="S212" s="103">
        <v>2</v>
      </c>
      <c r="T212" s="105">
        <v>4</v>
      </c>
      <c r="U212" s="105">
        <v>6</v>
      </c>
      <c r="V212" s="105">
        <v>10</v>
      </c>
      <c r="W212" s="105">
        <v>1</v>
      </c>
      <c r="X212" s="103">
        <v>6</v>
      </c>
      <c r="Y212" s="103">
        <v>7</v>
      </c>
      <c r="Z212" s="103">
        <v>13</v>
      </c>
      <c r="AA212" s="103">
        <v>1</v>
      </c>
      <c r="AB212" s="105">
        <v>3</v>
      </c>
      <c r="AC212" s="105">
        <v>6</v>
      </c>
      <c r="AD212" s="105">
        <v>9</v>
      </c>
      <c r="AE212" s="105">
        <v>1</v>
      </c>
      <c r="AF212" s="103">
        <v>7</v>
      </c>
      <c r="AG212" s="103">
        <v>4</v>
      </c>
      <c r="AH212" s="103">
        <v>11</v>
      </c>
      <c r="AI212" s="103">
        <v>1</v>
      </c>
      <c r="AJ212" s="103">
        <v>4</v>
      </c>
      <c r="AK212" s="103">
        <v>3</v>
      </c>
      <c r="AL212" s="103">
        <v>7</v>
      </c>
      <c r="AM212" s="103">
        <v>1</v>
      </c>
      <c r="AN212" s="105">
        <v>3</v>
      </c>
      <c r="AO212" s="105">
        <v>2</v>
      </c>
      <c r="AP212" s="105">
        <v>5</v>
      </c>
      <c r="AQ212" s="105">
        <v>1</v>
      </c>
      <c r="AR212" s="103">
        <v>27</v>
      </c>
      <c r="AS212" s="103">
        <v>28</v>
      </c>
      <c r="AT212" s="103">
        <v>55</v>
      </c>
      <c r="AU212" s="103">
        <v>6</v>
      </c>
      <c r="AV212" s="105">
        <v>0</v>
      </c>
      <c r="AW212" s="105">
        <v>0</v>
      </c>
      <c r="AX212" s="105">
        <v>0</v>
      </c>
      <c r="AY212" s="105">
        <v>0</v>
      </c>
      <c r="AZ212" s="103">
        <v>0</v>
      </c>
      <c r="BA212" s="103">
        <v>0</v>
      </c>
      <c r="BB212" s="103">
        <v>0</v>
      </c>
      <c r="BC212" s="103">
        <v>0</v>
      </c>
      <c r="BD212" s="103">
        <v>0</v>
      </c>
      <c r="BE212" s="103">
        <v>0</v>
      </c>
      <c r="BF212" s="103">
        <v>0</v>
      </c>
      <c r="BG212" s="103">
        <v>0</v>
      </c>
      <c r="BH212" s="103">
        <v>0</v>
      </c>
      <c r="BI212" s="103">
        <v>0</v>
      </c>
      <c r="BJ212" s="103">
        <v>0</v>
      </c>
      <c r="BK212" s="103">
        <v>0</v>
      </c>
      <c r="BL212" s="103">
        <v>32</v>
      </c>
      <c r="BM212" s="103">
        <v>40</v>
      </c>
      <c r="BN212" s="103">
        <v>72</v>
      </c>
      <c r="BO212" s="103">
        <v>8</v>
      </c>
    </row>
    <row r="213" spans="1:67" x14ac:dyDescent="0.35">
      <c r="A213" s="103">
        <v>205</v>
      </c>
      <c r="B213" s="103">
        <v>45020209</v>
      </c>
      <c r="C213" s="104" t="s">
        <v>78</v>
      </c>
      <c r="D213" s="103">
        <v>0</v>
      </c>
      <c r="E213" s="103">
        <v>0</v>
      </c>
      <c r="F213" s="103">
        <v>0</v>
      </c>
      <c r="G213" s="103">
        <v>0</v>
      </c>
      <c r="H213" s="103">
        <v>3</v>
      </c>
      <c r="I213" s="103">
        <v>1</v>
      </c>
      <c r="J213" s="103">
        <v>4</v>
      </c>
      <c r="K213" s="103">
        <v>1</v>
      </c>
      <c r="L213" s="105">
        <v>2</v>
      </c>
      <c r="M213" s="105">
        <v>6</v>
      </c>
      <c r="N213" s="105">
        <v>8</v>
      </c>
      <c r="O213" s="105">
        <v>1</v>
      </c>
      <c r="P213" s="103">
        <v>5</v>
      </c>
      <c r="Q213" s="103">
        <v>7</v>
      </c>
      <c r="R213" s="103">
        <v>12</v>
      </c>
      <c r="S213" s="103">
        <v>2</v>
      </c>
      <c r="T213" s="105">
        <v>7</v>
      </c>
      <c r="U213" s="105">
        <v>5</v>
      </c>
      <c r="V213" s="105">
        <v>12</v>
      </c>
      <c r="W213" s="105">
        <v>1</v>
      </c>
      <c r="X213" s="103">
        <v>3</v>
      </c>
      <c r="Y213" s="103">
        <v>3</v>
      </c>
      <c r="Z213" s="103">
        <v>6</v>
      </c>
      <c r="AA213" s="103">
        <v>1</v>
      </c>
      <c r="AB213" s="105">
        <v>6</v>
      </c>
      <c r="AC213" s="105">
        <v>4</v>
      </c>
      <c r="AD213" s="105">
        <v>10</v>
      </c>
      <c r="AE213" s="105">
        <v>1</v>
      </c>
      <c r="AF213" s="103">
        <v>5</v>
      </c>
      <c r="AG213" s="103">
        <v>1</v>
      </c>
      <c r="AH213" s="103">
        <v>6</v>
      </c>
      <c r="AI213" s="103">
        <v>1</v>
      </c>
      <c r="AJ213" s="103">
        <v>7</v>
      </c>
      <c r="AK213" s="103">
        <v>3</v>
      </c>
      <c r="AL213" s="103">
        <v>10</v>
      </c>
      <c r="AM213" s="103">
        <v>1</v>
      </c>
      <c r="AN213" s="105">
        <v>6</v>
      </c>
      <c r="AO213" s="105">
        <v>3</v>
      </c>
      <c r="AP213" s="105">
        <v>9</v>
      </c>
      <c r="AQ213" s="105">
        <v>1</v>
      </c>
      <c r="AR213" s="103">
        <v>34</v>
      </c>
      <c r="AS213" s="103">
        <v>19</v>
      </c>
      <c r="AT213" s="103">
        <v>53</v>
      </c>
      <c r="AU213" s="103">
        <v>6</v>
      </c>
      <c r="AV213" s="105">
        <v>0</v>
      </c>
      <c r="AW213" s="105">
        <v>0</v>
      </c>
      <c r="AX213" s="105">
        <v>0</v>
      </c>
      <c r="AY213" s="105">
        <v>0</v>
      </c>
      <c r="AZ213" s="103">
        <v>0</v>
      </c>
      <c r="BA213" s="103">
        <v>0</v>
      </c>
      <c r="BB213" s="103">
        <v>0</v>
      </c>
      <c r="BC213" s="103">
        <v>0</v>
      </c>
      <c r="BD213" s="103">
        <v>0</v>
      </c>
      <c r="BE213" s="103">
        <v>0</v>
      </c>
      <c r="BF213" s="103">
        <v>0</v>
      </c>
      <c r="BG213" s="103">
        <v>0</v>
      </c>
      <c r="BH213" s="103">
        <v>0</v>
      </c>
      <c r="BI213" s="103">
        <v>0</v>
      </c>
      <c r="BJ213" s="103">
        <v>0</v>
      </c>
      <c r="BK213" s="103">
        <v>0</v>
      </c>
      <c r="BL213" s="103">
        <v>39</v>
      </c>
      <c r="BM213" s="103">
        <v>26</v>
      </c>
      <c r="BN213" s="103">
        <v>65</v>
      </c>
      <c r="BO213" s="103">
        <v>8</v>
      </c>
    </row>
    <row r="214" spans="1:67" x14ac:dyDescent="0.35">
      <c r="A214" s="103">
        <v>206</v>
      </c>
      <c r="B214" s="103">
        <v>45020210</v>
      </c>
      <c r="C214" s="104" t="s">
        <v>268</v>
      </c>
      <c r="D214" s="103">
        <v>0</v>
      </c>
      <c r="E214" s="103">
        <v>0</v>
      </c>
      <c r="F214" s="103">
        <v>0</v>
      </c>
      <c r="G214" s="103">
        <v>0</v>
      </c>
      <c r="H214" s="103">
        <v>4</v>
      </c>
      <c r="I214" s="103">
        <v>2</v>
      </c>
      <c r="J214" s="103">
        <v>6</v>
      </c>
      <c r="K214" s="103">
        <v>1</v>
      </c>
      <c r="L214" s="105">
        <v>2</v>
      </c>
      <c r="M214" s="105">
        <v>5</v>
      </c>
      <c r="N214" s="105">
        <v>7</v>
      </c>
      <c r="O214" s="105">
        <v>1</v>
      </c>
      <c r="P214" s="103">
        <v>6</v>
      </c>
      <c r="Q214" s="103">
        <v>7</v>
      </c>
      <c r="R214" s="103">
        <v>13</v>
      </c>
      <c r="S214" s="103">
        <v>2</v>
      </c>
      <c r="T214" s="105">
        <v>7</v>
      </c>
      <c r="U214" s="105">
        <v>8</v>
      </c>
      <c r="V214" s="105">
        <v>15</v>
      </c>
      <c r="W214" s="105">
        <v>1</v>
      </c>
      <c r="X214" s="103">
        <v>6</v>
      </c>
      <c r="Y214" s="103">
        <v>6</v>
      </c>
      <c r="Z214" s="103">
        <v>12</v>
      </c>
      <c r="AA214" s="103">
        <v>1</v>
      </c>
      <c r="AB214" s="105">
        <v>3</v>
      </c>
      <c r="AC214" s="105">
        <v>7</v>
      </c>
      <c r="AD214" s="105">
        <v>10</v>
      </c>
      <c r="AE214" s="105">
        <v>1</v>
      </c>
      <c r="AF214" s="103">
        <v>6</v>
      </c>
      <c r="AG214" s="103">
        <v>2</v>
      </c>
      <c r="AH214" s="103">
        <v>8</v>
      </c>
      <c r="AI214" s="103">
        <v>1</v>
      </c>
      <c r="AJ214" s="103">
        <v>2</v>
      </c>
      <c r="AK214" s="103">
        <v>9</v>
      </c>
      <c r="AL214" s="103">
        <v>11</v>
      </c>
      <c r="AM214" s="103">
        <v>1</v>
      </c>
      <c r="AN214" s="105">
        <v>4</v>
      </c>
      <c r="AO214" s="105">
        <v>5</v>
      </c>
      <c r="AP214" s="105">
        <v>9</v>
      </c>
      <c r="AQ214" s="105">
        <v>1</v>
      </c>
      <c r="AR214" s="103">
        <v>28</v>
      </c>
      <c r="AS214" s="103">
        <v>37</v>
      </c>
      <c r="AT214" s="103">
        <v>65</v>
      </c>
      <c r="AU214" s="103">
        <v>6</v>
      </c>
      <c r="AV214" s="105">
        <v>0</v>
      </c>
      <c r="AW214" s="105">
        <v>0</v>
      </c>
      <c r="AX214" s="105">
        <v>0</v>
      </c>
      <c r="AY214" s="105">
        <v>0</v>
      </c>
      <c r="AZ214" s="103">
        <v>0</v>
      </c>
      <c r="BA214" s="103">
        <v>0</v>
      </c>
      <c r="BB214" s="103">
        <v>0</v>
      </c>
      <c r="BC214" s="103">
        <v>0</v>
      </c>
      <c r="BD214" s="103">
        <v>0</v>
      </c>
      <c r="BE214" s="103">
        <v>0</v>
      </c>
      <c r="BF214" s="103">
        <v>0</v>
      </c>
      <c r="BG214" s="103">
        <v>0</v>
      </c>
      <c r="BH214" s="103">
        <v>0</v>
      </c>
      <c r="BI214" s="103">
        <v>0</v>
      </c>
      <c r="BJ214" s="103">
        <v>0</v>
      </c>
      <c r="BK214" s="103">
        <v>0</v>
      </c>
      <c r="BL214" s="103">
        <v>34</v>
      </c>
      <c r="BM214" s="103">
        <v>44</v>
      </c>
      <c r="BN214" s="103">
        <v>78</v>
      </c>
      <c r="BO214" s="103">
        <v>8</v>
      </c>
    </row>
    <row r="215" spans="1:67" x14ac:dyDescent="0.35">
      <c r="A215" s="103">
        <v>207</v>
      </c>
      <c r="B215" s="103">
        <v>45020211</v>
      </c>
      <c r="C215" s="104" t="s">
        <v>124</v>
      </c>
      <c r="D215" s="103">
        <v>0</v>
      </c>
      <c r="E215" s="103">
        <v>0</v>
      </c>
      <c r="F215" s="103">
        <v>0</v>
      </c>
      <c r="G215" s="103">
        <v>0</v>
      </c>
      <c r="H215" s="103">
        <v>5</v>
      </c>
      <c r="I215" s="103">
        <v>3</v>
      </c>
      <c r="J215" s="103">
        <v>8</v>
      </c>
      <c r="K215" s="103">
        <v>1</v>
      </c>
      <c r="L215" s="105">
        <v>7</v>
      </c>
      <c r="M215" s="105">
        <v>1</v>
      </c>
      <c r="N215" s="105">
        <v>8</v>
      </c>
      <c r="O215" s="105">
        <v>1</v>
      </c>
      <c r="P215" s="103">
        <v>12</v>
      </c>
      <c r="Q215" s="103">
        <v>4</v>
      </c>
      <c r="R215" s="103">
        <v>16</v>
      </c>
      <c r="S215" s="103">
        <v>2</v>
      </c>
      <c r="T215" s="105">
        <v>2</v>
      </c>
      <c r="U215" s="105">
        <v>2</v>
      </c>
      <c r="V215" s="105">
        <v>4</v>
      </c>
      <c r="W215" s="105">
        <v>1</v>
      </c>
      <c r="X215" s="103">
        <v>6</v>
      </c>
      <c r="Y215" s="103">
        <v>3</v>
      </c>
      <c r="Z215" s="103">
        <v>9</v>
      </c>
      <c r="AA215" s="103">
        <v>1</v>
      </c>
      <c r="AB215" s="105">
        <v>2</v>
      </c>
      <c r="AC215" s="105">
        <v>2</v>
      </c>
      <c r="AD215" s="105">
        <v>4</v>
      </c>
      <c r="AE215" s="105">
        <v>1</v>
      </c>
      <c r="AF215" s="103">
        <v>4</v>
      </c>
      <c r="AG215" s="103">
        <v>5</v>
      </c>
      <c r="AH215" s="103">
        <v>9</v>
      </c>
      <c r="AI215" s="103">
        <v>1</v>
      </c>
      <c r="AJ215" s="103">
        <v>0</v>
      </c>
      <c r="AK215" s="103">
        <v>4</v>
      </c>
      <c r="AL215" s="103">
        <v>4</v>
      </c>
      <c r="AM215" s="103">
        <v>1</v>
      </c>
      <c r="AN215" s="105">
        <v>2</v>
      </c>
      <c r="AO215" s="105">
        <v>4</v>
      </c>
      <c r="AP215" s="105">
        <v>6</v>
      </c>
      <c r="AQ215" s="105">
        <v>1</v>
      </c>
      <c r="AR215" s="103">
        <v>16</v>
      </c>
      <c r="AS215" s="103">
        <v>20</v>
      </c>
      <c r="AT215" s="103">
        <v>36</v>
      </c>
      <c r="AU215" s="103">
        <v>6</v>
      </c>
      <c r="AV215" s="105">
        <v>0</v>
      </c>
      <c r="AW215" s="105">
        <v>0</v>
      </c>
      <c r="AX215" s="105">
        <v>0</v>
      </c>
      <c r="AY215" s="105">
        <v>0</v>
      </c>
      <c r="AZ215" s="103">
        <v>0</v>
      </c>
      <c r="BA215" s="103">
        <v>0</v>
      </c>
      <c r="BB215" s="103">
        <v>0</v>
      </c>
      <c r="BC215" s="103">
        <v>0</v>
      </c>
      <c r="BD215" s="103">
        <v>0</v>
      </c>
      <c r="BE215" s="103">
        <v>0</v>
      </c>
      <c r="BF215" s="103">
        <v>0</v>
      </c>
      <c r="BG215" s="103">
        <v>0</v>
      </c>
      <c r="BH215" s="103">
        <v>0</v>
      </c>
      <c r="BI215" s="103">
        <v>0</v>
      </c>
      <c r="BJ215" s="103">
        <v>0</v>
      </c>
      <c r="BK215" s="103">
        <v>0</v>
      </c>
      <c r="BL215" s="103">
        <v>28</v>
      </c>
      <c r="BM215" s="103">
        <v>24</v>
      </c>
      <c r="BN215" s="103">
        <v>52</v>
      </c>
      <c r="BO215" s="103">
        <v>8</v>
      </c>
    </row>
    <row r="216" spans="1:67" x14ac:dyDescent="0.35">
      <c r="A216" s="103">
        <v>208</v>
      </c>
      <c r="B216" s="103">
        <v>45020212</v>
      </c>
      <c r="C216" s="104" t="s">
        <v>269</v>
      </c>
      <c r="D216" s="103">
        <v>0</v>
      </c>
      <c r="E216" s="103">
        <v>0</v>
      </c>
      <c r="F216" s="103">
        <v>0</v>
      </c>
      <c r="G216" s="103">
        <v>0</v>
      </c>
      <c r="H216" s="103">
        <v>6</v>
      </c>
      <c r="I216" s="103">
        <v>6</v>
      </c>
      <c r="J216" s="103">
        <v>12</v>
      </c>
      <c r="K216" s="103">
        <v>1</v>
      </c>
      <c r="L216" s="105">
        <v>6</v>
      </c>
      <c r="M216" s="105">
        <v>6</v>
      </c>
      <c r="N216" s="105">
        <v>12</v>
      </c>
      <c r="O216" s="105">
        <v>1</v>
      </c>
      <c r="P216" s="103">
        <v>12</v>
      </c>
      <c r="Q216" s="103">
        <v>12</v>
      </c>
      <c r="R216" s="103">
        <v>24</v>
      </c>
      <c r="S216" s="103">
        <v>2</v>
      </c>
      <c r="T216" s="105">
        <v>8</v>
      </c>
      <c r="U216" s="105">
        <v>9</v>
      </c>
      <c r="V216" s="105">
        <v>17</v>
      </c>
      <c r="W216" s="105">
        <v>1</v>
      </c>
      <c r="X216" s="103">
        <v>11</v>
      </c>
      <c r="Y216" s="103">
        <v>4</v>
      </c>
      <c r="Z216" s="103">
        <v>15</v>
      </c>
      <c r="AA216" s="103">
        <v>1</v>
      </c>
      <c r="AB216" s="105">
        <v>14</v>
      </c>
      <c r="AC216" s="105">
        <v>6</v>
      </c>
      <c r="AD216" s="105">
        <v>20</v>
      </c>
      <c r="AE216" s="105">
        <v>1</v>
      </c>
      <c r="AF216" s="103">
        <v>13</v>
      </c>
      <c r="AG216" s="103">
        <v>8</v>
      </c>
      <c r="AH216" s="103">
        <v>21</v>
      </c>
      <c r="AI216" s="103">
        <v>1</v>
      </c>
      <c r="AJ216" s="103">
        <v>7</v>
      </c>
      <c r="AK216" s="103">
        <v>10</v>
      </c>
      <c r="AL216" s="103">
        <v>17</v>
      </c>
      <c r="AM216" s="103">
        <v>1</v>
      </c>
      <c r="AN216" s="105">
        <v>10</v>
      </c>
      <c r="AO216" s="105">
        <v>3</v>
      </c>
      <c r="AP216" s="105">
        <v>13</v>
      </c>
      <c r="AQ216" s="105">
        <v>1</v>
      </c>
      <c r="AR216" s="103">
        <v>63</v>
      </c>
      <c r="AS216" s="103">
        <v>40</v>
      </c>
      <c r="AT216" s="103">
        <v>103</v>
      </c>
      <c r="AU216" s="103">
        <v>6</v>
      </c>
      <c r="AV216" s="105">
        <v>7</v>
      </c>
      <c r="AW216" s="105">
        <v>9</v>
      </c>
      <c r="AX216" s="105">
        <v>16</v>
      </c>
      <c r="AY216" s="105">
        <v>1</v>
      </c>
      <c r="AZ216" s="103">
        <v>8</v>
      </c>
      <c r="BA216" s="103">
        <v>10</v>
      </c>
      <c r="BB216" s="103">
        <v>18</v>
      </c>
      <c r="BC216" s="103">
        <v>1</v>
      </c>
      <c r="BD216" s="103">
        <v>16</v>
      </c>
      <c r="BE216" s="103">
        <v>17</v>
      </c>
      <c r="BF216" s="103">
        <v>33</v>
      </c>
      <c r="BG216" s="103">
        <v>1</v>
      </c>
      <c r="BH216" s="103">
        <v>31</v>
      </c>
      <c r="BI216" s="103">
        <v>36</v>
      </c>
      <c r="BJ216" s="103">
        <v>67</v>
      </c>
      <c r="BK216" s="103">
        <v>3</v>
      </c>
      <c r="BL216" s="103">
        <v>106</v>
      </c>
      <c r="BM216" s="103">
        <v>88</v>
      </c>
      <c r="BN216" s="103">
        <v>194</v>
      </c>
      <c r="BO216" s="103">
        <v>11</v>
      </c>
    </row>
    <row r="217" spans="1:67" x14ac:dyDescent="0.35">
      <c r="A217" s="103">
        <v>209</v>
      </c>
      <c r="B217" s="103">
        <v>45020213</v>
      </c>
      <c r="C217" s="104" t="s">
        <v>270</v>
      </c>
      <c r="D217" s="103">
        <v>0</v>
      </c>
      <c r="E217" s="103">
        <v>0</v>
      </c>
      <c r="F217" s="103">
        <v>0</v>
      </c>
      <c r="G217" s="103">
        <v>0</v>
      </c>
      <c r="H217" s="103">
        <v>5</v>
      </c>
      <c r="I217" s="103">
        <v>4</v>
      </c>
      <c r="J217" s="103">
        <v>9</v>
      </c>
      <c r="K217" s="103">
        <v>1</v>
      </c>
      <c r="L217" s="105">
        <v>6</v>
      </c>
      <c r="M217" s="105">
        <v>4</v>
      </c>
      <c r="N217" s="105">
        <v>10</v>
      </c>
      <c r="O217" s="105">
        <v>1</v>
      </c>
      <c r="P217" s="103">
        <v>11</v>
      </c>
      <c r="Q217" s="103">
        <v>8</v>
      </c>
      <c r="R217" s="103">
        <v>19</v>
      </c>
      <c r="S217" s="103">
        <v>2</v>
      </c>
      <c r="T217" s="105">
        <v>5</v>
      </c>
      <c r="U217" s="105">
        <v>3</v>
      </c>
      <c r="V217" s="105">
        <v>8</v>
      </c>
      <c r="W217" s="105">
        <v>1</v>
      </c>
      <c r="X217" s="103">
        <v>6</v>
      </c>
      <c r="Y217" s="103">
        <v>5</v>
      </c>
      <c r="Z217" s="103">
        <v>11</v>
      </c>
      <c r="AA217" s="103">
        <v>1</v>
      </c>
      <c r="AB217" s="105">
        <v>6</v>
      </c>
      <c r="AC217" s="105">
        <v>2</v>
      </c>
      <c r="AD217" s="105">
        <v>8</v>
      </c>
      <c r="AE217" s="105">
        <v>1</v>
      </c>
      <c r="AF217" s="103">
        <v>1</v>
      </c>
      <c r="AG217" s="103">
        <v>7</v>
      </c>
      <c r="AH217" s="103">
        <v>8</v>
      </c>
      <c r="AI217" s="103">
        <v>1</v>
      </c>
      <c r="AJ217" s="103">
        <v>10</v>
      </c>
      <c r="AK217" s="103">
        <v>1</v>
      </c>
      <c r="AL217" s="103">
        <v>11</v>
      </c>
      <c r="AM217" s="103">
        <v>1</v>
      </c>
      <c r="AN217" s="105">
        <v>5</v>
      </c>
      <c r="AO217" s="105">
        <v>2</v>
      </c>
      <c r="AP217" s="105">
        <v>7</v>
      </c>
      <c r="AQ217" s="105">
        <v>1</v>
      </c>
      <c r="AR217" s="103">
        <v>33</v>
      </c>
      <c r="AS217" s="103">
        <v>20</v>
      </c>
      <c r="AT217" s="103">
        <v>53</v>
      </c>
      <c r="AU217" s="103">
        <v>6</v>
      </c>
      <c r="AV217" s="105">
        <v>0</v>
      </c>
      <c r="AW217" s="105">
        <v>0</v>
      </c>
      <c r="AX217" s="105">
        <v>0</v>
      </c>
      <c r="AY217" s="105">
        <v>0</v>
      </c>
      <c r="AZ217" s="103">
        <v>0</v>
      </c>
      <c r="BA217" s="103">
        <v>0</v>
      </c>
      <c r="BB217" s="103">
        <v>0</v>
      </c>
      <c r="BC217" s="103">
        <v>0</v>
      </c>
      <c r="BD217" s="103">
        <v>0</v>
      </c>
      <c r="BE217" s="103">
        <v>0</v>
      </c>
      <c r="BF217" s="103">
        <v>0</v>
      </c>
      <c r="BG217" s="103">
        <v>0</v>
      </c>
      <c r="BH217" s="103">
        <v>0</v>
      </c>
      <c r="BI217" s="103">
        <v>0</v>
      </c>
      <c r="BJ217" s="103">
        <v>0</v>
      </c>
      <c r="BK217" s="103">
        <v>0</v>
      </c>
      <c r="BL217" s="103">
        <v>44</v>
      </c>
      <c r="BM217" s="103">
        <v>28</v>
      </c>
      <c r="BN217" s="103">
        <v>72</v>
      </c>
      <c r="BO217" s="103">
        <v>8</v>
      </c>
    </row>
    <row r="218" spans="1:67" x14ac:dyDescent="0.35">
      <c r="A218" s="103">
        <v>210</v>
      </c>
      <c r="B218" s="103">
        <v>45020214</v>
      </c>
      <c r="C218" s="104" t="s">
        <v>271</v>
      </c>
      <c r="D218" s="103">
        <v>0</v>
      </c>
      <c r="E218" s="103">
        <v>0</v>
      </c>
      <c r="F218" s="103">
        <v>0</v>
      </c>
      <c r="G218" s="103">
        <v>0</v>
      </c>
      <c r="H218" s="103">
        <v>2</v>
      </c>
      <c r="I218" s="103">
        <v>3</v>
      </c>
      <c r="J218" s="103">
        <v>5</v>
      </c>
      <c r="K218" s="103">
        <v>1</v>
      </c>
      <c r="L218" s="105">
        <v>4</v>
      </c>
      <c r="M218" s="105">
        <v>7</v>
      </c>
      <c r="N218" s="105">
        <v>11</v>
      </c>
      <c r="O218" s="105">
        <v>1</v>
      </c>
      <c r="P218" s="103">
        <v>6</v>
      </c>
      <c r="Q218" s="103">
        <v>10</v>
      </c>
      <c r="R218" s="103">
        <v>16</v>
      </c>
      <c r="S218" s="103">
        <v>2</v>
      </c>
      <c r="T218" s="105">
        <v>3</v>
      </c>
      <c r="U218" s="105">
        <v>6</v>
      </c>
      <c r="V218" s="105">
        <v>9</v>
      </c>
      <c r="W218" s="105">
        <v>1</v>
      </c>
      <c r="X218" s="103">
        <v>9</v>
      </c>
      <c r="Y218" s="103">
        <v>8</v>
      </c>
      <c r="Z218" s="103">
        <v>17</v>
      </c>
      <c r="AA218" s="103">
        <v>1</v>
      </c>
      <c r="AB218" s="105">
        <v>3</v>
      </c>
      <c r="AC218" s="105">
        <v>6</v>
      </c>
      <c r="AD218" s="105">
        <v>9</v>
      </c>
      <c r="AE218" s="105">
        <v>1</v>
      </c>
      <c r="AF218" s="103">
        <v>5</v>
      </c>
      <c r="AG218" s="103">
        <v>7</v>
      </c>
      <c r="AH218" s="103">
        <v>12</v>
      </c>
      <c r="AI218" s="103">
        <v>1</v>
      </c>
      <c r="AJ218" s="103">
        <v>7</v>
      </c>
      <c r="AK218" s="103">
        <v>8</v>
      </c>
      <c r="AL218" s="103">
        <v>15</v>
      </c>
      <c r="AM218" s="103">
        <v>1</v>
      </c>
      <c r="AN218" s="105">
        <v>5</v>
      </c>
      <c r="AO218" s="105">
        <v>7</v>
      </c>
      <c r="AP218" s="105">
        <v>12</v>
      </c>
      <c r="AQ218" s="105">
        <v>1</v>
      </c>
      <c r="AR218" s="103">
        <v>32</v>
      </c>
      <c r="AS218" s="103">
        <v>42</v>
      </c>
      <c r="AT218" s="103">
        <v>74</v>
      </c>
      <c r="AU218" s="103">
        <v>6</v>
      </c>
      <c r="AV218" s="105">
        <v>14</v>
      </c>
      <c r="AW218" s="105">
        <v>5</v>
      </c>
      <c r="AX218" s="105">
        <v>19</v>
      </c>
      <c r="AY218" s="105">
        <v>1</v>
      </c>
      <c r="AZ218" s="103">
        <v>8</v>
      </c>
      <c r="BA218" s="103">
        <v>6</v>
      </c>
      <c r="BB218" s="103">
        <v>14</v>
      </c>
      <c r="BC218" s="103">
        <v>1</v>
      </c>
      <c r="BD218" s="103">
        <v>6</v>
      </c>
      <c r="BE218" s="103">
        <v>5</v>
      </c>
      <c r="BF218" s="103">
        <v>11</v>
      </c>
      <c r="BG218" s="103">
        <v>1</v>
      </c>
      <c r="BH218" s="103">
        <v>28</v>
      </c>
      <c r="BI218" s="103">
        <v>16</v>
      </c>
      <c r="BJ218" s="103">
        <v>44</v>
      </c>
      <c r="BK218" s="103">
        <v>3</v>
      </c>
      <c r="BL218" s="103">
        <v>66</v>
      </c>
      <c r="BM218" s="103">
        <v>68</v>
      </c>
      <c r="BN218" s="103">
        <v>134</v>
      </c>
      <c r="BO218" s="103">
        <v>11</v>
      </c>
    </row>
    <row r="219" spans="1:67" x14ac:dyDescent="0.35">
      <c r="A219" s="103">
        <v>211</v>
      </c>
      <c r="B219" s="103">
        <v>45020215</v>
      </c>
      <c r="C219" s="104" t="s">
        <v>272</v>
      </c>
      <c r="D219" s="103">
        <v>0</v>
      </c>
      <c r="E219" s="103">
        <v>0</v>
      </c>
      <c r="F219" s="103">
        <v>0</v>
      </c>
      <c r="G219" s="103">
        <v>0</v>
      </c>
      <c r="H219" s="103">
        <v>5</v>
      </c>
      <c r="I219" s="103">
        <v>4</v>
      </c>
      <c r="J219" s="103">
        <v>9</v>
      </c>
      <c r="K219" s="103">
        <v>1</v>
      </c>
      <c r="L219" s="105">
        <v>4</v>
      </c>
      <c r="M219" s="105">
        <v>4</v>
      </c>
      <c r="N219" s="105">
        <v>8</v>
      </c>
      <c r="O219" s="105">
        <v>1</v>
      </c>
      <c r="P219" s="103">
        <v>9</v>
      </c>
      <c r="Q219" s="103">
        <v>8</v>
      </c>
      <c r="R219" s="103">
        <v>17</v>
      </c>
      <c r="S219" s="103">
        <v>2</v>
      </c>
      <c r="T219" s="105">
        <v>3</v>
      </c>
      <c r="U219" s="105">
        <v>8</v>
      </c>
      <c r="V219" s="105">
        <v>11</v>
      </c>
      <c r="W219" s="105">
        <v>1</v>
      </c>
      <c r="X219" s="103">
        <v>7</v>
      </c>
      <c r="Y219" s="103">
        <v>6</v>
      </c>
      <c r="Z219" s="103">
        <v>13</v>
      </c>
      <c r="AA219" s="103">
        <v>1</v>
      </c>
      <c r="AB219" s="105">
        <v>13</v>
      </c>
      <c r="AC219" s="105">
        <v>5</v>
      </c>
      <c r="AD219" s="105">
        <v>18</v>
      </c>
      <c r="AE219" s="105">
        <v>1</v>
      </c>
      <c r="AF219" s="103">
        <v>6</v>
      </c>
      <c r="AG219" s="103">
        <v>7</v>
      </c>
      <c r="AH219" s="103">
        <v>13</v>
      </c>
      <c r="AI219" s="103">
        <v>1</v>
      </c>
      <c r="AJ219" s="103">
        <v>3</v>
      </c>
      <c r="AK219" s="103">
        <v>8</v>
      </c>
      <c r="AL219" s="103">
        <v>11</v>
      </c>
      <c r="AM219" s="103">
        <v>1</v>
      </c>
      <c r="AN219" s="105">
        <v>7</v>
      </c>
      <c r="AO219" s="105">
        <v>7</v>
      </c>
      <c r="AP219" s="105">
        <v>14</v>
      </c>
      <c r="AQ219" s="105">
        <v>1</v>
      </c>
      <c r="AR219" s="103">
        <v>39</v>
      </c>
      <c r="AS219" s="103">
        <v>41</v>
      </c>
      <c r="AT219" s="103">
        <v>80</v>
      </c>
      <c r="AU219" s="103">
        <v>6</v>
      </c>
      <c r="AV219" s="105">
        <v>0</v>
      </c>
      <c r="AW219" s="105">
        <v>0</v>
      </c>
      <c r="AX219" s="105">
        <v>0</v>
      </c>
      <c r="AY219" s="105">
        <v>0</v>
      </c>
      <c r="AZ219" s="103">
        <v>0</v>
      </c>
      <c r="BA219" s="103">
        <v>0</v>
      </c>
      <c r="BB219" s="103">
        <v>0</v>
      </c>
      <c r="BC219" s="103">
        <v>0</v>
      </c>
      <c r="BD219" s="103">
        <v>0</v>
      </c>
      <c r="BE219" s="103">
        <v>0</v>
      </c>
      <c r="BF219" s="103">
        <v>0</v>
      </c>
      <c r="BG219" s="103">
        <v>0</v>
      </c>
      <c r="BH219" s="103">
        <v>0</v>
      </c>
      <c r="BI219" s="103">
        <v>0</v>
      </c>
      <c r="BJ219" s="103">
        <v>0</v>
      </c>
      <c r="BK219" s="103">
        <v>0</v>
      </c>
      <c r="BL219" s="103">
        <v>48</v>
      </c>
      <c r="BM219" s="103">
        <v>49</v>
      </c>
      <c r="BN219" s="103">
        <v>97</v>
      </c>
      <c r="BO219" s="103">
        <v>8</v>
      </c>
    </row>
    <row r="220" spans="1:67" x14ac:dyDescent="0.35">
      <c r="A220" s="103">
        <v>212</v>
      </c>
      <c r="B220" s="103">
        <v>45020216</v>
      </c>
      <c r="C220" s="104" t="s">
        <v>273</v>
      </c>
      <c r="D220" s="103">
        <v>0</v>
      </c>
      <c r="E220" s="103">
        <v>0</v>
      </c>
      <c r="F220" s="103">
        <v>0</v>
      </c>
      <c r="G220" s="103">
        <v>0</v>
      </c>
      <c r="H220" s="103">
        <v>2</v>
      </c>
      <c r="I220" s="103">
        <v>0</v>
      </c>
      <c r="J220" s="103">
        <v>2</v>
      </c>
      <c r="K220" s="103">
        <v>1</v>
      </c>
      <c r="L220" s="105">
        <v>12</v>
      </c>
      <c r="M220" s="105">
        <v>6</v>
      </c>
      <c r="N220" s="105">
        <v>18</v>
      </c>
      <c r="O220" s="105">
        <v>1</v>
      </c>
      <c r="P220" s="103">
        <v>14</v>
      </c>
      <c r="Q220" s="103">
        <v>6</v>
      </c>
      <c r="R220" s="103">
        <v>20</v>
      </c>
      <c r="S220" s="103">
        <v>2</v>
      </c>
      <c r="T220" s="105">
        <v>8</v>
      </c>
      <c r="U220" s="105">
        <v>6</v>
      </c>
      <c r="V220" s="105">
        <v>14</v>
      </c>
      <c r="W220" s="105">
        <v>1</v>
      </c>
      <c r="X220" s="103">
        <v>6</v>
      </c>
      <c r="Y220" s="103">
        <v>9</v>
      </c>
      <c r="Z220" s="103">
        <v>15</v>
      </c>
      <c r="AA220" s="103">
        <v>1</v>
      </c>
      <c r="AB220" s="105">
        <v>5</v>
      </c>
      <c r="AC220" s="105">
        <v>13</v>
      </c>
      <c r="AD220" s="105">
        <v>18</v>
      </c>
      <c r="AE220" s="105">
        <v>1</v>
      </c>
      <c r="AF220" s="103">
        <v>6</v>
      </c>
      <c r="AG220" s="103">
        <v>6</v>
      </c>
      <c r="AH220" s="103">
        <v>12</v>
      </c>
      <c r="AI220" s="103">
        <v>1</v>
      </c>
      <c r="AJ220" s="103">
        <v>6</v>
      </c>
      <c r="AK220" s="103">
        <v>8</v>
      </c>
      <c r="AL220" s="103">
        <v>14</v>
      </c>
      <c r="AM220" s="103">
        <v>1</v>
      </c>
      <c r="AN220" s="105">
        <v>9</v>
      </c>
      <c r="AO220" s="105">
        <v>9</v>
      </c>
      <c r="AP220" s="105">
        <v>18</v>
      </c>
      <c r="AQ220" s="105">
        <v>1</v>
      </c>
      <c r="AR220" s="103">
        <v>40</v>
      </c>
      <c r="AS220" s="103">
        <v>51</v>
      </c>
      <c r="AT220" s="103">
        <v>91</v>
      </c>
      <c r="AU220" s="103">
        <v>6</v>
      </c>
      <c r="AV220" s="105">
        <v>4</v>
      </c>
      <c r="AW220" s="105">
        <v>11</v>
      </c>
      <c r="AX220" s="105">
        <v>15</v>
      </c>
      <c r="AY220" s="105">
        <v>1</v>
      </c>
      <c r="AZ220" s="103">
        <v>6</v>
      </c>
      <c r="BA220" s="103">
        <v>5</v>
      </c>
      <c r="BB220" s="103">
        <v>11</v>
      </c>
      <c r="BC220" s="103">
        <v>1</v>
      </c>
      <c r="BD220" s="103">
        <v>13</v>
      </c>
      <c r="BE220" s="103">
        <v>7</v>
      </c>
      <c r="BF220" s="103">
        <v>20</v>
      </c>
      <c r="BG220" s="103">
        <v>1</v>
      </c>
      <c r="BH220" s="103">
        <v>23</v>
      </c>
      <c r="BI220" s="103">
        <v>23</v>
      </c>
      <c r="BJ220" s="103">
        <v>46</v>
      </c>
      <c r="BK220" s="103">
        <v>3</v>
      </c>
      <c r="BL220" s="103">
        <v>77</v>
      </c>
      <c r="BM220" s="103">
        <v>80</v>
      </c>
      <c r="BN220" s="103">
        <v>157</v>
      </c>
      <c r="BO220" s="103">
        <v>11</v>
      </c>
    </row>
    <row r="221" spans="1:67" x14ac:dyDescent="0.35">
      <c r="A221" s="103">
        <v>213</v>
      </c>
      <c r="B221" s="103">
        <v>45020217</v>
      </c>
      <c r="C221" s="104" t="s">
        <v>274</v>
      </c>
      <c r="D221" s="103">
        <v>0</v>
      </c>
      <c r="E221" s="103">
        <v>0</v>
      </c>
      <c r="F221" s="103">
        <v>0</v>
      </c>
      <c r="G221" s="103">
        <v>0</v>
      </c>
      <c r="H221" s="103">
        <v>2</v>
      </c>
      <c r="I221" s="103">
        <v>2</v>
      </c>
      <c r="J221" s="103">
        <v>4</v>
      </c>
      <c r="K221" s="103">
        <v>1</v>
      </c>
      <c r="L221" s="105">
        <v>7</v>
      </c>
      <c r="M221" s="105">
        <v>7</v>
      </c>
      <c r="N221" s="105">
        <v>14</v>
      </c>
      <c r="O221" s="105">
        <v>1</v>
      </c>
      <c r="P221" s="103">
        <v>9</v>
      </c>
      <c r="Q221" s="103">
        <v>9</v>
      </c>
      <c r="R221" s="103">
        <v>18</v>
      </c>
      <c r="S221" s="103">
        <v>2</v>
      </c>
      <c r="T221" s="105">
        <v>8</v>
      </c>
      <c r="U221" s="105">
        <v>6</v>
      </c>
      <c r="V221" s="105">
        <v>14</v>
      </c>
      <c r="W221" s="105">
        <v>1</v>
      </c>
      <c r="X221" s="103">
        <v>9</v>
      </c>
      <c r="Y221" s="103">
        <v>5</v>
      </c>
      <c r="Z221" s="103">
        <v>14</v>
      </c>
      <c r="AA221" s="103">
        <v>1</v>
      </c>
      <c r="AB221" s="105">
        <v>5</v>
      </c>
      <c r="AC221" s="105">
        <v>6</v>
      </c>
      <c r="AD221" s="105">
        <v>11</v>
      </c>
      <c r="AE221" s="105">
        <v>1</v>
      </c>
      <c r="AF221" s="103">
        <v>4</v>
      </c>
      <c r="AG221" s="103">
        <v>9</v>
      </c>
      <c r="AH221" s="103">
        <v>13</v>
      </c>
      <c r="AI221" s="103">
        <v>1</v>
      </c>
      <c r="AJ221" s="103">
        <v>3</v>
      </c>
      <c r="AK221" s="103">
        <v>5</v>
      </c>
      <c r="AL221" s="103">
        <v>8</v>
      </c>
      <c r="AM221" s="103">
        <v>1</v>
      </c>
      <c r="AN221" s="105">
        <v>5</v>
      </c>
      <c r="AO221" s="105">
        <v>2</v>
      </c>
      <c r="AP221" s="105">
        <v>7</v>
      </c>
      <c r="AQ221" s="105">
        <v>1</v>
      </c>
      <c r="AR221" s="103">
        <v>34</v>
      </c>
      <c r="AS221" s="103">
        <v>33</v>
      </c>
      <c r="AT221" s="103">
        <v>67</v>
      </c>
      <c r="AU221" s="103">
        <v>6</v>
      </c>
      <c r="AV221" s="105">
        <v>0</v>
      </c>
      <c r="AW221" s="105">
        <v>0</v>
      </c>
      <c r="AX221" s="105">
        <v>0</v>
      </c>
      <c r="AY221" s="105">
        <v>0</v>
      </c>
      <c r="AZ221" s="103">
        <v>0</v>
      </c>
      <c r="BA221" s="103">
        <v>0</v>
      </c>
      <c r="BB221" s="103">
        <v>0</v>
      </c>
      <c r="BC221" s="103">
        <v>0</v>
      </c>
      <c r="BD221" s="103">
        <v>0</v>
      </c>
      <c r="BE221" s="103">
        <v>0</v>
      </c>
      <c r="BF221" s="103">
        <v>0</v>
      </c>
      <c r="BG221" s="103">
        <v>0</v>
      </c>
      <c r="BH221" s="103">
        <v>0</v>
      </c>
      <c r="BI221" s="103">
        <v>0</v>
      </c>
      <c r="BJ221" s="103">
        <v>0</v>
      </c>
      <c r="BK221" s="103">
        <v>0</v>
      </c>
      <c r="BL221" s="103">
        <v>43</v>
      </c>
      <c r="BM221" s="103">
        <v>42</v>
      </c>
      <c r="BN221" s="103">
        <v>85</v>
      </c>
      <c r="BO221" s="103">
        <v>8</v>
      </c>
    </row>
    <row r="222" spans="1:67" x14ac:dyDescent="0.35">
      <c r="A222" s="103">
        <v>214</v>
      </c>
      <c r="B222" s="103">
        <v>45020218</v>
      </c>
      <c r="C222" s="104" t="s">
        <v>275</v>
      </c>
      <c r="D222" s="103">
        <v>0</v>
      </c>
      <c r="E222" s="103">
        <v>0</v>
      </c>
      <c r="F222" s="103">
        <v>0</v>
      </c>
      <c r="G222" s="103">
        <v>0</v>
      </c>
      <c r="H222" s="103">
        <v>6</v>
      </c>
      <c r="I222" s="103">
        <v>7</v>
      </c>
      <c r="J222" s="103">
        <v>13</v>
      </c>
      <c r="K222" s="103">
        <v>1</v>
      </c>
      <c r="L222" s="105">
        <v>8</v>
      </c>
      <c r="M222" s="105">
        <v>3</v>
      </c>
      <c r="N222" s="105">
        <v>11</v>
      </c>
      <c r="O222" s="105">
        <v>1</v>
      </c>
      <c r="P222" s="103">
        <v>14</v>
      </c>
      <c r="Q222" s="103">
        <v>10</v>
      </c>
      <c r="R222" s="103">
        <v>24</v>
      </c>
      <c r="S222" s="103">
        <v>2</v>
      </c>
      <c r="T222" s="105">
        <v>10</v>
      </c>
      <c r="U222" s="105">
        <v>12</v>
      </c>
      <c r="V222" s="105">
        <v>22</v>
      </c>
      <c r="W222" s="105">
        <v>1</v>
      </c>
      <c r="X222" s="103">
        <v>13</v>
      </c>
      <c r="Y222" s="103">
        <v>10</v>
      </c>
      <c r="Z222" s="103">
        <v>23</v>
      </c>
      <c r="AA222" s="103">
        <v>1</v>
      </c>
      <c r="AB222" s="105">
        <v>8</v>
      </c>
      <c r="AC222" s="105">
        <v>8</v>
      </c>
      <c r="AD222" s="105">
        <v>16</v>
      </c>
      <c r="AE222" s="105">
        <v>1</v>
      </c>
      <c r="AF222" s="103">
        <v>8</v>
      </c>
      <c r="AG222" s="103">
        <v>9</v>
      </c>
      <c r="AH222" s="103">
        <v>17</v>
      </c>
      <c r="AI222" s="103">
        <v>1</v>
      </c>
      <c r="AJ222" s="103">
        <v>13</v>
      </c>
      <c r="AK222" s="103">
        <v>6</v>
      </c>
      <c r="AL222" s="103">
        <v>19</v>
      </c>
      <c r="AM222" s="103">
        <v>1</v>
      </c>
      <c r="AN222" s="105">
        <v>6</v>
      </c>
      <c r="AO222" s="105">
        <v>6</v>
      </c>
      <c r="AP222" s="105">
        <v>12</v>
      </c>
      <c r="AQ222" s="105">
        <v>1</v>
      </c>
      <c r="AR222" s="103">
        <v>58</v>
      </c>
      <c r="AS222" s="103">
        <v>51</v>
      </c>
      <c r="AT222" s="103">
        <v>109</v>
      </c>
      <c r="AU222" s="103">
        <v>6</v>
      </c>
      <c r="AV222" s="105">
        <v>0</v>
      </c>
      <c r="AW222" s="105">
        <v>0</v>
      </c>
      <c r="AX222" s="105">
        <v>0</v>
      </c>
      <c r="AY222" s="105">
        <v>0</v>
      </c>
      <c r="AZ222" s="103">
        <v>0</v>
      </c>
      <c r="BA222" s="103">
        <v>0</v>
      </c>
      <c r="BB222" s="103">
        <v>0</v>
      </c>
      <c r="BC222" s="103">
        <v>0</v>
      </c>
      <c r="BD222" s="103">
        <v>0</v>
      </c>
      <c r="BE222" s="103">
        <v>0</v>
      </c>
      <c r="BF222" s="103">
        <v>0</v>
      </c>
      <c r="BG222" s="103">
        <v>0</v>
      </c>
      <c r="BH222" s="103">
        <v>0</v>
      </c>
      <c r="BI222" s="103">
        <v>0</v>
      </c>
      <c r="BJ222" s="103">
        <v>0</v>
      </c>
      <c r="BK222" s="103">
        <v>0</v>
      </c>
      <c r="BL222" s="103">
        <v>72</v>
      </c>
      <c r="BM222" s="103">
        <v>61</v>
      </c>
      <c r="BN222" s="103">
        <v>133</v>
      </c>
      <c r="BO222" s="103">
        <v>8</v>
      </c>
    </row>
    <row r="223" spans="1:67" x14ac:dyDescent="0.35">
      <c r="A223" s="103">
        <v>215</v>
      </c>
      <c r="B223" s="103">
        <v>45020219</v>
      </c>
      <c r="C223" s="104" t="s">
        <v>276</v>
      </c>
      <c r="D223" s="103">
        <v>0</v>
      </c>
      <c r="E223" s="103">
        <v>0</v>
      </c>
      <c r="F223" s="103">
        <v>0</v>
      </c>
      <c r="G223" s="103">
        <v>0</v>
      </c>
      <c r="H223" s="103">
        <v>5</v>
      </c>
      <c r="I223" s="103">
        <v>5</v>
      </c>
      <c r="J223" s="103">
        <v>10</v>
      </c>
      <c r="K223" s="103">
        <v>1</v>
      </c>
      <c r="L223" s="105">
        <v>6</v>
      </c>
      <c r="M223" s="105">
        <v>6</v>
      </c>
      <c r="N223" s="105">
        <v>12</v>
      </c>
      <c r="O223" s="105">
        <v>1</v>
      </c>
      <c r="P223" s="103">
        <v>11</v>
      </c>
      <c r="Q223" s="103">
        <v>11</v>
      </c>
      <c r="R223" s="103">
        <v>22</v>
      </c>
      <c r="S223" s="103">
        <v>2</v>
      </c>
      <c r="T223" s="105">
        <v>5</v>
      </c>
      <c r="U223" s="105">
        <v>6</v>
      </c>
      <c r="V223" s="105">
        <v>11</v>
      </c>
      <c r="W223" s="105">
        <v>1</v>
      </c>
      <c r="X223" s="103">
        <v>4</v>
      </c>
      <c r="Y223" s="103">
        <v>4</v>
      </c>
      <c r="Z223" s="103">
        <v>8</v>
      </c>
      <c r="AA223" s="103">
        <v>1</v>
      </c>
      <c r="AB223" s="105">
        <v>0</v>
      </c>
      <c r="AC223" s="105">
        <v>2</v>
      </c>
      <c r="AD223" s="105">
        <v>2</v>
      </c>
      <c r="AE223" s="105">
        <v>1</v>
      </c>
      <c r="AF223" s="103">
        <v>6</v>
      </c>
      <c r="AG223" s="103">
        <v>2</v>
      </c>
      <c r="AH223" s="103">
        <v>8</v>
      </c>
      <c r="AI223" s="103">
        <v>1</v>
      </c>
      <c r="AJ223" s="103">
        <v>2</v>
      </c>
      <c r="AK223" s="103">
        <v>6</v>
      </c>
      <c r="AL223" s="103">
        <v>8</v>
      </c>
      <c r="AM223" s="103">
        <v>1</v>
      </c>
      <c r="AN223" s="105">
        <v>4</v>
      </c>
      <c r="AO223" s="105">
        <v>4</v>
      </c>
      <c r="AP223" s="105">
        <v>8</v>
      </c>
      <c r="AQ223" s="105">
        <v>1</v>
      </c>
      <c r="AR223" s="103">
        <v>21</v>
      </c>
      <c r="AS223" s="103">
        <v>24</v>
      </c>
      <c r="AT223" s="103">
        <v>45</v>
      </c>
      <c r="AU223" s="103">
        <v>6</v>
      </c>
      <c r="AV223" s="105">
        <v>6</v>
      </c>
      <c r="AW223" s="105">
        <v>3</v>
      </c>
      <c r="AX223" s="105">
        <v>9</v>
      </c>
      <c r="AY223" s="105">
        <v>1</v>
      </c>
      <c r="AZ223" s="103">
        <v>12</v>
      </c>
      <c r="BA223" s="103">
        <v>3</v>
      </c>
      <c r="BB223" s="103">
        <v>15</v>
      </c>
      <c r="BC223" s="103">
        <v>1</v>
      </c>
      <c r="BD223" s="103">
        <v>9</v>
      </c>
      <c r="BE223" s="103">
        <v>1</v>
      </c>
      <c r="BF223" s="103">
        <v>10</v>
      </c>
      <c r="BG223" s="103">
        <v>1</v>
      </c>
      <c r="BH223" s="103">
        <v>27</v>
      </c>
      <c r="BI223" s="103">
        <v>7</v>
      </c>
      <c r="BJ223" s="103">
        <v>34</v>
      </c>
      <c r="BK223" s="103">
        <v>3</v>
      </c>
      <c r="BL223" s="103">
        <v>59</v>
      </c>
      <c r="BM223" s="103">
        <v>42</v>
      </c>
      <c r="BN223" s="103">
        <v>101</v>
      </c>
      <c r="BO223" s="103">
        <v>11</v>
      </c>
    </row>
    <row r="224" spans="1:67" x14ac:dyDescent="0.35">
      <c r="A224" s="103">
        <v>216</v>
      </c>
      <c r="B224" s="103">
        <v>45020220</v>
      </c>
      <c r="C224" s="104" t="s">
        <v>277</v>
      </c>
      <c r="D224" s="103">
        <v>0</v>
      </c>
      <c r="E224" s="103">
        <v>0</v>
      </c>
      <c r="F224" s="103">
        <v>0</v>
      </c>
      <c r="G224" s="103">
        <v>0</v>
      </c>
      <c r="H224" s="103">
        <v>1</v>
      </c>
      <c r="I224" s="103">
        <v>5</v>
      </c>
      <c r="J224" s="103">
        <v>6</v>
      </c>
      <c r="K224" s="103">
        <v>1</v>
      </c>
      <c r="L224" s="105">
        <v>1</v>
      </c>
      <c r="M224" s="105">
        <v>5</v>
      </c>
      <c r="N224" s="105">
        <v>6</v>
      </c>
      <c r="O224" s="105">
        <v>1</v>
      </c>
      <c r="P224" s="103">
        <v>2</v>
      </c>
      <c r="Q224" s="103">
        <v>10</v>
      </c>
      <c r="R224" s="103">
        <v>12</v>
      </c>
      <c r="S224" s="103">
        <v>2</v>
      </c>
      <c r="T224" s="105">
        <v>7</v>
      </c>
      <c r="U224" s="105">
        <v>6</v>
      </c>
      <c r="V224" s="105">
        <v>13</v>
      </c>
      <c r="W224" s="105">
        <v>1</v>
      </c>
      <c r="X224" s="103">
        <v>6</v>
      </c>
      <c r="Y224" s="103">
        <v>5</v>
      </c>
      <c r="Z224" s="103">
        <v>11</v>
      </c>
      <c r="AA224" s="103">
        <v>1</v>
      </c>
      <c r="AB224" s="105">
        <v>10</v>
      </c>
      <c r="AC224" s="105">
        <v>6</v>
      </c>
      <c r="AD224" s="105">
        <v>16</v>
      </c>
      <c r="AE224" s="105">
        <v>1</v>
      </c>
      <c r="AF224" s="103">
        <v>7</v>
      </c>
      <c r="AG224" s="103">
        <v>7</v>
      </c>
      <c r="AH224" s="103">
        <v>14</v>
      </c>
      <c r="AI224" s="103">
        <v>1</v>
      </c>
      <c r="AJ224" s="103">
        <v>6</v>
      </c>
      <c r="AK224" s="103">
        <v>5</v>
      </c>
      <c r="AL224" s="103">
        <v>11</v>
      </c>
      <c r="AM224" s="103">
        <v>1</v>
      </c>
      <c r="AN224" s="105">
        <v>2</v>
      </c>
      <c r="AO224" s="105">
        <v>10</v>
      </c>
      <c r="AP224" s="105">
        <v>12</v>
      </c>
      <c r="AQ224" s="105">
        <v>1</v>
      </c>
      <c r="AR224" s="103">
        <v>38</v>
      </c>
      <c r="AS224" s="103">
        <v>39</v>
      </c>
      <c r="AT224" s="103">
        <v>77</v>
      </c>
      <c r="AU224" s="103">
        <v>6</v>
      </c>
      <c r="AV224" s="105">
        <v>0</v>
      </c>
      <c r="AW224" s="105">
        <v>0</v>
      </c>
      <c r="AX224" s="105">
        <v>0</v>
      </c>
      <c r="AY224" s="105">
        <v>0</v>
      </c>
      <c r="AZ224" s="103">
        <v>0</v>
      </c>
      <c r="BA224" s="103">
        <v>0</v>
      </c>
      <c r="BB224" s="103">
        <v>0</v>
      </c>
      <c r="BC224" s="103">
        <v>0</v>
      </c>
      <c r="BD224" s="103">
        <v>0</v>
      </c>
      <c r="BE224" s="103">
        <v>0</v>
      </c>
      <c r="BF224" s="103">
        <v>0</v>
      </c>
      <c r="BG224" s="103">
        <v>0</v>
      </c>
      <c r="BH224" s="103">
        <v>0</v>
      </c>
      <c r="BI224" s="103">
        <v>0</v>
      </c>
      <c r="BJ224" s="103">
        <v>0</v>
      </c>
      <c r="BK224" s="103">
        <v>0</v>
      </c>
      <c r="BL224" s="103">
        <v>40</v>
      </c>
      <c r="BM224" s="103">
        <v>49</v>
      </c>
      <c r="BN224" s="103">
        <v>89</v>
      </c>
      <c r="BO224" s="103">
        <v>8</v>
      </c>
    </row>
    <row r="225" spans="1:67" x14ac:dyDescent="0.35">
      <c r="A225" s="103">
        <v>217</v>
      </c>
      <c r="B225" s="103">
        <v>45020221</v>
      </c>
      <c r="C225" s="104" t="s">
        <v>140</v>
      </c>
      <c r="D225" s="103">
        <v>0</v>
      </c>
      <c r="E225" s="103">
        <v>0</v>
      </c>
      <c r="F225" s="103">
        <v>0</v>
      </c>
      <c r="G225" s="103">
        <v>0</v>
      </c>
      <c r="H225" s="103">
        <v>3</v>
      </c>
      <c r="I225" s="103">
        <v>4</v>
      </c>
      <c r="J225" s="103">
        <v>7</v>
      </c>
      <c r="K225" s="103">
        <v>1</v>
      </c>
      <c r="L225" s="105">
        <v>2</v>
      </c>
      <c r="M225" s="105">
        <v>5</v>
      </c>
      <c r="N225" s="105">
        <v>7</v>
      </c>
      <c r="O225" s="105">
        <v>1</v>
      </c>
      <c r="P225" s="103">
        <v>5</v>
      </c>
      <c r="Q225" s="103">
        <v>9</v>
      </c>
      <c r="R225" s="103">
        <v>14</v>
      </c>
      <c r="S225" s="103">
        <v>2</v>
      </c>
      <c r="T225" s="105">
        <v>3</v>
      </c>
      <c r="U225" s="105">
        <v>3</v>
      </c>
      <c r="V225" s="105">
        <v>6</v>
      </c>
      <c r="W225" s="105">
        <v>1</v>
      </c>
      <c r="X225" s="103">
        <v>5</v>
      </c>
      <c r="Y225" s="103">
        <v>6</v>
      </c>
      <c r="Z225" s="103">
        <v>11</v>
      </c>
      <c r="AA225" s="103">
        <v>1</v>
      </c>
      <c r="AB225" s="105">
        <v>3</v>
      </c>
      <c r="AC225" s="105">
        <v>1</v>
      </c>
      <c r="AD225" s="105">
        <v>4</v>
      </c>
      <c r="AE225" s="105">
        <v>1</v>
      </c>
      <c r="AF225" s="103">
        <v>4</v>
      </c>
      <c r="AG225" s="103">
        <v>3</v>
      </c>
      <c r="AH225" s="103">
        <v>7</v>
      </c>
      <c r="AI225" s="103">
        <v>1</v>
      </c>
      <c r="AJ225" s="103">
        <v>4</v>
      </c>
      <c r="AK225" s="103">
        <v>2</v>
      </c>
      <c r="AL225" s="103">
        <v>6</v>
      </c>
      <c r="AM225" s="103">
        <v>1</v>
      </c>
      <c r="AN225" s="105">
        <v>1</v>
      </c>
      <c r="AO225" s="105">
        <v>0</v>
      </c>
      <c r="AP225" s="105">
        <v>1</v>
      </c>
      <c r="AQ225" s="105">
        <v>1</v>
      </c>
      <c r="AR225" s="103">
        <v>20</v>
      </c>
      <c r="AS225" s="103">
        <v>15</v>
      </c>
      <c r="AT225" s="103">
        <v>35</v>
      </c>
      <c r="AU225" s="103">
        <v>6</v>
      </c>
      <c r="AV225" s="105">
        <v>0</v>
      </c>
      <c r="AW225" s="105">
        <v>0</v>
      </c>
      <c r="AX225" s="105">
        <v>0</v>
      </c>
      <c r="AY225" s="105">
        <v>0</v>
      </c>
      <c r="AZ225" s="103">
        <v>0</v>
      </c>
      <c r="BA225" s="103">
        <v>0</v>
      </c>
      <c r="BB225" s="103">
        <v>0</v>
      </c>
      <c r="BC225" s="103">
        <v>0</v>
      </c>
      <c r="BD225" s="103">
        <v>0</v>
      </c>
      <c r="BE225" s="103">
        <v>0</v>
      </c>
      <c r="BF225" s="103">
        <v>0</v>
      </c>
      <c r="BG225" s="103">
        <v>0</v>
      </c>
      <c r="BH225" s="103">
        <v>0</v>
      </c>
      <c r="BI225" s="103">
        <v>0</v>
      </c>
      <c r="BJ225" s="103">
        <v>0</v>
      </c>
      <c r="BK225" s="103">
        <v>0</v>
      </c>
      <c r="BL225" s="103">
        <v>25</v>
      </c>
      <c r="BM225" s="103">
        <v>24</v>
      </c>
      <c r="BN225" s="103">
        <v>49</v>
      </c>
      <c r="BO225" s="103">
        <v>8</v>
      </c>
    </row>
    <row r="226" spans="1:67" x14ac:dyDescent="0.35">
      <c r="A226" s="103">
        <v>218</v>
      </c>
      <c r="B226" s="103">
        <v>45020222</v>
      </c>
      <c r="C226" s="104" t="s">
        <v>278</v>
      </c>
      <c r="D226" s="103">
        <v>0</v>
      </c>
      <c r="E226" s="103">
        <v>0</v>
      </c>
      <c r="F226" s="103">
        <v>0</v>
      </c>
      <c r="G226" s="103">
        <v>0</v>
      </c>
      <c r="H226" s="103">
        <v>9</v>
      </c>
      <c r="I226" s="103">
        <v>3</v>
      </c>
      <c r="J226" s="103">
        <v>12</v>
      </c>
      <c r="K226" s="103">
        <v>1</v>
      </c>
      <c r="L226" s="105">
        <v>6</v>
      </c>
      <c r="M226" s="105">
        <v>7</v>
      </c>
      <c r="N226" s="105">
        <v>13</v>
      </c>
      <c r="O226" s="105">
        <v>1</v>
      </c>
      <c r="P226" s="103">
        <v>15</v>
      </c>
      <c r="Q226" s="103">
        <v>10</v>
      </c>
      <c r="R226" s="103">
        <v>25</v>
      </c>
      <c r="S226" s="103">
        <v>2</v>
      </c>
      <c r="T226" s="105">
        <v>9</v>
      </c>
      <c r="U226" s="105">
        <v>2</v>
      </c>
      <c r="V226" s="105">
        <v>11</v>
      </c>
      <c r="W226" s="105">
        <v>1</v>
      </c>
      <c r="X226" s="103">
        <v>8</v>
      </c>
      <c r="Y226" s="103">
        <v>3</v>
      </c>
      <c r="Z226" s="103">
        <v>11</v>
      </c>
      <c r="AA226" s="103">
        <v>1</v>
      </c>
      <c r="AB226" s="105">
        <v>5</v>
      </c>
      <c r="AC226" s="105">
        <v>4</v>
      </c>
      <c r="AD226" s="105">
        <v>9</v>
      </c>
      <c r="AE226" s="105">
        <v>1</v>
      </c>
      <c r="AF226" s="103">
        <v>5</v>
      </c>
      <c r="AG226" s="103">
        <v>3</v>
      </c>
      <c r="AH226" s="103">
        <v>8</v>
      </c>
      <c r="AI226" s="103">
        <v>1</v>
      </c>
      <c r="AJ226" s="103">
        <v>3</v>
      </c>
      <c r="AK226" s="103">
        <v>4</v>
      </c>
      <c r="AL226" s="103">
        <v>7</v>
      </c>
      <c r="AM226" s="103">
        <v>1</v>
      </c>
      <c r="AN226" s="105">
        <v>5</v>
      </c>
      <c r="AO226" s="105">
        <v>5</v>
      </c>
      <c r="AP226" s="105">
        <v>10</v>
      </c>
      <c r="AQ226" s="105">
        <v>1</v>
      </c>
      <c r="AR226" s="103">
        <v>35</v>
      </c>
      <c r="AS226" s="103">
        <v>21</v>
      </c>
      <c r="AT226" s="103">
        <v>56</v>
      </c>
      <c r="AU226" s="103">
        <v>6</v>
      </c>
      <c r="AV226" s="105">
        <v>0</v>
      </c>
      <c r="AW226" s="105">
        <v>0</v>
      </c>
      <c r="AX226" s="105">
        <v>0</v>
      </c>
      <c r="AY226" s="105">
        <v>0</v>
      </c>
      <c r="AZ226" s="103">
        <v>0</v>
      </c>
      <c r="BA226" s="103">
        <v>0</v>
      </c>
      <c r="BB226" s="103">
        <v>0</v>
      </c>
      <c r="BC226" s="103">
        <v>0</v>
      </c>
      <c r="BD226" s="103">
        <v>0</v>
      </c>
      <c r="BE226" s="103">
        <v>0</v>
      </c>
      <c r="BF226" s="103">
        <v>0</v>
      </c>
      <c r="BG226" s="103">
        <v>0</v>
      </c>
      <c r="BH226" s="103">
        <v>0</v>
      </c>
      <c r="BI226" s="103">
        <v>0</v>
      </c>
      <c r="BJ226" s="103">
        <v>0</v>
      </c>
      <c r="BK226" s="103">
        <v>0</v>
      </c>
      <c r="BL226" s="103">
        <v>50</v>
      </c>
      <c r="BM226" s="103">
        <v>31</v>
      </c>
      <c r="BN226" s="103">
        <v>81</v>
      </c>
      <c r="BO226" s="103">
        <v>8</v>
      </c>
    </row>
    <row r="227" spans="1:67" x14ac:dyDescent="0.35">
      <c r="A227" s="103">
        <v>219</v>
      </c>
      <c r="B227" s="103">
        <v>45020224</v>
      </c>
      <c r="C227" s="104" t="s">
        <v>279</v>
      </c>
      <c r="D227" s="103">
        <v>0</v>
      </c>
      <c r="E227" s="103">
        <v>0</v>
      </c>
      <c r="F227" s="103">
        <v>0</v>
      </c>
      <c r="G227" s="103">
        <v>0</v>
      </c>
      <c r="H227" s="103">
        <v>9</v>
      </c>
      <c r="I227" s="103">
        <v>1</v>
      </c>
      <c r="J227" s="103">
        <v>10</v>
      </c>
      <c r="K227" s="103">
        <v>1</v>
      </c>
      <c r="L227" s="105">
        <v>5</v>
      </c>
      <c r="M227" s="105">
        <v>5</v>
      </c>
      <c r="N227" s="105">
        <v>10</v>
      </c>
      <c r="O227" s="105">
        <v>1</v>
      </c>
      <c r="P227" s="103">
        <v>14</v>
      </c>
      <c r="Q227" s="103">
        <v>6</v>
      </c>
      <c r="R227" s="103">
        <v>20</v>
      </c>
      <c r="S227" s="103">
        <v>2</v>
      </c>
      <c r="T227" s="105">
        <v>4</v>
      </c>
      <c r="U227" s="105">
        <v>9</v>
      </c>
      <c r="V227" s="105">
        <v>13</v>
      </c>
      <c r="W227" s="105">
        <v>1</v>
      </c>
      <c r="X227" s="103">
        <v>6</v>
      </c>
      <c r="Y227" s="103">
        <v>4</v>
      </c>
      <c r="Z227" s="103">
        <v>10</v>
      </c>
      <c r="AA227" s="103">
        <v>1</v>
      </c>
      <c r="AB227" s="105">
        <v>9</v>
      </c>
      <c r="AC227" s="105">
        <v>3</v>
      </c>
      <c r="AD227" s="105">
        <v>12</v>
      </c>
      <c r="AE227" s="105">
        <v>1</v>
      </c>
      <c r="AF227" s="103">
        <v>8</v>
      </c>
      <c r="AG227" s="103">
        <v>4</v>
      </c>
      <c r="AH227" s="103">
        <v>12</v>
      </c>
      <c r="AI227" s="103">
        <v>1</v>
      </c>
      <c r="AJ227" s="103">
        <v>8</v>
      </c>
      <c r="AK227" s="103">
        <v>6</v>
      </c>
      <c r="AL227" s="103">
        <v>14</v>
      </c>
      <c r="AM227" s="103">
        <v>1</v>
      </c>
      <c r="AN227" s="105">
        <v>2</v>
      </c>
      <c r="AO227" s="105">
        <v>5</v>
      </c>
      <c r="AP227" s="105">
        <v>7</v>
      </c>
      <c r="AQ227" s="105">
        <v>1</v>
      </c>
      <c r="AR227" s="103">
        <v>37</v>
      </c>
      <c r="AS227" s="103">
        <v>31</v>
      </c>
      <c r="AT227" s="103">
        <v>68</v>
      </c>
      <c r="AU227" s="103">
        <v>6</v>
      </c>
      <c r="AV227" s="105">
        <v>0</v>
      </c>
      <c r="AW227" s="105">
        <v>0</v>
      </c>
      <c r="AX227" s="105">
        <v>0</v>
      </c>
      <c r="AY227" s="105">
        <v>0</v>
      </c>
      <c r="AZ227" s="103">
        <v>0</v>
      </c>
      <c r="BA227" s="103">
        <v>0</v>
      </c>
      <c r="BB227" s="103">
        <v>0</v>
      </c>
      <c r="BC227" s="103">
        <v>0</v>
      </c>
      <c r="BD227" s="103">
        <v>0</v>
      </c>
      <c r="BE227" s="103">
        <v>0</v>
      </c>
      <c r="BF227" s="103">
        <v>0</v>
      </c>
      <c r="BG227" s="103">
        <v>0</v>
      </c>
      <c r="BH227" s="103">
        <v>0</v>
      </c>
      <c r="BI227" s="103">
        <v>0</v>
      </c>
      <c r="BJ227" s="103">
        <v>0</v>
      </c>
      <c r="BK227" s="103">
        <v>0</v>
      </c>
      <c r="BL227" s="103">
        <v>51</v>
      </c>
      <c r="BM227" s="103">
        <v>37</v>
      </c>
      <c r="BN227" s="103">
        <v>88</v>
      </c>
      <c r="BO227" s="103">
        <v>8</v>
      </c>
    </row>
    <row r="228" spans="1:67" x14ac:dyDescent="0.35">
      <c r="A228" s="103">
        <v>220</v>
      </c>
      <c r="B228" s="103">
        <v>45020225</v>
      </c>
      <c r="C228" s="104" t="s">
        <v>280</v>
      </c>
      <c r="D228" s="103">
        <v>0</v>
      </c>
      <c r="E228" s="103">
        <v>0</v>
      </c>
      <c r="F228" s="103">
        <v>0</v>
      </c>
      <c r="G228" s="103">
        <v>0</v>
      </c>
      <c r="H228" s="103">
        <v>3</v>
      </c>
      <c r="I228" s="103">
        <v>4</v>
      </c>
      <c r="J228" s="103">
        <v>7</v>
      </c>
      <c r="K228" s="103">
        <v>1</v>
      </c>
      <c r="L228" s="105">
        <v>4</v>
      </c>
      <c r="M228" s="105">
        <v>1</v>
      </c>
      <c r="N228" s="105">
        <v>5</v>
      </c>
      <c r="O228" s="105">
        <v>1</v>
      </c>
      <c r="P228" s="103">
        <v>7</v>
      </c>
      <c r="Q228" s="103">
        <v>5</v>
      </c>
      <c r="R228" s="103">
        <v>12</v>
      </c>
      <c r="S228" s="103">
        <v>2</v>
      </c>
      <c r="T228" s="105">
        <v>3</v>
      </c>
      <c r="U228" s="105">
        <v>0</v>
      </c>
      <c r="V228" s="105">
        <v>3</v>
      </c>
      <c r="W228" s="105">
        <v>1</v>
      </c>
      <c r="X228" s="103">
        <v>0</v>
      </c>
      <c r="Y228" s="103">
        <v>3</v>
      </c>
      <c r="Z228" s="103">
        <v>3</v>
      </c>
      <c r="AA228" s="103">
        <v>1</v>
      </c>
      <c r="AB228" s="105">
        <v>3</v>
      </c>
      <c r="AC228" s="105">
        <v>7</v>
      </c>
      <c r="AD228" s="105">
        <v>10</v>
      </c>
      <c r="AE228" s="105">
        <v>1</v>
      </c>
      <c r="AF228" s="103">
        <v>2</v>
      </c>
      <c r="AG228" s="103">
        <v>6</v>
      </c>
      <c r="AH228" s="103">
        <v>8</v>
      </c>
      <c r="AI228" s="103">
        <v>1</v>
      </c>
      <c r="AJ228" s="103">
        <v>2</v>
      </c>
      <c r="AK228" s="103">
        <v>3</v>
      </c>
      <c r="AL228" s="103">
        <v>5</v>
      </c>
      <c r="AM228" s="103">
        <v>1</v>
      </c>
      <c r="AN228" s="105">
        <v>5</v>
      </c>
      <c r="AO228" s="105">
        <v>1</v>
      </c>
      <c r="AP228" s="105">
        <v>6</v>
      </c>
      <c r="AQ228" s="105">
        <v>1</v>
      </c>
      <c r="AR228" s="103">
        <v>15</v>
      </c>
      <c r="AS228" s="103">
        <v>20</v>
      </c>
      <c r="AT228" s="103">
        <v>35</v>
      </c>
      <c r="AU228" s="103">
        <v>6</v>
      </c>
      <c r="AV228" s="105">
        <v>2</v>
      </c>
      <c r="AW228" s="105">
        <v>7</v>
      </c>
      <c r="AX228" s="105">
        <v>9</v>
      </c>
      <c r="AY228" s="105">
        <v>1</v>
      </c>
      <c r="AZ228" s="103">
        <v>8</v>
      </c>
      <c r="BA228" s="103">
        <v>6</v>
      </c>
      <c r="BB228" s="103">
        <v>14</v>
      </c>
      <c r="BC228" s="103">
        <v>1</v>
      </c>
      <c r="BD228" s="103">
        <v>6</v>
      </c>
      <c r="BE228" s="103">
        <v>2</v>
      </c>
      <c r="BF228" s="103">
        <v>8</v>
      </c>
      <c r="BG228" s="103">
        <v>1</v>
      </c>
      <c r="BH228" s="103">
        <v>16</v>
      </c>
      <c r="BI228" s="103">
        <v>15</v>
      </c>
      <c r="BJ228" s="103">
        <v>31</v>
      </c>
      <c r="BK228" s="103">
        <v>3</v>
      </c>
      <c r="BL228" s="103">
        <v>38</v>
      </c>
      <c r="BM228" s="103">
        <v>40</v>
      </c>
      <c r="BN228" s="103">
        <v>78</v>
      </c>
      <c r="BO228" s="103">
        <v>11</v>
      </c>
    </row>
    <row r="229" spans="1:67" x14ac:dyDescent="0.35">
      <c r="A229" s="103">
        <v>221</v>
      </c>
      <c r="B229" s="103">
        <v>45020226</v>
      </c>
      <c r="C229" s="104" t="s">
        <v>281</v>
      </c>
      <c r="D229" s="103">
        <v>0</v>
      </c>
      <c r="E229" s="103">
        <v>0</v>
      </c>
      <c r="F229" s="103">
        <v>0</v>
      </c>
      <c r="G229" s="103">
        <v>0</v>
      </c>
      <c r="H229" s="103">
        <v>3</v>
      </c>
      <c r="I229" s="103">
        <v>1</v>
      </c>
      <c r="J229" s="103">
        <v>4</v>
      </c>
      <c r="K229" s="103">
        <v>1</v>
      </c>
      <c r="L229" s="105">
        <v>2</v>
      </c>
      <c r="M229" s="105">
        <v>3</v>
      </c>
      <c r="N229" s="105">
        <v>5</v>
      </c>
      <c r="O229" s="105">
        <v>1</v>
      </c>
      <c r="P229" s="103">
        <v>5</v>
      </c>
      <c r="Q229" s="103">
        <v>4</v>
      </c>
      <c r="R229" s="103">
        <v>9</v>
      </c>
      <c r="S229" s="103">
        <v>2</v>
      </c>
      <c r="T229" s="105">
        <v>1</v>
      </c>
      <c r="U229" s="105">
        <v>5</v>
      </c>
      <c r="V229" s="105">
        <v>6</v>
      </c>
      <c r="W229" s="105">
        <v>1</v>
      </c>
      <c r="X229" s="103">
        <v>6</v>
      </c>
      <c r="Y229" s="103">
        <v>2</v>
      </c>
      <c r="Z229" s="103">
        <v>8</v>
      </c>
      <c r="AA229" s="103">
        <v>1</v>
      </c>
      <c r="AB229" s="105">
        <v>5</v>
      </c>
      <c r="AC229" s="105">
        <v>4</v>
      </c>
      <c r="AD229" s="105">
        <v>9</v>
      </c>
      <c r="AE229" s="105">
        <v>1</v>
      </c>
      <c r="AF229" s="103">
        <v>4</v>
      </c>
      <c r="AG229" s="103">
        <v>3</v>
      </c>
      <c r="AH229" s="103">
        <v>7</v>
      </c>
      <c r="AI229" s="103">
        <v>1</v>
      </c>
      <c r="AJ229" s="103">
        <v>4</v>
      </c>
      <c r="AK229" s="103">
        <v>4</v>
      </c>
      <c r="AL229" s="103">
        <v>8</v>
      </c>
      <c r="AM229" s="103">
        <v>1</v>
      </c>
      <c r="AN229" s="105">
        <v>2</v>
      </c>
      <c r="AO229" s="105">
        <v>4</v>
      </c>
      <c r="AP229" s="105">
        <v>6</v>
      </c>
      <c r="AQ229" s="105">
        <v>1</v>
      </c>
      <c r="AR229" s="103">
        <v>22</v>
      </c>
      <c r="AS229" s="103">
        <v>22</v>
      </c>
      <c r="AT229" s="103">
        <v>44</v>
      </c>
      <c r="AU229" s="103">
        <v>6</v>
      </c>
      <c r="AV229" s="105">
        <v>0</v>
      </c>
      <c r="AW229" s="105">
        <v>0</v>
      </c>
      <c r="AX229" s="105">
        <v>0</v>
      </c>
      <c r="AY229" s="105">
        <v>0</v>
      </c>
      <c r="AZ229" s="103">
        <v>0</v>
      </c>
      <c r="BA229" s="103">
        <v>0</v>
      </c>
      <c r="BB229" s="103">
        <v>0</v>
      </c>
      <c r="BC229" s="103">
        <v>0</v>
      </c>
      <c r="BD229" s="103">
        <v>0</v>
      </c>
      <c r="BE229" s="103">
        <v>0</v>
      </c>
      <c r="BF229" s="103">
        <v>0</v>
      </c>
      <c r="BG229" s="103">
        <v>0</v>
      </c>
      <c r="BH229" s="103">
        <v>0</v>
      </c>
      <c r="BI229" s="103">
        <v>0</v>
      </c>
      <c r="BJ229" s="103">
        <v>0</v>
      </c>
      <c r="BK229" s="103">
        <v>0</v>
      </c>
      <c r="BL229" s="103">
        <v>27</v>
      </c>
      <c r="BM229" s="103">
        <v>26</v>
      </c>
      <c r="BN229" s="103">
        <v>53</v>
      </c>
      <c r="BO229" s="103">
        <v>8</v>
      </c>
    </row>
    <row r="230" spans="1:67" x14ac:dyDescent="0.35">
      <c r="A230" s="103">
        <v>222</v>
      </c>
      <c r="B230" s="103">
        <v>45020227</v>
      </c>
      <c r="C230" s="104" t="s">
        <v>282</v>
      </c>
      <c r="D230" s="103">
        <v>0</v>
      </c>
      <c r="E230" s="103">
        <v>0</v>
      </c>
      <c r="F230" s="103">
        <v>0</v>
      </c>
      <c r="G230" s="103">
        <v>0</v>
      </c>
      <c r="H230" s="103">
        <v>0</v>
      </c>
      <c r="I230" s="103">
        <v>0</v>
      </c>
      <c r="J230" s="103">
        <v>0</v>
      </c>
      <c r="K230" s="103">
        <v>0</v>
      </c>
      <c r="L230" s="105">
        <v>0</v>
      </c>
      <c r="M230" s="105">
        <v>0</v>
      </c>
      <c r="N230" s="105">
        <v>0</v>
      </c>
      <c r="O230" s="105">
        <v>0</v>
      </c>
      <c r="P230" s="103">
        <v>0</v>
      </c>
      <c r="Q230" s="103">
        <v>0</v>
      </c>
      <c r="R230" s="103">
        <v>0</v>
      </c>
      <c r="S230" s="103">
        <v>0</v>
      </c>
      <c r="T230" s="105">
        <v>0</v>
      </c>
      <c r="U230" s="105">
        <v>0</v>
      </c>
      <c r="V230" s="105">
        <v>0</v>
      </c>
      <c r="W230" s="105">
        <v>0</v>
      </c>
      <c r="X230" s="103">
        <v>0</v>
      </c>
      <c r="Y230" s="103">
        <v>0</v>
      </c>
      <c r="Z230" s="103">
        <v>0</v>
      </c>
      <c r="AA230" s="103">
        <v>0</v>
      </c>
      <c r="AB230" s="105">
        <v>0</v>
      </c>
      <c r="AC230" s="105">
        <v>0</v>
      </c>
      <c r="AD230" s="105">
        <v>0</v>
      </c>
      <c r="AE230" s="105">
        <v>0</v>
      </c>
      <c r="AF230" s="103">
        <v>0</v>
      </c>
      <c r="AG230" s="103">
        <v>1</v>
      </c>
      <c r="AH230" s="103">
        <v>1</v>
      </c>
      <c r="AI230" s="103">
        <v>1</v>
      </c>
      <c r="AJ230" s="103">
        <v>0</v>
      </c>
      <c r="AK230" s="103">
        <v>0</v>
      </c>
      <c r="AL230" s="103">
        <v>0</v>
      </c>
      <c r="AM230" s="103">
        <v>0</v>
      </c>
      <c r="AN230" s="105">
        <v>0</v>
      </c>
      <c r="AO230" s="105">
        <v>0</v>
      </c>
      <c r="AP230" s="105">
        <v>0</v>
      </c>
      <c r="AQ230" s="105">
        <v>0</v>
      </c>
      <c r="AR230" s="103">
        <v>0</v>
      </c>
      <c r="AS230" s="103">
        <v>1</v>
      </c>
      <c r="AT230" s="103">
        <v>1</v>
      </c>
      <c r="AU230" s="103">
        <v>1</v>
      </c>
      <c r="AV230" s="105">
        <v>0</v>
      </c>
      <c r="AW230" s="105">
        <v>0</v>
      </c>
      <c r="AX230" s="105">
        <v>0</v>
      </c>
      <c r="AY230" s="105">
        <v>0</v>
      </c>
      <c r="AZ230" s="103">
        <v>0</v>
      </c>
      <c r="BA230" s="103">
        <v>0</v>
      </c>
      <c r="BB230" s="103">
        <v>0</v>
      </c>
      <c r="BC230" s="103">
        <v>0</v>
      </c>
      <c r="BD230" s="103">
        <v>0</v>
      </c>
      <c r="BE230" s="103">
        <v>0</v>
      </c>
      <c r="BF230" s="103">
        <v>0</v>
      </c>
      <c r="BG230" s="103">
        <v>0</v>
      </c>
      <c r="BH230" s="103">
        <v>0</v>
      </c>
      <c r="BI230" s="103">
        <v>0</v>
      </c>
      <c r="BJ230" s="103">
        <v>0</v>
      </c>
      <c r="BK230" s="103">
        <v>0</v>
      </c>
      <c r="BL230" s="103">
        <v>0</v>
      </c>
      <c r="BM230" s="103">
        <v>1</v>
      </c>
      <c r="BN230" s="103">
        <v>1</v>
      </c>
      <c r="BO230" s="103">
        <v>1</v>
      </c>
    </row>
    <row r="231" spans="1:67" x14ac:dyDescent="0.35">
      <c r="A231" s="103">
        <v>223</v>
      </c>
      <c r="B231" s="103">
        <v>45020228</v>
      </c>
      <c r="C231" s="104" t="s">
        <v>283</v>
      </c>
      <c r="D231" s="103">
        <v>0</v>
      </c>
      <c r="E231" s="103">
        <v>0</v>
      </c>
      <c r="F231" s="103">
        <v>0</v>
      </c>
      <c r="G231" s="103">
        <v>0</v>
      </c>
      <c r="H231" s="103">
        <v>4</v>
      </c>
      <c r="I231" s="103">
        <v>4</v>
      </c>
      <c r="J231" s="103">
        <v>8</v>
      </c>
      <c r="K231" s="103">
        <v>1</v>
      </c>
      <c r="L231" s="105">
        <v>1</v>
      </c>
      <c r="M231" s="105">
        <v>2</v>
      </c>
      <c r="N231" s="105">
        <v>3</v>
      </c>
      <c r="O231" s="105">
        <v>1</v>
      </c>
      <c r="P231" s="103">
        <v>5</v>
      </c>
      <c r="Q231" s="103">
        <v>6</v>
      </c>
      <c r="R231" s="103">
        <v>11</v>
      </c>
      <c r="S231" s="103">
        <v>2</v>
      </c>
      <c r="T231" s="105">
        <v>3</v>
      </c>
      <c r="U231" s="105">
        <v>6</v>
      </c>
      <c r="V231" s="105">
        <v>9</v>
      </c>
      <c r="W231" s="105">
        <v>1</v>
      </c>
      <c r="X231" s="103">
        <v>2</v>
      </c>
      <c r="Y231" s="103">
        <v>5</v>
      </c>
      <c r="Z231" s="103">
        <v>7</v>
      </c>
      <c r="AA231" s="103">
        <v>1</v>
      </c>
      <c r="AB231" s="105">
        <v>6</v>
      </c>
      <c r="AC231" s="105">
        <v>2</v>
      </c>
      <c r="AD231" s="105">
        <v>8</v>
      </c>
      <c r="AE231" s="105">
        <v>1</v>
      </c>
      <c r="AF231" s="103">
        <v>5</v>
      </c>
      <c r="AG231" s="103">
        <v>0</v>
      </c>
      <c r="AH231" s="103">
        <v>5</v>
      </c>
      <c r="AI231" s="103">
        <v>1</v>
      </c>
      <c r="AJ231" s="103">
        <v>4</v>
      </c>
      <c r="AK231" s="103">
        <v>0</v>
      </c>
      <c r="AL231" s="103">
        <v>4</v>
      </c>
      <c r="AM231" s="103">
        <v>1</v>
      </c>
      <c r="AN231" s="105">
        <v>1</v>
      </c>
      <c r="AO231" s="105">
        <v>0</v>
      </c>
      <c r="AP231" s="105">
        <v>1</v>
      </c>
      <c r="AQ231" s="105">
        <v>1</v>
      </c>
      <c r="AR231" s="103">
        <v>21</v>
      </c>
      <c r="AS231" s="103">
        <v>13</v>
      </c>
      <c r="AT231" s="103">
        <v>34</v>
      </c>
      <c r="AU231" s="103">
        <v>6</v>
      </c>
      <c r="AV231" s="105">
        <v>0</v>
      </c>
      <c r="AW231" s="105">
        <v>0</v>
      </c>
      <c r="AX231" s="105">
        <v>0</v>
      </c>
      <c r="AY231" s="105">
        <v>0</v>
      </c>
      <c r="AZ231" s="103">
        <v>0</v>
      </c>
      <c r="BA231" s="103">
        <v>0</v>
      </c>
      <c r="BB231" s="103">
        <v>0</v>
      </c>
      <c r="BC231" s="103">
        <v>0</v>
      </c>
      <c r="BD231" s="103">
        <v>0</v>
      </c>
      <c r="BE231" s="103">
        <v>0</v>
      </c>
      <c r="BF231" s="103">
        <v>0</v>
      </c>
      <c r="BG231" s="103">
        <v>0</v>
      </c>
      <c r="BH231" s="103">
        <v>0</v>
      </c>
      <c r="BI231" s="103">
        <v>0</v>
      </c>
      <c r="BJ231" s="103">
        <v>0</v>
      </c>
      <c r="BK231" s="103">
        <v>0</v>
      </c>
      <c r="BL231" s="103">
        <v>26</v>
      </c>
      <c r="BM231" s="103">
        <v>19</v>
      </c>
      <c r="BN231" s="103">
        <v>45</v>
      </c>
      <c r="BO231" s="103">
        <v>8</v>
      </c>
    </row>
    <row r="232" spans="1:67" x14ac:dyDescent="0.35">
      <c r="A232" s="103">
        <v>224</v>
      </c>
      <c r="B232" s="103">
        <v>45020229</v>
      </c>
      <c r="C232" s="104" t="s">
        <v>284</v>
      </c>
      <c r="D232" s="103">
        <v>0</v>
      </c>
      <c r="E232" s="103">
        <v>0</v>
      </c>
      <c r="F232" s="103">
        <v>0</v>
      </c>
      <c r="G232" s="103">
        <v>0</v>
      </c>
      <c r="H232" s="103">
        <v>1</v>
      </c>
      <c r="I232" s="103">
        <v>0</v>
      </c>
      <c r="J232" s="103">
        <v>1</v>
      </c>
      <c r="K232" s="103">
        <v>1</v>
      </c>
      <c r="L232" s="105">
        <v>2</v>
      </c>
      <c r="M232" s="105">
        <v>4</v>
      </c>
      <c r="N232" s="105">
        <v>6</v>
      </c>
      <c r="O232" s="105">
        <v>1</v>
      </c>
      <c r="P232" s="103">
        <v>3</v>
      </c>
      <c r="Q232" s="103">
        <v>4</v>
      </c>
      <c r="R232" s="103">
        <v>7</v>
      </c>
      <c r="S232" s="103">
        <v>2</v>
      </c>
      <c r="T232" s="105">
        <v>2</v>
      </c>
      <c r="U232" s="105">
        <v>0</v>
      </c>
      <c r="V232" s="105">
        <v>2</v>
      </c>
      <c r="W232" s="105">
        <v>1</v>
      </c>
      <c r="X232" s="103">
        <v>0</v>
      </c>
      <c r="Y232" s="103">
        <v>4</v>
      </c>
      <c r="Z232" s="103">
        <v>4</v>
      </c>
      <c r="AA232" s="103">
        <v>1</v>
      </c>
      <c r="AB232" s="105">
        <v>2</v>
      </c>
      <c r="AC232" s="105">
        <v>1</v>
      </c>
      <c r="AD232" s="105">
        <v>3</v>
      </c>
      <c r="AE232" s="105">
        <v>1</v>
      </c>
      <c r="AF232" s="103">
        <v>1</v>
      </c>
      <c r="AG232" s="103">
        <v>2</v>
      </c>
      <c r="AH232" s="103">
        <v>3</v>
      </c>
      <c r="AI232" s="103">
        <v>1</v>
      </c>
      <c r="AJ232" s="103">
        <v>2</v>
      </c>
      <c r="AK232" s="103">
        <v>2</v>
      </c>
      <c r="AL232" s="103">
        <v>4</v>
      </c>
      <c r="AM232" s="103">
        <v>1</v>
      </c>
      <c r="AN232" s="105">
        <v>3</v>
      </c>
      <c r="AO232" s="105">
        <v>3</v>
      </c>
      <c r="AP232" s="105">
        <v>6</v>
      </c>
      <c r="AQ232" s="105">
        <v>1</v>
      </c>
      <c r="AR232" s="103">
        <v>10</v>
      </c>
      <c r="AS232" s="103">
        <v>12</v>
      </c>
      <c r="AT232" s="103">
        <v>22</v>
      </c>
      <c r="AU232" s="103">
        <v>6</v>
      </c>
      <c r="AV232" s="105">
        <v>8</v>
      </c>
      <c r="AW232" s="105">
        <v>2</v>
      </c>
      <c r="AX232" s="105">
        <v>10</v>
      </c>
      <c r="AY232" s="105">
        <v>1</v>
      </c>
      <c r="AZ232" s="103">
        <v>7</v>
      </c>
      <c r="BA232" s="103">
        <v>1</v>
      </c>
      <c r="BB232" s="103">
        <v>8</v>
      </c>
      <c r="BC232" s="103">
        <v>1</v>
      </c>
      <c r="BD232" s="103">
        <v>3</v>
      </c>
      <c r="BE232" s="103">
        <v>5</v>
      </c>
      <c r="BF232" s="103">
        <v>8</v>
      </c>
      <c r="BG232" s="103">
        <v>1</v>
      </c>
      <c r="BH232" s="103">
        <v>18</v>
      </c>
      <c r="BI232" s="103">
        <v>8</v>
      </c>
      <c r="BJ232" s="103">
        <v>26</v>
      </c>
      <c r="BK232" s="103">
        <v>3</v>
      </c>
      <c r="BL232" s="103">
        <v>31</v>
      </c>
      <c r="BM232" s="103">
        <v>24</v>
      </c>
      <c r="BN232" s="103">
        <v>55</v>
      </c>
      <c r="BO232" s="103">
        <v>11</v>
      </c>
    </row>
    <row r="233" spans="1:67" x14ac:dyDescent="0.35">
      <c r="A233" s="176" t="s">
        <v>393</v>
      </c>
      <c r="B233" s="179"/>
      <c r="C233" s="179"/>
      <c r="D233" s="179"/>
      <c r="E233" s="179"/>
      <c r="F233" s="179"/>
      <c r="G233" s="179"/>
      <c r="H233" s="179"/>
      <c r="I233" s="179"/>
      <c r="J233" s="179"/>
      <c r="K233" s="179"/>
      <c r="L233" s="179"/>
      <c r="M233" s="179"/>
      <c r="N233" s="179"/>
      <c r="O233" s="179"/>
      <c r="P233" s="179"/>
      <c r="Q233" s="179"/>
      <c r="R233" s="179"/>
      <c r="S233" s="179"/>
      <c r="T233" s="179"/>
      <c r="U233" s="179"/>
      <c r="V233" s="179"/>
      <c r="W233" s="179"/>
      <c r="X233" s="179"/>
      <c r="Y233" s="179"/>
      <c r="Z233" s="179"/>
      <c r="AA233" s="179"/>
      <c r="AB233" s="179"/>
      <c r="AC233" s="179"/>
      <c r="AD233" s="179"/>
      <c r="AE233" s="179"/>
      <c r="AF233" s="179"/>
      <c r="AG233" s="179"/>
      <c r="AH233" s="179"/>
      <c r="AI233" s="179"/>
      <c r="AJ233" s="179"/>
      <c r="AK233" s="179"/>
      <c r="AL233" s="179"/>
      <c r="AM233" s="179"/>
      <c r="AN233" s="179"/>
      <c r="AO233" s="179"/>
      <c r="AP233" s="179"/>
      <c r="AQ233" s="179"/>
      <c r="AR233" s="179"/>
      <c r="AS233" s="179"/>
      <c r="AT233" s="179"/>
      <c r="AU233" s="179"/>
      <c r="AV233" s="179"/>
      <c r="AW233" s="179"/>
      <c r="AX233" s="179"/>
      <c r="AY233" s="179"/>
      <c r="AZ233" s="179"/>
      <c r="BA233" s="179"/>
      <c r="BB233" s="179"/>
      <c r="BC233" s="179"/>
      <c r="BD233" s="179"/>
      <c r="BE233" s="179"/>
      <c r="BF233" s="179"/>
      <c r="BG233" s="179"/>
      <c r="BH233" s="179"/>
      <c r="BI233" s="179"/>
      <c r="BJ233" s="179"/>
      <c r="BK233" s="179"/>
      <c r="BL233" s="179"/>
      <c r="BM233" s="179"/>
      <c r="BN233" s="179"/>
      <c r="BO233" s="180"/>
    </row>
    <row r="234" spans="1:67" x14ac:dyDescent="0.35">
      <c r="A234" s="103">
        <v>225</v>
      </c>
      <c r="B234" s="103">
        <v>45020230</v>
      </c>
      <c r="C234" s="104" t="s">
        <v>212</v>
      </c>
      <c r="D234" s="103">
        <v>0</v>
      </c>
      <c r="E234" s="103">
        <v>0</v>
      </c>
      <c r="F234" s="103">
        <v>0</v>
      </c>
      <c r="G234" s="103">
        <v>0</v>
      </c>
      <c r="H234" s="103">
        <v>5</v>
      </c>
      <c r="I234" s="103">
        <v>3</v>
      </c>
      <c r="J234" s="103">
        <v>8</v>
      </c>
      <c r="K234" s="103">
        <v>1</v>
      </c>
      <c r="L234" s="105">
        <v>3</v>
      </c>
      <c r="M234" s="105">
        <v>1</v>
      </c>
      <c r="N234" s="105">
        <v>4</v>
      </c>
      <c r="O234" s="105">
        <v>1</v>
      </c>
      <c r="P234" s="103">
        <v>8</v>
      </c>
      <c r="Q234" s="103">
        <v>4</v>
      </c>
      <c r="R234" s="103">
        <v>12</v>
      </c>
      <c r="S234" s="103">
        <v>2</v>
      </c>
      <c r="T234" s="105">
        <v>7</v>
      </c>
      <c r="U234" s="105">
        <v>4</v>
      </c>
      <c r="V234" s="105">
        <v>11</v>
      </c>
      <c r="W234" s="105">
        <v>1</v>
      </c>
      <c r="X234" s="103">
        <v>2</v>
      </c>
      <c r="Y234" s="103">
        <v>2</v>
      </c>
      <c r="Z234" s="103">
        <v>4</v>
      </c>
      <c r="AA234" s="103">
        <v>1</v>
      </c>
      <c r="AB234" s="105">
        <v>0</v>
      </c>
      <c r="AC234" s="105">
        <v>2</v>
      </c>
      <c r="AD234" s="105">
        <v>2</v>
      </c>
      <c r="AE234" s="105">
        <v>1</v>
      </c>
      <c r="AF234" s="103">
        <v>6</v>
      </c>
      <c r="AG234" s="103">
        <v>1</v>
      </c>
      <c r="AH234" s="103">
        <v>7</v>
      </c>
      <c r="AI234" s="103">
        <v>1</v>
      </c>
      <c r="AJ234" s="103">
        <v>1</v>
      </c>
      <c r="AK234" s="103">
        <v>2</v>
      </c>
      <c r="AL234" s="103">
        <v>3</v>
      </c>
      <c r="AM234" s="103">
        <v>1</v>
      </c>
      <c r="AN234" s="105">
        <v>5</v>
      </c>
      <c r="AO234" s="105">
        <v>5</v>
      </c>
      <c r="AP234" s="105">
        <v>10</v>
      </c>
      <c r="AQ234" s="105">
        <v>1</v>
      </c>
      <c r="AR234" s="103">
        <v>21</v>
      </c>
      <c r="AS234" s="103">
        <v>16</v>
      </c>
      <c r="AT234" s="103">
        <v>37</v>
      </c>
      <c r="AU234" s="103">
        <v>6</v>
      </c>
      <c r="AV234" s="105">
        <v>3</v>
      </c>
      <c r="AW234" s="105">
        <v>1</v>
      </c>
      <c r="AX234" s="105">
        <v>4</v>
      </c>
      <c r="AY234" s="105">
        <v>1</v>
      </c>
      <c r="AZ234" s="103">
        <v>5</v>
      </c>
      <c r="BA234" s="103">
        <v>4</v>
      </c>
      <c r="BB234" s="103">
        <v>9</v>
      </c>
      <c r="BC234" s="103">
        <v>1</v>
      </c>
      <c r="BD234" s="103">
        <v>9</v>
      </c>
      <c r="BE234" s="103">
        <v>0</v>
      </c>
      <c r="BF234" s="103">
        <v>9</v>
      </c>
      <c r="BG234" s="103">
        <v>1</v>
      </c>
      <c r="BH234" s="103">
        <v>17</v>
      </c>
      <c r="BI234" s="103">
        <v>5</v>
      </c>
      <c r="BJ234" s="103">
        <v>22</v>
      </c>
      <c r="BK234" s="103">
        <v>3</v>
      </c>
      <c r="BL234" s="103">
        <v>46</v>
      </c>
      <c r="BM234" s="103">
        <v>25</v>
      </c>
      <c r="BN234" s="103">
        <v>71</v>
      </c>
      <c r="BO234" s="103">
        <v>11</v>
      </c>
    </row>
    <row r="235" spans="1:67" x14ac:dyDescent="0.35">
      <c r="A235" s="103">
        <v>226</v>
      </c>
      <c r="B235" s="103">
        <v>45020231</v>
      </c>
      <c r="C235" s="104" t="s">
        <v>285</v>
      </c>
      <c r="D235" s="103">
        <v>0</v>
      </c>
      <c r="E235" s="103">
        <v>0</v>
      </c>
      <c r="F235" s="103">
        <v>0</v>
      </c>
      <c r="G235" s="103">
        <v>0</v>
      </c>
      <c r="H235" s="103">
        <v>4</v>
      </c>
      <c r="I235" s="103">
        <v>1</v>
      </c>
      <c r="J235" s="103">
        <v>5</v>
      </c>
      <c r="K235" s="103">
        <v>1</v>
      </c>
      <c r="L235" s="105">
        <v>4</v>
      </c>
      <c r="M235" s="105">
        <v>4</v>
      </c>
      <c r="N235" s="105">
        <v>8</v>
      </c>
      <c r="O235" s="105">
        <v>1</v>
      </c>
      <c r="P235" s="103">
        <v>8</v>
      </c>
      <c r="Q235" s="103">
        <v>5</v>
      </c>
      <c r="R235" s="103">
        <v>13</v>
      </c>
      <c r="S235" s="103">
        <v>2</v>
      </c>
      <c r="T235" s="105">
        <v>1</v>
      </c>
      <c r="U235" s="105">
        <v>1</v>
      </c>
      <c r="V235" s="105">
        <v>2</v>
      </c>
      <c r="W235" s="105">
        <v>1</v>
      </c>
      <c r="X235" s="103">
        <v>3</v>
      </c>
      <c r="Y235" s="103">
        <v>3</v>
      </c>
      <c r="Z235" s="103">
        <v>6</v>
      </c>
      <c r="AA235" s="103">
        <v>1</v>
      </c>
      <c r="AB235" s="105">
        <v>1</v>
      </c>
      <c r="AC235" s="105">
        <v>4</v>
      </c>
      <c r="AD235" s="105">
        <v>5</v>
      </c>
      <c r="AE235" s="105">
        <v>1</v>
      </c>
      <c r="AF235" s="103">
        <v>10</v>
      </c>
      <c r="AG235" s="103">
        <v>5</v>
      </c>
      <c r="AH235" s="103">
        <v>15</v>
      </c>
      <c r="AI235" s="103">
        <v>1</v>
      </c>
      <c r="AJ235" s="103">
        <v>1</v>
      </c>
      <c r="AK235" s="103">
        <v>0</v>
      </c>
      <c r="AL235" s="103">
        <v>1</v>
      </c>
      <c r="AM235" s="103">
        <v>1</v>
      </c>
      <c r="AN235" s="105">
        <v>4</v>
      </c>
      <c r="AO235" s="105">
        <v>2</v>
      </c>
      <c r="AP235" s="105">
        <v>6</v>
      </c>
      <c r="AQ235" s="105">
        <v>1</v>
      </c>
      <c r="AR235" s="103">
        <v>20</v>
      </c>
      <c r="AS235" s="103">
        <v>15</v>
      </c>
      <c r="AT235" s="103">
        <v>35</v>
      </c>
      <c r="AU235" s="103">
        <v>6</v>
      </c>
      <c r="AV235" s="105">
        <v>0</v>
      </c>
      <c r="AW235" s="105">
        <v>0</v>
      </c>
      <c r="AX235" s="105">
        <v>0</v>
      </c>
      <c r="AY235" s="105">
        <v>0</v>
      </c>
      <c r="AZ235" s="103">
        <v>0</v>
      </c>
      <c r="BA235" s="103">
        <v>0</v>
      </c>
      <c r="BB235" s="103">
        <v>0</v>
      </c>
      <c r="BC235" s="103">
        <v>0</v>
      </c>
      <c r="BD235" s="103">
        <v>0</v>
      </c>
      <c r="BE235" s="103">
        <v>0</v>
      </c>
      <c r="BF235" s="103">
        <v>0</v>
      </c>
      <c r="BG235" s="103">
        <v>0</v>
      </c>
      <c r="BH235" s="103">
        <v>0</v>
      </c>
      <c r="BI235" s="103">
        <v>0</v>
      </c>
      <c r="BJ235" s="103">
        <v>0</v>
      </c>
      <c r="BK235" s="103">
        <v>0</v>
      </c>
      <c r="BL235" s="103">
        <v>28</v>
      </c>
      <c r="BM235" s="103">
        <v>20</v>
      </c>
      <c r="BN235" s="103">
        <v>48</v>
      </c>
      <c r="BO235" s="103">
        <v>8</v>
      </c>
    </row>
    <row r="236" spans="1:67" x14ac:dyDescent="0.35">
      <c r="A236" s="103">
        <v>227</v>
      </c>
      <c r="B236" s="103">
        <v>45020232</v>
      </c>
      <c r="C236" s="104" t="s">
        <v>286</v>
      </c>
      <c r="D236" s="103">
        <v>0</v>
      </c>
      <c r="E236" s="103">
        <v>0</v>
      </c>
      <c r="F236" s="103">
        <v>0</v>
      </c>
      <c r="G236" s="103">
        <v>0</v>
      </c>
      <c r="H236" s="103">
        <v>3</v>
      </c>
      <c r="I236" s="103">
        <v>0</v>
      </c>
      <c r="J236" s="103">
        <v>3</v>
      </c>
      <c r="K236" s="103">
        <v>1</v>
      </c>
      <c r="L236" s="105">
        <v>2</v>
      </c>
      <c r="M236" s="105">
        <v>0</v>
      </c>
      <c r="N236" s="105">
        <v>2</v>
      </c>
      <c r="O236" s="105">
        <v>1</v>
      </c>
      <c r="P236" s="103">
        <v>5</v>
      </c>
      <c r="Q236" s="103">
        <v>0</v>
      </c>
      <c r="R236" s="103">
        <v>5</v>
      </c>
      <c r="S236" s="103">
        <v>2</v>
      </c>
      <c r="T236" s="105">
        <v>0</v>
      </c>
      <c r="U236" s="105">
        <v>1</v>
      </c>
      <c r="V236" s="105">
        <v>1</v>
      </c>
      <c r="W236" s="105">
        <v>1</v>
      </c>
      <c r="X236" s="103">
        <v>1</v>
      </c>
      <c r="Y236" s="103">
        <v>0</v>
      </c>
      <c r="Z236" s="103">
        <v>1</v>
      </c>
      <c r="AA236" s="103">
        <v>1</v>
      </c>
      <c r="AB236" s="105">
        <v>2</v>
      </c>
      <c r="AC236" s="105">
        <v>0</v>
      </c>
      <c r="AD236" s="105">
        <v>2</v>
      </c>
      <c r="AE236" s="105">
        <v>1</v>
      </c>
      <c r="AF236" s="103">
        <v>5</v>
      </c>
      <c r="AG236" s="103">
        <v>1</v>
      </c>
      <c r="AH236" s="103">
        <v>6</v>
      </c>
      <c r="AI236" s="103">
        <v>1</v>
      </c>
      <c r="AJ236" s="103">
        <v>3</v>
      </c>
      <c r="AK236" s="103">
        <v>0</v>
      </c>
      <c r="AL236" s="103">
        <v>3</v>
      </c>
      <c r="AM236" s="103">
        <v>1</v>
      </c>
      <c r="AN236" s="105">
        <v>0</v>
      </c>
      <c r="AO236" s="105">
        <v>1</v>
      </c>
      <c r="AP236" s="105">
        <v>1</v>
      </c>
      <c r="AQ236" s="105">
        <v>1</v>
      </c>
      <c r="AR236" s="103">
        <v>11</v>
      </c>
      <c r="AS236" s="103">
        <v>3</v>
      </c>
      <c r="AT236" s="103">
        <v>14</v>
      </c>
      <c r="AU236" s="103">
        <v>6</v>
      </c>
      <c r="AV236" s="105">
        <v>0</v>
      </c>
      <c r="AW236" s="105">
        <v>0</v>
      </c>
      <c r="AX236" s="105">
        <v>0</v>
      </c>
      <c r="AY236" s="105">
        <v>0</v>
      </c>
      <c r="AZ236" s="103">
        <v>0</v>
      </c>
      <c r="BA236" s="103">
        <v>0</v>
      </c>
      <c r="BB236" s="103">
        <v>0</v>
      </c>
      <c r="BC236" s="103">
        <v>0</v>
      </c>
      <c r="BD236" s="103">
        <v>0</v>
      </c>
      <c r="BE236" s="103">
        <v>0</v>
      </c>
      <c r="BF236" s="103">
        <v>0</v>
      </c>
      <c r="BG236" s="103">
        <v>0</v>
      </c>
      <c r="BH236" s="103">
        <v>0</v>
      </c>
      <c r="BI236" s="103">
        <v>0</v>
      </c>
      <c r="BJ236" s="103">
        <v>0</v>
      </c>
      <c r="BK236" s="103">
        <v>0</v>
      </c>
      <c r="BL236" s="103">
        <v>16</v>
      </c>
      <c r="BM236" s="103">
        <v>3</v>
      </c>
      <c r="BN236" s="103">
        <v>19</v>
      </c>
      <c r="BO236" s="103">
        <v>8</v>
      </c>
    </row>
    <row r="237" spans="1:67" x14ac:dyDescent="0.35">
      <c r="A237" s="103">
        <v>228</v>
      </c>
      <c r="B237" s="103">
        <v>45020233</v>
      </c>
      <c r="C237" s="104" t="s">
        <v>287</v>
      </c>
      <c r="D237" s="103">
        <v>0</v>
      </c>
      <c r="E237" s="103">
        <v>0</v>
      </c>
      <c r="F237" s="103">
        <v>0</v>
      </c>
      <c r="G237" s="103">
        <v>0</v>
      </c>
      <c r="H237" s="103">
        <v>3</v>
      </c>
      <c r="I237" s="103">
        <v>2</v>
      </c>
      <c r="J237" s="103">
        <v>5</v>
      </c>
      <c r="K237" s="103">
        <v>1</v>
      </c>
      <c r="L237" s="105">
        <v>4</v>
      </c>
      <c r="M237" s="105">
        <v>2</v>
      </c>
      <c r="N237" s="105">
        <v>6</v>
      </c>
      <c r="O237" s="105">
        <v>1</v>
      </c>
      <c r="P237" s="103">
        <v>7</v>
      </c>
      <c r="Q237" s="103">
        <v>4</v>
      </c>
      <c r="R237" s="103">
        <v>11</v>
      </c>
      <c r="S237" s="103">
        <v>2</v>
      </c>
      <c r="T237" s="105">
        <v>3</v>
      </c>
      <c r="U237" s="105">
        <v>6</v>
      </c>
      <c r="V237" s="105">
        <v>9</v>
      </c>
      <c r="W237" s="105">
        <v>1</v>
      </c>
      <c r="X237" s="103">
        <v>3</v>
      </c>
      <c r="Y237" s="103">
        <v>3</v>
      </c>
      <c r="Z237" s="103">
        <v>6</v>
      </c>
      <c r="AA237" s="103">
        <v>1</v>
      </c>
      <c r="AB237" s="105">
        <v>6</v>
      </c>
      <c r="AC237" s="105">
        <v>3</v>
      </c>
      <c r="AD237" s="105">
        <v>9</v>
      </c>
      <c r="AE237" s="105">
        <v>1</v>
      </c>
      <c r="AF237" s="103">
        <v>4</v>
      </c>
      <c r="AG237" s="103">
        <v>1</v>
      </c>
      <c r="AH237" s="103">
        <v>5</v>
      </c>
      <c r="AI237" s="103">
        <v>1</v>
      </c>
      <c r="AJ237" s="103">
        <v>5</v>
      </c>
      <c r="AK237" s="103">
        <v>3</v>
      </c>
      <c r="AL237" s="103">
        <v>8</v>
      </c>
      <c r="AM237" s="103">
        <v>1</v>
      </c>
      <c r="AN237" s="105">
        <v>4</v>
      </c>
      <c r="AO237" s="105">
        <v>1</v>
      </c>
      <c r="AP237" s="105">
        <v>5</v>
      </c>
      <c r="AQ237" s="105">
        <v>1</v>
      </c>
      <c r="AR237" s="103">
        <v>25</v>
      </c>
      <c r="AS237" s="103">
        <v>17</v>
      </c>
      <c r="AT237" s="103">
        <v>42</v>
      </c>
      <c r="AU237" s="103">
        <v>6</v>
      </c>
      <c r="AV237" s="105">
        <v>0</v>
      </c>
      <c r="AW237" s="105">
        <v>0</v>
      </c>
      <c r="AX237" s="105">
        <v>0</v>
      </c>
      <c r="AY237" s="105">
        <v>0</v>
      </c>
      <c r="AZ237" s="103">
        <v>0</v>
      </c>
      <c r="BA237" s="103">
        <v>0</v>
      </c>
      <c r="BB237" s="103">
        <v>0</v>
      </c>
      <c r="BC237" s="103">
        <v>0</v>
      </c>
      <c r="BD237" s="103">
        <v>0</v>
      </c>
      <c r="BE237" s="103">
        <v>0</v>
      </c>
      <c r="BF237" s="103">
        <v>0</v>
      </c>
      <c r="BG237" s="103">
        <v>0</v>
      </c>
      <c r="BH237" s="103">
        <v>0</v>
      </c>
      <c r="BI237" s="103">
        <v>0</v>
      </c>
      <c r="BJ237" s="103">
        <v>0</v>
      </c>
      <c r="BK237" s="103">
        <v>0</v>
      </c>
      <c r="BL237" s="103">
        <v>32</v>
      </c>
      <c r="BM237" s="103">
        <v>21</v>
      </c>
      <c r="BN237" s="103">
        <v>53</v>
      </c>
      <c r="BO237" s="103">
        <v>8</v>
      </c>
    </row>
    <row r="238" spans="1:67" x14ac:dyDescent="0.35">
      <c r="A238" s="103">
        <v>229</v>
      </c>
      <c r="B238" s="103">
        <v>45020234</v>
      </c>
      <c r="C238" s="104" t="s">
        <v>288</v>
      </c>
      <c r="D238" s="103">
        <v>5</v>
      </c>
      <c r="E238" s="103">
        <v>3</v>
      </c>
      <c r="F238" s="103">
        <v>8</v>
      </c>
      <c r="G238" s="103">
        <v>1</v>
      </c>
      <c r="H238" s="103">
        <v>6</v>
      </c>
      <c r="I238" s="103">
        <v>6</v>
      </c>
      <c r="J238" s="103">
        <v>12</v>
      </c>
      <c r="K238" s="103">
        <v>1</v>
      </c>
      <c r="L238" s="105">
        <v>5</v>
      </c>
      <c r="M238" s="105">
        <v>3</v>
      </c>
      <c r="N238" s="105">
        <v>8</v>
      </c>
      <c r="O238" s="105">
        <v>1</v>
      </c>
      <c r="P238" s="103">
        <v>16</v>
      </c>
      <c r="Q238" s="103">
        <v>12</v>
      </c>
      <c r="R238" s="103">
        <v>28</v>
      </c>
      <c r="S238" s="103">
        <v>3</v>
      </c>
      <c r="T238" s="105">
        <v>5</v>
      </c>
      <c r="U238" s="105">
        <v>3</v>
      </c>
      <c r="V238" s="105">
        <v>8</v>
      </c>
      <c r="W238" s="105">
        <v>1</v>
      </c>
      <c r="X238" s="103">
        <v>4</v>
      </c>
      <c r="Y238" s="103">
        <v>3</v>
      </c>
      <c r="Z238" s="103">
        <v>7</v>
      </c>
      <c r="AA238" s="103">
        <v>1</v>
      </c>
      <c r="AB238" s="105">
        <v>5</v>
      </c>
      <c r="AC238" s="105">
        <v>8</v>
      </c>
      <c r="AD238" s="105">
        <v>13</v>
      </c>
      <c r="AE238" s="105">
        <v>1</v>
      </c>
      <c r="AF238" s="103">
        <v>1</v>
      </c>
      <c r="AG238" s="103">
        <v>5</v>
      </c>
      <c r="AH238" s="103">
        <v>6</v>
      </c>
      <c r="AI238" s="103">
        <v>1</v>
      </c>
      <c r="AJ238" s="103">
        <v>6</v>
      </c>
      <c r="AK238" s="103">
        <v>9</v>
      </c>
      <c r="AL238" s="103">
        <v>15</v>
      </c>
      <c r="AM238" s="103">
        <v>1</v>
      </c>
      <c r="AN238" s="105">
        <v>7</v>
      </c>
      <c r="AO238" s="105">
        <v>4</v>
      </c>
      <c r="AP238" s="105">
        <v>11</v>
      </c>
      <c r="AQ238" s="105">
        <v>1</v>
      </c>
      <c r="AR238" s="103">
        <v>28</v>
      </c>
      <c r="AS238" s="103">
        <v>32</v>
      </c>
      <c r="AT238" s="103">
        <v>60</v>
      </c>
      <c r="AU238" s="103">
        <v>6</v>
      </c>
      <c r="AV238" s="105">
        <v>1</v>
      </c>
      <c r="AW238" s="105">
        <v>9</v>
      </c>
      <c r="AX238" s="105">
        <v>10</v>
      </c>
      <c r="AY238" s="105">
        <v>1</v>
      </c>
      <c r="AZ238" s="103">
        <v>6</v>
      </c>
      <c r="BA238" s="103">
        <v>10</v>
      </c>
      <c r="BB238" s="103">
        <v>16</v>
      </c>
      <c r="BC238" s="103">
        <v>1</v>
      </c>
      <c r="BD238" s="103">
        <v>4</v>
      </c>
      <c r="BE238" s="103">
        <v>4</v>
      </c>
      <c r="BF238" s="103">
        <v>8</v>
      </c>
      <c r="BG238" s="103">
        <v>1</v>
      </c>
      <c r="BH238" s="103">
        <v>11</v>
      </c>
      <c r="BI238" s="103">
        <v>23</v>
      </c>
      <c r="BJ238" s="103">
        <v>34</v>
      </c>
      <c r="BK238" s="103">
        <v>3</v>
      </c>
      <c r="BL238" s="103">
        <v>55</v>
      </c>
      <c r="BM238" s="103">
        <v>67</v>
      </c>
      <c r="BN238" s="103">
        <v>122</v>
      </c>
      <c r="BO238" s="103">
        <v>12</v>
      </c>
    </row>
    <row r="239" spans="1:67" x14ac:dyDescent="0.35">
      <c r="A239" s="103">
        <v>230</v>
      </c>
      <c r="B239" s="103">
        <v>45020235</v>
      </c>
      <c r="C239" s="104" t="s">
        <v>289</v>
      </c>
      <c r="D239" s="103">
        <v>0</v>
      </c>
      <c r="E239" s="103">
        <v>0</v>
      </c>
      <c r="F239" s="103">
        <v>0</v>
      </c>
      <c r="G239" s="103">
        <v>0</v>
      </c>
      <c r="H239" s="103">
        <v>3</v>
      </c>
      <c r="I239" s="103">
        <v>3</v>
      </c>
      <c r="J239" s="103">
        <v>6</v>
      </c>
      <c r="K239" s="103">
        <v>1</v>
      </c>
      <c r="L239" s="105">
        <v>1</v>
      </c>
      <c r="M239" s="105">
        <v>4</v>
      </c>
      <c r="N239" s="105">
        <v>5</v>
      </c>
      <c r="O239" s="105">
        <v>1</v>
      </c>
      <c r="P239" s="103">
        <v>4</v>
      </c>
      <c r="Q239" s="103">
        <v>7</v>
      </c>
      <c r="R239" s="103">
        <v>11</v>
      </c>
      <c r="S239" s="103">
        <v>2</v>
      </c>
      <c r="T239" s="105">
        <v>6</v>
      </c>
      <c r="U239" s="105">
        <v>5</v>
      </c>
      <c r="V239" s="105">
        <v>11</v>
      </c>
      <c r="W239" s="105">
        <v>1</v>
      </c>
      <c r="X239" s="103">
        <v>4</v>
      </c>
      <c r="Y239" s="103">
        <v>4</v>
      </c>
      <c r="Z239" s="103">
        <v>8</v>
      </c>
      <c r="AA239" s="103">
        <v>1</v>
      </c>
      <c r="AB239" s="105">
        <v>4</v>
      </c>
      <c r="AC239" s="105">
        <v>0</v>
      </c>
      <c r="AD239" s="105">
        <v>4</v>
      </c>
      <c r="AE239" s="105">
        <v>1</v>
      </c>
      <c r="AF239" s="103">
        <v>4</v>
      </c>
      <c r="AG239" s="103">
        <v>5</v>
      </c>
      <c r="AH239" s="103">
        <v>9</v>
      </c>
      <c r="AI239" s="103">
        <v>1</v>
      </c>
      <c r="AJ239" s="103">
        <v>2</v>
      </c>
      <c r="AK239" s="103">
        <v>5</v>
      </c>
      <c r="AL239" s="103">
        <v>7</v>
      </c>
      <c r="AM239" s="103">
        <v>1</v>
      </c>
      <c r="AN239" s="105">
        <v>5</v>
      </c>
      <c r="AO239" s="105">
        <v>5</v>
      </c>
      <c r="AP239" s="105">
        <v>10</v>
      </c>
      <c r="AQ239" s="105">
        <v>1</v>
      </c>
      <c r="AR239" s="103">
        <v>25</v>
      </c>
      <c r="AS239" s="103">
        <v>24</v>
      </c>
      <c r="AT239" s="103">
        <v>49</v>
      </c>
      <c r="AU239" s="103">
        <v>6</v>
      </c>
      <c r="AV239" s="105">
        <v>0</v>
      </c>
      <c r="AW239" s="105">
        <v>0</v>
      </c>
      <c r="AX239" s="105">
        <v>0</v>
      </c>
      <c r="AY239" s="105">
        <v>0</v>
      </c>
      <c r="AZ239" s="103">
        <v>0</v>
      </c>
      <c r="BA239" s="103">
        <v>0</v>
      </c>
      <c r="BB239" s="103">
        <v>0</v>
      </c>
      <c r="BC239" s="103">
        <v>0</v>
      </c>
      <c r="BD239" s="103">
        <v>0</v>
      </c>
      <c r="BE239" s="103">
        <v>0</v>
      </c>
      <c r="BF239" s="103">
        <v>0</v>
      </c>
      <c r="BG239" s="103">
        <v>0</v>
      </c>
      <c r="BH239" s="103">
        <v>0</v>
      </c>
      <c r="BI239" s="103">
        <v>0</v>
      </c>
      <c r="BJ239" s="103">
        <v>0</v>
      </c>
      <c r="BK239" s="103">
        <v>0</v>
      </c>
      <c r="BL239" s="103">
        <v>29</v>
      </c>
      <c r="BM239" s="103">
        <v>31</v>
      </c>
      <c r="BN239" s="103">
        <v>60</v>
      </c>
      <c r="BO239" s="103">
        <v>8</v>
      </c>
    </row>
    <row r="240" spans="1:67" x14ac:dyDescent="0.35">
      <c r="A240" s="103">
        <v>231</v>
      </c>
      <c r="B240" s="103">
        <v>45020236</v>
      </c>
      <c r="C240" s="104" t="s">
        <v>290</v>
      </c>
      <c r="D240" s="103">
        <v>0</v>
      </c>
      <c r="E240" s="103">
        <v>0</v>
      </c>
      <c r="F240" s="103">
        <v>0</v>
      </c>
      <c r="G240" s="103">
        <v>0</v>
      </c>
      <c r="H240" s="103">
        <v>7</v>
      </c>
      <c r="I240" s="103">
        <v>6</v>
      </c>
      <c r="J240" s="103">
        <v>13</v>
      </c>
      <c r="K240" s="103">
        <v>1</v>
      </c>
      <c r="L240" s="105">
        <v>6</v>
      </c>
      <c r="M240" s="105">
        <v>3</v>
      </c>
      <c r="N240" s="105">
        <v>9</v>
      </c>
      <c r="O240" s="105">
        <v>1</v>
      </c>
      <c r="P240" s="103">
        <v>13</v>
      </c>
      <c r="Q240" s="103">
        <v>9</v>
      </c>
      <c r="R240" s="103">
        <v>22</v>
      </c>
      <c r="S240" s="103">
        <v>2</v>
      </c>
      <c r="T240" s="105">
        <v>3</v>
      </c>
      <c r="U240" s="105">
        <v>7</v>
      </c>
      <c r="V240" s="105">
        <v>10</v>
      </c>
      <c r="W240" s="105">
        <v>1</v>
      </c>
      <c r="X240" s="103">
        <v>7</v>
      </c>
      <c r="Y240" s="103">
        <v>3</v>
      </c>
      <c r="Z240" s="103">
        <v>10</v>
      </c>
      <c r="AA240" s="103">
        <v>1</v>
      </c>
      <c r="AB240" s="105">
        <v>6</v>
      </c>
      <c r="AC240" s="105">
        <v>9</v>
      </c>
      <c r="AD240" s="105">
        <v>15</v>
      </c>
      <c r="AE240" s="105">
        <v>1</v>
      </c>
      <c r="AF240" s="103">
        <v>7</v>
      </c>
      <c r="AG240" s="103">
        <v>5</v>
      </c>
      <c r="AH240" s="103">
        <v>12</v>
      </c>
      <c r="AI240" s="103">
        <v>1</v>
      </c>
      <c r="AJ240" s="103">
        <v>7</v>
      </c>
      <c r="AK240" s="103">
        <v>5</v>
      </c>
      <c r="AL240" s="103">
        <v>12</v>
      </c>
      <c r="AM240" s="103">
        <v>1</v>
      </c>
      <c r="AN240" s="105">
        <v>6</v>
      </c>
      <c r="AO240" s="105">
        <v>6</v>
      </c>
      <c r="AP240" s="105">
        <v>12</v>
      </c>
      <c r="AQ240" s="105">
        <v>1</v>
      </c>
      <c r="AR240" s="103">
        <v>36</v>
      </c>
      <c r="AS240" s="103">
        <v>35</v>
      </c>
      <c r="AT240" s="103">
        <v>71</v>
      </c>
      <c r="AU240" s="103">
        <v>6</v>
      </c>
      <c r="AV240" s="105">
        <v>7</v>
      </c>
      <c r="AW240" s="105">
        <v>4</v>
      </c>
      <c r="AX240" s="105">
        <v>11</v>
      </c>
      <c r="AY240" s="105">
        <v>1</v>
      </c>
      <c r="AZ240" s="103">
        <v>5</v>
      </c>
      <c r="BA240" s="103">
        <v>5</v>
      </c>
      <c r="BB240" s="103">
        <v>10</v>
      </c>
      <c r="BC240" s="103">
        <v>1</v>
      </c>
      <c r="BD240" s="103">
        <v>5</v>
      </c>
      <c r="BE240" s="103">
        <v>8</v>
      </c>
      <c r="BF240" s="103">
        <v>13</v>
      </c>
      <c r="BG240" s="103">
        <v>1</v>
      </c>
      <c r="BH240" s="103">
        <v>17</v>
      </c>
      <c r="BI240" s="103">
        <v>17</v>
      </c>
      <c r="BJ240" s="103">
        <v>34</v>
      </c>
      <c r="BK240" s="103">
        <v>3</v>
      </c>
      <c r="BL240" s="103">
        <v>66</v>
      </c>
      <c r="BM240" s="103">
        <v>61</v>
      </c>
      <c r="BN240" s="103">
        <v>127</v>
      </c>
      <c r="BO240" s="103">
        <v>11</v>
      </c>
    </row>
    <row r="241" spans="1:67" x14ac:dyDescent="0.35">
      <c r="A241" s="103">
        <v>232</v>
      </c>
      <c r="B241" s="103">
        <v>45020237</v>
      </c>
      <c r="C241" s="104" t="s">
        <v>291</v>
      </c>
      <c r="D241" s="103">
        <v>0</v>
      </c>
      <c r="E241" s="103">
        <v>0</v>
      </c>
      <c r="F241" s="103">
        <v>0</v>
      </c>
      <c r="G241" s="103">
        <v>0</v>
      </c>
      <c r="H241" s="103">
        <v>7</v>
      </c>
      <c r="I241" s="103">
        <v>5</v>
      </c>
      <c r="J241" s="103">
        <v>12</v>
      </c>
      <c r="K241" s="103">
        <v>1</v>
      </c>
      <c r="L241" s="105">
        <v>4</v>
      </c>
      <c r="M241" s="105">
        <v>1</v>
      </c>
      <c r="N241" s="105">
        <v>5</v>
      </c>
      <c r="O241" s="105">
        <v>1</v>
      </c>
      <c r="P241" s="103">
        <v>11</v>
      </c>
      <c r="Q241" s="103">
        <v>6</v>
      </c>
      <c r="R241" s="103">
        <v>17</v>
      </c>
      <c r="S241" s="103">
        <v>2</v>
      </c>
      <c r="T241" s="105">
        <v>2</v>
      </c>
      <c r="U241" s="105">
        <v>0</v>
      </c>
      <c r="V241" s="105">
        <v>2</v>
      </c>
      <c r="W241" s="105">
        <v>1</v>
      </c>
      <c r="X241" s="103">
        <v>1</v>
      </c>
      <c r="Y241" s="103">
        <v>3</v>
      </c>
      <c r="Z241" s="103">
        <v>4</v>
      </c>
      <c r="AA241" s="103">
        <v>1</v>
      </c>
      <c r="AB241" s="105">
        <v>2</v>
      </c>
      <c r="AC241" s="105">
        <v>2</v>
      </c>
      <c r="AD241" s="105">
        <v>4</v>
      </c>
      <c r="AE241" s="105">
        <v>1</v>
      </c>
      <c r="AF241" s="103">
        <v>4</v>
      </c>
      <c r="AG241" s="103">
        <v>3</v>
      </c>
      <c r="AH241" s="103">
        <v>7</v>
      </c>
      <c r="AI241" s="103">
        <v>1</v>
      </c>
      <c r="AJ241" s="103">
        <v>1</v>
      </c>
      <c r="AK241" s="103">
        <v>4</v>
      </c>
      <c r="AL241" s="103">
        <v>5</v>
      </c>
      <c r="AM241" s="103">
        <v>1</v>
      </c>
      <c r="AN241" s="105">
        <v>2</v>
      </c>
      <c r="AO241" s="105">
        <v>3</v>
      </c>
      <c r="AP241" s="105">
        <v>5</v>
      </c>
      <c r="AQ241" s="105">
        <v>1</v>
      </c>
      <c r="AR241" s="103">
        <v>12</v>
      </c>
      <c r="AS241" s="103">
        <v>15</v>
      </c>
      <c r="AT241" s="103">
        <v>27</v>
      </c>
      <c r="AU241" s="103">
        <v>6</v>
      </c>
      <c r="AV241" s="105">
        <v>0</v>
      </c>
      <c r="AW241" s="105">
        <v>0</v>
      </c>
      <c r="AX241" s="105">
        <v>0</v>
      </c>
      <c r="AY241" s="105">
        <v>0</v>
      </c>
      <c r="AZ241" s="103">
        <v>0</v>
      </c>
      <c r="BA241" s="103">
        <v>0</v>
      </c>
      <c r="BB241" s="103">
        <v>0</v>
      </c>
      <c r="BC241" s="103">
        <v>0</v>
      </c>
      <c r="BD241" s="103">
        <v>0</v>
      </c>
      <c r="BE241" s="103">
        <v>0</v>
      </c>
      <c r="BF241" s="103">
        <v>0</v>
      </c>
      <c r="BG241" s="103">
        <v>0</v>
      </c>
      <c r="BH241" s="103">
        <v>0</v>
      </c>
      <c r="BI241" s="103">
        <v>0</v>
      </c>
      <c r="BJ241" s="103">
        <v>0</v>
      </c>
      <c r="BK241" s="103">
        <v>0</v>
      </c>
      <c r="BL241" s="103">
        <v>23</v>
      </c>
      <c r="BM241" s="103">
        <v>21</v>
      </c>
      <c r="BN241" s="103">
        <v>44</v>
      </c>
      <c r="BO241" s="103">
        <v>8</v>
      </c>
    </row>
    <row r="242" spans="1:67" x14ac:dyDescent="0.35">
      <c r="A242" s="103">
        <v>233</v>
      </c>
      <c r="B242" s="103">
        <v>45020238</v>
      </c>
      <c r="C242" s="104" t="s">
        <v>292</v>
      </c>
      <c r="D242" s="103">
        <v>0</v>
      </c>
      <c r="E242" s="103">
        <v>0</v>
      </c>
      <c r="F242" s="103">
        <v>0</v>
      </c>
      <c r="G242" s="103">
        <v>0</v>
      </c>
      <c r="H242" s="103">
        <v>3</v>
      </c>
      <c r="I242" s="103">
        <v>4</v>
      </c>
      <c r="J242" s="103">
        <v>7</v>
      </c>
      <c r="K242" s="103">
        <v>1</v>
      </c>
      <c r="L242" s="105">
        <v>5</v>
      </c>
      <c r="M242" s="105">
        <v>4</v>
      </c>
      <c r="N242" s="105">
        <v>9</v>
      </c>
      <c r="O242" s="105">
        <v>1</v>
      </c>
      <c r="P242" s="103">
        <v>8</v>
      </c>
      <c r="Q242" s="103">
        <v>8</v>
      </c>
      <c r="R242" s="103">
        <v>16</v>
      </c>
      <c r="S242" s="103">
        <v>2</v>
      </c>
      <c r="T242" s="105">
        <v>3</v>
      </c>
      <c r="U242" s="105">
        <v>3</v>
      </c>
      <c r="V242" s="105">
        <v>6</v>
      </c>
      <c r="W242" s="105">
        <v>1</v>
      </c>
      <c r="X242" s="103">
        <v>1</v>
      </c>
      <c r="Y242" s="103">
        <v>3</v>
      </c>
      <c r="Z242" s="103">
        <v>4</v>
      </c>
      <c r="AA242" s="103">
        <v>1</v>
      </c>
      <c r="AB242" s="105">
        <v>4</v>
      </c>
      <c r="AC242" s="105">
        <v>4</v>
      </c>
      <c r="AD242" s="105">
        <v>8</v>
      </c>
      <c r="AE242" s="105">
        <v>1</v>
      </c>
      <c r="AF242" s="103">
        <v>0</v>
      </c>
      <c r="AG242" s="103">
        <v>9</v>
      </c>
      <c r="AH242" s="103">
        <v>9</v>
      </c>
      <c r="AI242" s="103">
        <v>1</v>
      </c>
      <c r="AJ242" s="103">
        <v>4</v>
      </c>
      <c r="AK242" s="103">
        <v>6</v>
      </c>
      <c r="AL242" s="103">
        <v>10</v>
      </c>
      <c r="AM242" s="103">
        <v>1</v>
      </c>
      <c r="AN242" s="105">
        <v>4</v>
      </c>
      <c r="AO242" s="105">
        <v>5</v>
      </c>
      <c r="AP242" s="105">
        <v>9</v>
      </c>
      <c r="AQ242" s="105">
        <v>1</v>
      </c>
      <c r="AR242" s="103">
        <v>16</v>
      </c>
      <c r="AS242" s="103">
        <v>30</v>
      </c>
      <c r="AT242" s="103">
        <v>46</v>
      </c>
      <c r="AU242" s="103">
        <v>6</v>
      </c>
      <c r="AV242" s="105">
        <v>0</v>
      </c>
      <c r="AW242" s="105">
        <v>0</v>
      </c>
      <c r="AX242" s="105">
        <v>0</v>
      </c>
      <c r="AY242" s="105">
        <v>0</v>
      </c>
      <c r="AZ242" s="103">
        <v>0</v>
      </c>
      <c r="BA242" s="103">
        <v>0</v>
      </c>
      <c r="BB242" s="103">
        <v>0</v>
      </c>
      <c r="BC242" s="103">
        <v>0</v>
      </c>
      <c r="BD242" s="103">
        <v>0</v>
      </c>
      <c r="BE242" s="103">
        <v>0</v>
      </c>
      <c r="BF242" s="103">
        <v>0</v>
      </c>
      <c r="BG242" s="103">
        <v>0</v>
      </c>
      <c r="BH242" s="103">
        <v>0</v>
      </c>
      <c r="BI242" s="103">
        <v>0</v>
      </c>
      <c r="BJ242" s="103">
        <v>0</v>
      </c>
      <c r="BK242" s="103">
        <v>0</v>
      </c>
      <c r="BL242" s="103">
        <v>24</v>
      </c>
      <c r="BM242" s="103">
        <v>38</v>
      </c>
      <c r="BN242" s="103">
        <v>62</v>
      </c>
      <c r="BO242" s="103">
        <v>8</v>
      </c>
    </row>
    <row r="243" spans="1:67" x14ac:dyDescent="0.35">
      <c r="A243" s="103">
        <v>234</v>
      </c>
      <c r="B243" s="103">
        <v>45020239</v>
      </c>
      <c r="C243" s="104" t="s">
        <v>293</v>
      </c>
      <c r="D243" s="103">
        <v>0</v>
      </c>
      <c r="E243" s="103">
        <v>0</v>
      </c>
      <c r="F243" s="103">
        <v>0</v>
      </c>
      <c r="G243" s="103">
        <v>0</v>
      </c>
      <c r="H243" s="103">
        <v>3</v>
      </c>
      <c r="I243" s="103">
        <v>7</v>
      </c>
      <c r="J243" s="103">
        <v>10</v>
      </c>
      <c r="K243" s="103">
        <v>1</v>
      </c>
      <c r="L243" s="105">
        <v>12</v>
      </c>
      <c r="M243" s="105">
        <v>5</v>
      </c>
      <c r="N243" s="105">
        <v>17</v>
      </c>
      <c r="O243" s="105">
        <v>1</v>
      </c>
      <c r="P243" s="103">
        <v>15</v>
      </c>
      <c r="Q243" s="103">
        <v>12</v>
      </c>
      <c r="R243" s="103">
        <v>27</v>
      </c>
      <c r="S243" s="103">
        <v>2</v>
      </c>
      <c r="T243" s="105">
        <v>10</v>
      </c>
      <c r="U243" s="105">
        <v>6</v>
      </c>
      <c r="V243" s="105">
        <v>16</v>
      </c>
      <c r="W243" s="105">
        <v>1</v>
      </c>
      <c r="X243" s="103">
        <v>5</v>
      </c>
      <c r="Y243" s="103">
        <v>5</v>
      </c>
      <c r="Z243" s="103">
        <v>10</v>
      </c>
      <c r="AA243" s="103">
        <v>1</v>
      </c>
      <c r="AB243" s="105">
        <v>15</v>
      </c>
      <c r="AC243" s="105">
        <v>6</v>
      </c>
      <c r="AD243" s="105">
        <v>21</v>
      </c>
      <c r="AE243" s="105">
        <v>1</v>
      </c>
      <c r="AF243" s="103">
        <v>11</v>
      </c>
      <c r="AG243" s="103">
        <v>2</v>
      </c>
      <c r="AH243" s="103">
        <v>13</v>
      </c>
      <c r="AI243" s="103">
        <v>1</v>
      </c>
      <c r="AJ243" s="103">
        <v>7</v>
      </c>
      <c r="AK243" s="103">
        <v>10</v>
      </c>
      <c r="AL243" s="103">
        <v>17</v>
      </c>
      <c r="AM243" s="103">
        <v>1</v>
      </c>
      <c r="AN243" s="105">
        <v>7</v>
      </c>
      <c r="AO243" s="105">
        <v>9</v>
      </c>
      <c r="AP243" s="105">
        <v>16</v>
      </c>
      <c r="AQ243" s="105">
        <v>1</v>
      </c>
      <c r="AR243" s="103">
        <v>55</v>
      </c>
      <c r="AS243" s="103">
        <v>38</v>
      </c>
      <c r="AT243" s="103">
        <v>93</v>
      </c>
      <c r="AU243" s="103">
        <v>6</v>
      </c>
      <c r="AV243" s="105">
        <v>8</v>
      </c>
      <c r="AW243" s="105">
        <v>8</v>
      </c>
      <c r="AX243" s="105">
        <v>16</v>
      </c>
      <c r="AY243" s="105">
        <v>1</v>
      </c>
      <c r="AZ243" s="103">
        <v>5</v>
      </c>
      <c r="BA243" s="103">
        <v>2</v>
      </c>
      <c r="BB243" s="103">
        <v>7</v>
      </c>
      <c r="BC243" s="103">
        <v>1</v>
      </c>
      <c r="BD243" s="103">
        <v>2</v>
      </c>
      <c r="BE243" s="103">
        <v>5</v>
      </c>
      <c r="BF243" s="103">
        <v>7</v>
      </c>
      <c r="BG243" s="103">
        <v>1</v>
      </c>
      <c r="BH243" s="103">
        <v>15</v>
      </c>
      <c r="BI243" s="103">
        <v>15</v>
      </c>
      <c r="BJ243" s="103">
        <v>30</v>
      </c>
      <c r="BK243" s="103">
        <v>3</v>
      </c>
      <c r="BL243" s="103">
        <v>85</v>
      </c>
      <c r="BM243" s="103">
        <v>65</v>
      </c>
      <c r="BN243" s="103">
        <v>150</v>
      </c>
      <c r="BO243" s="103">
        <v>11</v>
      </c>
    </row>
    <row r="244" spans="1:67" x14ac:dyDescent="0.35">
      <c r="A244" s="103">
        <v>235</v>
      </c>
      <c r="B244" s="103">
        <v>45020240</v>
      </c>
      <c r="C244" s="104" t="s">
        <v>294</v>
      </c>
      <c r="D244" s="103">
        <v>0</v>
      </c>
      <c r="E244" s="103">
        <v>0</v>
      </c>
      <c r="F244" s="103">
        <v>0</v>
      </c>
      <c r="G244" s="103">
        <v>0</v>
      </c>
      <c r="H244" s="103">
        <v>14</v>
      </c>
      <c r="I244" s="103">
        <v>8</v>
      </c>
      <c r="J244" s="103">
        <v>22</v>
      </c>
      <c r="K244" s="103">
        <v>1</v>
      </c>
      <c r="L244" s="105">
        <v>8</v>
      </c>
      <c r="M244" s="105">
        <v>13</v>
      </c>
      <c r="N244" s="105">
        <v>21</v>
      </c>
      <c r="O244" s="105">
        <v>1</v>
      </c>
      <c r="P244" s="103">
        <v>22</v>
      </c>
      <c r="Q244" s="103">
        <v>21</v>
      </c>
      <c r="R244" s="103">
        <v>43</v>
      </c>
      <c r="S244" s="103">
        <v>2</v>
      </c>
      <c r="T244" s="105">
        <v>14</v>
      </c>
      <c r="U244" s="105">
        <v>9</v>
      </c>
      <c r="V244" s="105">
        <v>23</v>
      </c>
      <c r="W244" s="105">
        <v>1</v>
      </c>
      <c r="X244" s="103">
        <v>13</v>
      </c>
      <c r="Y244" s="103">
        <v>10</v>
      </c>
      <c r="Z244" s="103">
        <v>23</v>
      </c>
      <c r="AA244" s="103">
        <v>1</v>
      </c>
      <c r="AB244" s="105">
        <v>15</v>
      </c>
      <c r="AC244" s="105">
        <v>10</v>
      </c>
      <c r="AD244" s="105">
        <v>25</v>
      </c>
      <c r="AE244" s="105">
        <v>1</v>
      </c>
      <c r="AF244" s="103">
        <v>7</v>
      </c>
      <c r="AG244" s="103">
        <v>14</v>
      </c>
      <c r="AH244" s="103">
        <v>21</v>
      </c>
      <c r="AI244" s="103">
        <v>1</v>
      </c>
      <c r="AJ244" s="103">
        <v>9</v>
      </c>
      <c r="AK244" s="103">
        <v>12</v>
      </c>
      <c r="AL244" s="103">
        <v>21</v>
      </c>
      <c r="AM244" s="103">
        <v>1</v>
      </c>
      <c r="AN244" s="105">
        <v>5</v>
      </c>
      <c r="AO244" s="105">
        <v>12</v>
      </c>
      <c r="AP244" s="105">
        <v>17</v>
      </c>
      <c r="AQ244" s="105">
        <v>1</v>
      </c>
      <c r="AR244" s="103">
        <v>63</v>
      </c>
      <c r="AS244" s="103">
        <v>67</v>
      </c>
      <c r="AT244" s="103">
        <v>130</v>
      </c>
      <c r="AU244" s="103">
        <v>6</v>
      </c>
      <c r="AV244" s="105">
        <v>10</v>
      </c>
      <c r="AW244" s="105">
        <v>8</v>
      </c>
      <c r="AX244" s="105">
        <v>18</v>
      </c>
      <c r="AY244" s="105">
        <v>1</v>
      </c>
      <c r="AZ244" s="103">
        <v>15</v>
      </c>
      <c r="BA244" s="103">
        <v>5</v>
      </c>
      <c r="BB244" s="103">
        <v>20</v>
      </c>
      <c r="BC244" s="103">
        <v>1</v>
      </c>
      <c r="BD244" s="103">
        <v>10</v>
      </c>
      <c r="BE244" s="103">
        <v>9</v>
      </c>
      <c r="BF244" s="103">
        <v>19</v>
      </c>
      <c r="BG244" s="103">
        <v>1</v>
      </c>
      <c r="BH244" s="103">
        <v>35</v>
      </c>
      <c r="BI244" s="103">
        <v>22</v>
      </c>
      <c r="BJ244" s="103">
        <v>57</v>
      </c>
      <c r="BK244" s="103">
        <v>3</v>
      </c>
      <c r="BL244" s="103">
        <v>120</v>
      </c>
      <c r="BM244" s="103">
        <v>110</v>
      </c>
      <c r="BN244" s="103">
        <v>230</v>
      </c>
      <c r="BO244" s="103">
        <v>11</v>
      </c>
    </row>
    <row r="245" spans="1:67" x14ac:dyDescent="0.35">
      <c r="A245" s="103">
        <v>236</v>
      </c>
      <c r="B245" s="103">
        <v>45020241</v>
      </c>
      <c r="C245" s="104" t="s">
        <v>295</v>
      </c>
      <c r="D245" s="103">
        <v>0</v>
      </c>
      <c r="E245" s="103">
        <v>0</v>
      </c>
      <c r="F245" s="103">
        <v>0</v>
      </c>
      <c r="G245" s="103">
        <v>0</v>
      </c>
      <c r="H245" s="103">
        <v>10</v>
      </c>
      <c r="I245" s="103">
        <v>7</v>
      </c>
      <c r="J245" s="103">
        <v>17</v>
      </c>
      <c r="K245" s="103">
        <v>1</v>
      </c>
      <c r="L245" s="105">
        <v>6</v>
      </c>
      <c r="M245" s="105">
        <v>4</v>
      </c>
      <c r="N245" s="105">
        <v>10</v>
      </c>
      <c r="O245" s="105">
        <v>1</v>
      </c>
      <c r="P245" s="103">
        <v>16</v>
      </c>
      <c r="Q245" s="103">
        <v>11</v>
      </c>
      <c r="R245" s="103">
        <v>27</v>
      </c>
      <c r="S245" s="103">
        <v>2</v>
      </c>
      <c r="T245" s="105">
        <v>8</v>
      </c>
      <c r="U245" s="105">
        <v>10</v>
      </c>
      <c r="V245" s="105">
        <v>18</v>
      </c>
      <c r="W245" s="105">
        <v>1</v>
      </c>
      <c r="X245" s="103">
        <v>11</v>
      </c>
      <c r="Y245" s="103">
        <v>10</v>
      </c>
      <c r="Z245" s="103">
        <v>21</v>
      </c>
      <c r="AA245" s="103">
        <v>1</v>
      </c>
      <c r="AB245" s="105">
        <v>8</v>
      </c>
      <c r="AC245" s="105">
        <v>8</v>
      </c>
      <c r="AD245" s="105">
        <v>16</v>
      </c>
      <c r="AE245" s="105">
        <v>1</v>
      </c>
      <c r="AF245" s="103">
        <v>7</v>
      </c>
      <c r="AG245" s="103">
        <v>4</v>
      </c>
      <c r="AH245" s="103">
        <v>11</v>
      </c>
      <c r="AI245" s="103">
        <v>1</v>
      </c>
      <c r="AJ245" s="103">
        <v>7</v>
      </c>
      <c r="AK245" s="103">
        <v>2</v>
      </c>
      <c r="AL245" s="103">
        <v>9</v>
      </c>
      <c r="AM245" s="103">
        <v>1</v>
      </c>
      <c r="AN245" s="105">
        <v>5</v>
      </c>
      <c r="AO245" s="105">
        <v>7</v>
      </c>
      <c r="AP245" s="105">
        <v>12</v>
      </c>
      <c r="AQ245" s="105">
        <v>1</v>
      </c>
      <c r="AR245" s="103">
        <v>46</v>
      </c>
      <c r="AS245" s="103">
        <v>41</v>
      </c>
      <c r="AT245" s="103">
        <v>87</v>
      </c>
      <c r="AU245" s="103">
        <v>6</v>
      </c>
      <c r="AV245" s="105">
        <v>0</v>
      </c>
      <c r="AW245" s="105">
        <v>0</v>
      </c>
      <c r="AX245" s="105">
        <v>0</v>
      </c>
      <c r="AY245" s="105">
        <v>0</v>
      </c>
      <c r="AZ245" s="103">
        <v>0</v>
      </c>
      <c r="BA245" s="103">
        <v>0</v>
      </c>
      <c r="BB245" s="103">
        <v>0</v>
      </c>
      <c r="BC245" s="103">
        <v>0</v>
      </c>
      <c r="BD245" s="103">
        <v>0</v>
      </c>
      <c r="BE245" s="103">
        <v>0</v>
      </c>
      <c r="BF245" s="103">
        <v>0</v>
      </c>
      <c r="BG245" s="103">
        <v>0</v>
      </c>
      <c r="BH245" s="103">
        <v>0</v>
      </c>
      <c r="BI245" s="103">
        <v>0</v>
      </c>
      <c r="BJ245" s="103">
        <v>0</v>
      </c>
      <c r="BK245" s="103">
        <v>0</v>
      </c>
      <c r="BL245" s="103">
        <v>62</v>
      </c>
      <c r="BM245" s="103">
        <v>52</v>
      </c>
      <c r="BN245" s="103">
        <v>114</v>
      </c>
      <c r="BO245" s="103">
        <v>8</v>
      </c>
    </row>
    <row r="246" spans="1:67" x14ac:dyDescent="0.35">
      <c r="A246" s="103">
        <v>237</v>
      </c>
      <c r="B246" s="103">
        <v>45020242</v>
      </c>
      <c r="C246" s="104" t="s">
        <v>296</v>
      </c>
      <c r="D246" s="103">
        <v>0</v>
      </c>
      <c r="E246" s="103">
        <v>0</v>
      </c>
      <c r="F246" s="103">
        <v>0</v>
      </c>
      <c r="G246" s="103">
        <v>0</v>
      </c>
      <c r="H246" s="103">
        <v>4</v>
      </c>
      <c r="I246" s="103">
        <v>3</v>
      </c>
      <c r="J246" s="103">
        <v>7</v>
      </c>
      <c r="K246" s="103">
        <v>1</v>
      </c>
      <c r="L246" s="105">
        <v>3</v>
      </c>
      <c r="M246" s="105">
        <v>4</v>
      </c>
      <c r="N246" s="105">
        <v>7</v>
      </c>
      <c r="O246" s="105">
        <v>1</v>
      </c>
      <c r="P246" s="103">
        <v>7</v>
      </c>
      <c r="Q246" s="103">
        <v>7</v>
      </c>
      <c r="R246" s="103">
        <v>14</v>
      </c>
      <c r="S246" s="103">
        <v>2</v>
      </c>
      <c r="T246" s="105">
        <v>5</v>
      </c>
      <c r="U246" s="105">
        <v>4</v>
      </c>
      <c r="V246" s="105">
        <v>9</v>
      </c>
      <c r="W246" s="105">
        <v>1</v>
      </c>
      <c r="X246" s="103">
        <v>4</v>
      </c>
      <c r="Y246" s="103">
        <v>4</v>
      </c>
      <c r="Z246" s="103">
        <v>8</v>
      </c>
      <c r="AA246" s="103">
        <v>1</v>
      </c>
      <c r="AB246" s="105">
        <v>2</v>
      </c>
      <c r="AC246" s="105">
        <v>2</v>
      </c>
      <c r="AD246" s="105">
        <v>4</v>
      </c>
      <c r="AE246" s="105">
        <v>1</v>
      </c>
      <c r="AF246" s="103">
        <v>8</v>
      </c>
      <c r="AG246" s="103">
        <v>3</v>
      </c>
      <c r="AH246" s="103">
        <v>11</v>
      </c>
      <c r="AI246" s="103">
        <v>1</v>
      </c>
      <c r="AJ246" s="103">
        <v>1</v>
      </c>
      <c r="AK246" s="103">
        <v>4</v>
      </c>
      <c r="AL246" s="103">
        <v>5</v>
      </c>
      <c r="AM246" s="103">
        <v>1</v>
      </c>
      <c r="AN246" s="105">
        <v>2</v>
      </c>
      <c r="AO246" s="105">
        <v>1</v>
      </c>
      <c r="AP246" s="105">
        <v>3</v>
      </c>
      <c r="AQ246" s="105">
        <v>1</v>
      </c>
      <c r="AR246" s="103">
        <v>22</v>
      </c>
      <c r="AS246" s="103">
        <v>18</v>
      </c>
      <c r="AT246" s="103">
        <v>40</v>
      </c>
      <c r="AU246" s="103">
        <v>6</v>
      </c>
      <c r="AV246" s="105">
        <v>0</v>
      </c>
      <c r="AW246" s="105">
        <v>0</v>
      </c>
      <c r="AX246" s="105">
        <v>0</v>
      </c>
      <c r="AY246" s="105">
        <v>0</v>
      </c>
      <c r="AZ246" s="103">
        <v>0</v>
      </c>
      <c r="BA246" s="103">
        <v>0</v>
      </c>
      <c r="BB246" s="103">
        <v>0</v>
      </c>
      <c r="BC246" s="103">
        <v>0</v>
      </c>
      <c r="BD246" s="103">
        <v>0</v>
      </c>
      <c r="BE246" s="103">
        <v>0</v>
      </c>
      <c r="BF246" s="103">
        <v>0</v>
      </c>
      <c r="BG246" s="103">
        <v>0</v>
      </c>
      <c r="BH246" s="103">
        <v>0</v>
      </c>
      <c r="BI246" s="103">
        <v>0</v>
      </c>
      <c r="BJ246" s="103">
        <v>0</v>
      </c>
      <c r="BK246" s="103">
        <v>0</v>
      </c>
      <c r="BL246" s="103">
        <v>29</v>
      </c>
      <c r="BM246" s="103">
        <v>25</v>
      </c>
      <c r="BN246" s="103">
        <v>54</v>
      </c>
      <c r="BO246" s="103">
        <v>8</v>
      </c>
    </row>
    <row r="247" spans="1:67" x14ac:dyDescent="0.35">
      <c r="A247" s="103">
        <v>238</v>
      </c>
      <c r="B247" s="103">
        <v>45020243</v>
      </c>
      <c r="C247" s="104" t="s">
        <v>297</v>
      </c>
      <c r="D247" s="103">
        <v>0</v>
      </c>
      <c r="E247" s="103">
        <v>0</v>
      </c>
      <c r="F247" s="103">
        <v>0</v>
      </c>
      <c r="G247" s="103">
        <v>0</v>
      </c>
      <c r="H247" s="103">
        <v>3</v>
      </c>
      <c r="I247" s="103">
        <v>2</v>
      </c>
      <c r="J247" s="103">
        <v>5</v>
      </c>
      <c r="K247" s="103">
        <v>1</v>
      </c>
      <c r="L247" s="105">
        <v>0</v>
      </c>
      <c r="M247" s="105">
        <v>1</v>
      </c>
      <c r="N247" s="105">
        <v>1</v>
      </c>
      <c r="O247" s="105">
        <v>1</v>
      </c>
      <c r="P247" s="103">
        <v>3</v>
      </c>
      <c r="Q247" s="103">
        <v>3</v>
      </c>
      <c r="R247" s="103">
        <v>6</v>
      </c>
      <c r="S247" s="103">
        <v>2</v>
      </c>
      <c r="T247" s="105">
        <v>3</v>
      </c>
      <c r="U247" s="105">
        <v>1</v>
      </c>
      <c r="V247" s="105">
        <v>4</v>
      </c>
      <c r="W247" s="105">
        <v>1</v>
      </c>
      <c r="X247" s="103">
        <v>1</v>
      </c>
      <c r="Y247" s="103">
        <v>3</v>
      </c>
      <c r="Z247" s="103">
        <v>4</v>
      </c>
      <c r="AA247" s="103">
        <v>1</v>
      </c>
      <c r="AB247" s="105">
        <v>2</v>
      </c>
      <c r="AC247" s="105">
        <v>0</v>
      </c>
      <c r="AD247" s="105">
        <v>2</v>
      </c>
      <c r="AE247" s="105">
        <v>1</v>
      </c>
      <c r="AF247" s="103">
        <v>3</v>
      </c>
      <c r="AG247" s="103">
        <v>2</v>
      </c>
      <c r="AH247" s="103">
        <v>5</v>
      </c>
      <c r="AI247" s="103">
        <v>1</v>
      </c>
      <c r="AJ247" s="103">
        <v>1</v>
      </c>
      <c r="AK247" s="103">
        <v>4</v>
      </c>
      <c r="AL247" s="103">
        <v>5</v>
      </c>
      <c r="AM247" s="103">
        <v>1</v>
      </c>
      <c r="AN247" s="105">
        <v>2</v>
      </c>
      <c r="AO247" s="105">
        <v>4</v>
      </c>
      <c r="AP247" s="105">
        <v>6</v>
      </c>
      <c r="AQ247" s="105">
        <v>1</v>
      </c>
      <c r="AR247" s="103">
        <v>12</v>
      </c>
      <c r="AS247" s="103">
        <v>14</v>
      </c>
      <c r="AT247" s="103">
        <v>26</v>
      </c>
      <c r="AU247" s="103">
        <v>6</v>
      </c>
      <c r="AV247" s="105">
        <v>0</v>
      </c>
      <c r="AW247" s="105">
        <v>0</v>
      </c>
      <c r="AX247" s="105">
        <v>0</v>
      </c>
      <c r="AY247" s="105">
        <v>0</v>
      </c>
      <c r="AZ247" s="103">
        <v>0</v>
      </c>
      <c r="BA247" s="103">
        <v>0</v>
      </c>
      <c r="BB247" s="103">
        <v>0</v>
      </c>
      <c r="BC247" s="103">
        <v>0</v>
      </c>
      <c r="BD247" s="103">
        <v>0</v>
      </c>
      <c r="BE247" s="103">
        <v>0</v>
      </c>
      <c r="BF247" s="103">
        <v>0</v>
      </c>
      <c r="BG247" s="103">
        <v>0</v>
      </c>
      <c r="BH247" s="103">
        <v>0</v>
      </c>
      <c r="BI247" s="103">
        <v>0</v>
      </c>
      <c r="BJ247" s="103">
        <v>0</v>
      </c>
      <c r="BK247" s="103">
        <v>0</v>
      </c>
      <c r="BL247" s="103">
        <v>15</v>
      </c>
      <c r="BM247" s="103">
        <v>17</v>
      </c>
      <c r="BN247" s="103">
        <v>32</v>
      </c>
      <c r="BO247" s="103">
        <v>8</v>
      </c>
    </row>
    <row r="248" spans="1:67" x14ac:dyDescent="0.35">
      <c r="A248" s="103">
        <v>239</v>
      </c>
      <c r="B248" s="103">
        <v>45020244</v>
      </c>
      <c r="C248" s="104" t="s">
        <v>298</v>
      </c>
      <c r="D248" s="103">
        <v>0</v>
      </c>
      <c r="E248" s="103">
        <v>0</v>
      </c>
      <c r="F248" s="103">
        <v>0</v>
      </c>
      <c r="G248" s="103">
        <v>0</v>
      </c>
      <c r="H248" s="103">
        <v>3</v>
      </c>
      <c r="I248" s="103">
        <v>10</v>
      </c>
      <c r="J248" s="103">
        <v>13</v>
      </c>
      <c r="K248" s="103">
        <v>1</v>
      </c>
      <c r="L248" s="105">
        <v>2</v>
      </c>
      <c r="M248" s="105">
        <v>8</v>
      </c>
      <c r="N248" s="105">
        <v>10</v>
      </c>
      <c r="O248" s="105">
        <v>1</v>
      </c>
      <c r="P248" s="103">
        <v>5</v>
      </c>
      <c r="Q248" s="103">
        <v>18</v>
      </c>
      <c r="R248" s="103">
        <v>23</v>
      </c>
      <c r="S248" s="103">
        <v>2</v>
      </c>
      <c r="T248" s="105">
        <v>6</v>
      </c>
      <c r="U248" s="105">
        <v>8</v>
      </c>
      <c r="V248" s="105">
        <v>14</v>
      </c>
      <c r="W248" s="105">
        <v>1</v>
      </c>
      <c r="X248" s="103">
        <v>6</v>
      </c>
      <c r="Y248" s="103">
        <v>6</v>
      </c>
      <c r="Z248" s="103">
        <v>12</v>
      </c>
      <c r="AA248" s="103">
        <v>1</v>
      </c>
      <c r="AB248" s="105">
        <v>8</v>
      </c>
      <c r="AC248" s="105">
        <v>3</v>
      </c>
      <c r="AD248" s="105">
        <v>11</v>
      </c>
      <c r="AE248" s="105">
        <v>1</v>
      </c>
      <c r="AF248" s="103">
        <v>2</v>
      </c>
      <c r="AG248" s="103">
        <v>7</v>
      </c>
      <c r="AH248" s="103">
        <v>9</v>
      </c>
      <c r="AI248" s="103">
        <v>1</v>
      </c>
      <c r="AJ248" s="103">
        <v>9</v>
      </c>
      <c r="AK248" s="103">
        <v>7</v>
      </c>
      <c r="AL248" s="103">
        <v>16</v>
      </c>
      <c r="AM248" s="103">
        <v>1</v>
      </c>
      <c r="AN248" s="105">
        <v>4</v>
      </c>
      <c r="AO248" s="105">
        <v>7</v>
      </c>
      <c r="AP248" s="105">
        <v>11</v>
      </c>
      <c r="AQ248" s="105">
        <v>1</v>
      </c>
      <c r="AR248" s="103">
        <v>35</v>
      </c>
      <c r="AS248" s="103">
        <v>38</v>
      </c>
      <c r="AT248" s="103">
        <v>73</v>
      </c>
      <c r="AU248" s="103">
        <v>6</v>
      </c>
      <c r="AV248" s="105">
        <v>10</v>
      </c>
      <c r="AW248" s="105">
        <v>6</v>
      </c>
      <c r="AX248" s="105">
        <v>16</v>
      </c>
      <c r="AY248" s="105">
        <v>1</v>
      </c>
      <c r="AZ248" s="103">
        <v>10</v>
      </c>
      <c r="BA248" s="103">
        <v>6</v>
      </c>
      <c r="BB248" s="103">
        <v>16</v>
      </c>
      <c r="BC248" s="103">
        <v>1</v>
      </c>
      <c r="BD248" s="103">
        <v>12</v>
      </c>
      <c r="BE248" s="103">
        <v>10</v>
      </c>
      <c r="BF248" s="103">
        <v>22</v>
      </c>
      <c r="BG248" s="103">
        <v>1</v>
      </c>
      <c r="BH248" s="103">
        <v>32</v>
      </c>
      <c r="BI248" s="103">
        <v>22</v>
      </c>
      <c r="BJ248" s="103">
        <v>54</v>
      </c>
      <c r="BK248" s="103">
        <v>3</v>
      </c>
      <c r="BL248" s="103">
        <v>72</v>
      </c>
      <c r="BM248" s="103">
        <v>78</v>
      </c>
      <c r="BN248" s="103">
        <v>150</v>
      </c>
      <c r="BO248" s="103">
        <v>11</v>
      </c>
    </row>
    <row r="249" spans="1:67" x14ac:dyDescent="0.35">
      <c r="A249" s="103">
        <v>240</v>
      </c>
      <c r="B249" s="103">
        <v>45020245</v>
      </c>
      <c r="C249" s="104" t="s">
        <v>299</v>
      </c>
      <c r="D249" s="103">
        <v>0</v>
      </c>
      <c r="E249" s="103">
        <v>0</v>
      </c>
      <c r="F249" s="103">
        <v>0</v>
      </c>
      <c r="G249" s="103">
        <v>0</v>
      </c>
      <c r="H249" s="103">
        <v>4</v>
      </c>
      <c r="I249" s="103">
        <v>4</v>
      </c>
      <c r="J249" s="103">
        <v>8</v>
      </c>
      <c r="K249" s="103">
        <v>1</v>
      </c>
      <c r="L249" s="105">
        <v>3</v>
      </c>
      <c r="M249" s="105">
        <v>7</v>
      </c>
      <c r="N249" s="105">
        <v>10</v>
      </c>
      <c r="O249" s="105">
        <v>1</v>
      </c>
      <c r="P249" s="103">
        <v>7</v>
      </c>
      <c r="Q249" s="103">
        <v>11</v>
      </c>
      <c r="R249" s="103">
        <v>18</v>
      </c>
      <c r="S249" s="103">
        <v>2</v>
      </c>
      <c r="T249" s="105">
        <v>4</v>
      </c>
      <c r="U249" s="105">
        <v>4</v>
      </c>
      <c r="V249" s="105">
        <v>8</v>
      </c>
      <c r="W249" s="105">
        <v>1</v>
      </c>
      <c r="X249" s="103">
        <v>7</v>
      </c>
      <c r="Y249" s="103">
        <v>8</v>
      </c>
      <c r="Z249" s="103">
        <v>15</v>
      </c>
      <c r="AA249" s="103">
        <v>1</v>
      </c>
      <c r="AB249" s="105">
        <v>11</v>
      </c>
      <c r="AC249" s="105">
        <v>5</v>
      </c>
      <c r="AD249" s="105">
        <v>16</v>
      </c>
      <c r="AE249" s="105">
        <v>1</v>
      </c>
      <c r="AF249" s="103">
        <v>12</v>
      </c>
      <c r="AG249" s="103">
        <v>9</v>
      </c>
      <c r="AH249" s="103">
        <v>21</v>
      </c>
      <c r="AI249" s="103">
        <v>1</v>
      </c>
      <c r="AJ249" s="103">
        <v>2</v>
      </c>
      <c r="AK249" s="103">
        <v>6</v>
      </c>
      <c r="AL249" s="103">
        <v>8</v>
      </c>
      <c r="AM249" s="103">
        <v>1</v>
      </c>
      <c r="AN249" s="105">
        <v>13</v>
      </c>
      <c r="AO249" s="105">
        <v>3</v>
      </c>
      <c r="AP249" s="105">
        <v>16</v>
      </c>
      <c r="AQ249" s="105">
        <v>1</v>
      </c>
      <c r="AR249" s="103">
        <v>49</v>
      </c>
      <c r="AS249" s="103">
        <v>35</v>
      </c>
      <c r="AT249" s="103">
        <v>84</v>
      </c>
      <c r="AU249" s="103">
        <v>6</v>
      </c>
      <c r="AV249" s="105">
        <v>11</v>
      </c>
      <c r="AW249" s="105">
        <v>10</v>
      </c>
      <c r="AX249" s="105">
        <v>21</v>
      </c>
      <c r="AY249" s="105">
        <v>1</v>
      </c>
      <c r="AZ249" s="103">
        <v>11</v>
      </c>
      <c r="BA249" s="103">
        <v>8</v>
      </c>
      <c r="BB249" s="103">
        <v>19</v>
      </c>
      <c r="BC249" s="103">
        <v>1</v>
      </c>
      <c r="BD249" s="103">
        <v>17</v>
      </c>
      <c r="BE249" s="103">
        <v>6</v>
      </c>
      <c r="BF249" s="103">
        <v>23</v>
      </c>
      <c r="BG249" s="103">
        <v>1</v>
      </c>
      <c r="BH249" s="103">
        <v>39</v>
      </c>
      <c r="BI249" s="103">
        <v>24</v>
      </c>
      <c r="BJ249" s="103">
        <v>63</v>
      </c>
      <c r="BK249" s="103">
        <v>3</v>
      </c>
      <c r="BL249" s="103">
        <v>95</v>
      </c>
      <c r="BM249" s="103">
        <v>70</v>
      </c>
      <c r="BN249" s="103">
        <v>165</v>
      </c>
      <c r="BO249" s="103">
        <v>11</v>
      </c>
    </row>
    <row r="250" spans="1:67" x14ac:dyDescent="0.35">
      <c r="A250" s="103">
        <v>241</v>
      </c>
      <c r="B250" s="103">
        <v>45020246</v>
      </c>
      <c r="C250" s="104" t="s">
        <v>300</v>
      </c>
      <c r="D250" s="103">
        <v>0</v>
      </c>
      <c r="E250" s="103">
        <v>0</v>
      </c>
      <c r="F250" s="103">
        <v>0</v>
      </c>
      <c r="G250" s="103">
        <v>0</v>
      </c>
      <c r="H250" s="103">
        <v>3</v>
      </c>
      <c r="I250" s="103">
        <v>0</v>
      </c>
      <c r="J250" s="103">
        <v>3</v>
      </c>
      <c r="K250" s="103">
        <v>1</v>
      </c>
      <c r="L250" s="105">
        <v>0</v>
      </c>
      <c r="M250" s="105">
        <v>2</v>
      </c>
      <c r="N250" s="105">
        <v>2</v>
      </c>
      <c r="O250" s="105">
        <v>1</v>
      </c>
      <c r="P250" s="103">
        <v>3</v>
      </c>
      <c r="Q250" s="103">
        <v>2</v>
      </c>
      <c r="R250" s="103">
        <v>5</v>
      </c>
      <c r="S250" s="103">
        <v>2</v>
      </c>
      <c r="T250" s="105">
        <v>2</v>
      </c>
      <c r="U250" s="105">
        <v>0</v>
      </c>
      <c r="V250" s="105">
        <v>2</v>
      </c>
      <c r="W250" s="105">
        <v>1</v>
      </c>
      <c r="X250" s="103">
        <v>3</v>
      </c>
      <c r="Y250" s="103">
        <v>1</v>
      </c>
      <c r="Z250" s="103">
        <v>4</v>
      </c>
      <c r="AA250" s="103">
        <v>1</v>
      </c>
      <c r="AB250" s="105">
        <v>0</v>
      </c>
      <c r="AC250" s="105">
        <v>2</v>
      </c>
      <c r="AD250" s="105">
        <v>2</v>
      </c>
      <c r="AE250" s="105">
        <v>1</v>
      </c>
      <c r="AF250" s="103">
        <v>1</v>
      </c>
      <c r="AG250" s="103">
        <v>1</v>
      </c>
      <c r="AH250" s="103">
        <v>2</v>
      </c>
      <c r="AI250" s="103">
        <v>1</v>
      </c>
      <c r="AJ250" s="103">
        <v>2</v>
      </c>
      <c r="AK250" s="103">
        <v>2</v>
      </c>
      <c r="AL250" s="103">
        <v>4</v>
      </c>
      <c r="AM250" s="103">
        <v>1</v>
      </c>
      <c r="AN250" s="105">
        <v>0</v>
      </c>
      <c r="AO250" s="105">
        <v>2</v>
      </c>
      <c r="AP250" s="105">
        <v>2</v>
      </c>
      <c r="AQ250" s="105">
        <v>1</v>
      </c>
      <c r="AR250" s="103">
        <v>8</v>
      </c>
      <c r="AS250" s="103">
        <v>8</v>
      </c>
      <c r="AT250" s="103">
        <v>16</v>
      </c>
      <c r="AU250" s="103">
        <v>6</v>
      </c>
      <c r="AV250" s="105">
        <v>0</v>
      </c>
      <c r="AW250" s="105">
        <v>0</v>
      </c>
      <c r="AX250" s="105">
        <v>0</v>
      </c>
      <c r="AY250" s="105">
        <v>0</v>
      </c>
      <c r="AZ250" s="103">
        <v>0</v>
      </c>
      <c r="BA250" s="103">
        <v>0</v>
      </c>
      <c r="BB250" s="103">
        <v>0</v>
      </c>
      <c r="BC250" s="103">
        <v>0</v>
      </c>
      <c r="BD250" s="103">
        <v>0</v>
      </c>
      <c r="BE250" s="103">
        <v>0</v>
      </c>
      <c r="BF250" s="103">
        <v>0</v>
      </c>
      <c r="BG250" s="103">
        <v>0</v>
      </c>
      <c r="BH250" s="103">
        <v>0</v>
      </c>
      <c r="BI250" s="103">
        <v>0</v>
      </c>
      <c r="BJ250" s="103">
        <v>0</v>
      </c>
      <c r="BK250" s="103">
        <v>0</v>
      </c>
      <c r="BL250" s="103">
        <v>11</v>
      </c>
      <c r="BM250" s="103">
        <v>10</v>
      </c>
      <c r="BN250" s="103">
        <v>21</v>
      </c>
      <c r="BO250" s="103">
        <v>8</v>
      </c>
    </row>
    <row r="251" spans="1:67" x14ac:dyDescent="0.35">
      <c r="A251" s="176" t="s">
        <v>396</v>
      </c>
      <c r="B251" s="179"/>
      <c r="C251" s="179"/>
      <c r="D251" s="179"/>
      <c r="E251" s="179"/>
      <c r="F251" s="179"/>
      <c r="G251" s="179"/>
      <c r="H251" s="179"/>
      <c r="I251" s="179"/>
      <c r="J251" s="179"/>
      <c r="K251" s="179"/>
      <c r="L251" s="179"/>
      <c r="M251" s="179"/>
      <c r="N251" s="179"/>
      <c r="O251" s="179"/>
      <c r="P251" s="179"/>
      <c r="Q251" s="179"/>
      <c r="R251" s="179"/>
      <c r="S251" s="179"/>
      <c r="T251" s="179"/>
      <c r="U251" s="179"/>
      <c r="V251" s="179"/>
      <c r="W251" s="179"/>
      <c r="X251" s="179"/>
      <c r="Y251" s="179"/>
      <c r="Z251" s="179"/>
      <c r="AA251" s="179"/>
      <c r="AB251" s="179"/>
      <c r="AC251" s="179"/>
      <c r="AD251" s="179"/>
      <c r="AE251" s="179"/>
      <c r="AF251" s="179"/>
      <c r="AG251" s="179"/>
      <c r="AH251" s="179"/>
      <c r="AI251" s="179"/>
      <c r="AJ251" s="179"/>
      <c r="AK251" s="179"/>
      <c r="AL251" s="179"/>
      <c r="AM251" s="179"/>
      <c r="AN251" s="179"/>
      <c r="AO251" s="179"/>
      <c r="AP251" s="179"/>
      <c r="AQ251" s="179"/>
      <c r="AR251" s="179"/>
      <c r="AS251" s="179"/>
      <c r="AT251" s="179"/>
      <c r="AU251" s="179"/>
      <c r="AV251" s="179"/>
      <c r="AW251" s="179"/>
      <c r="AX251" s="179"/>
      <c r="AY251" s="179"/>
      <c r="AZ251" s="179"/>
      <c r="BA251" s="179"/>
      <c r="BB251" s="179"/>
      <c r="BC251" s="179"/>
      <c r="BD251" s="179"/>
      <c r="BE251" s="179"/>
      <c r="BF251" s="179"/>
      <c r="BG251" s="179"/>
      <c r="BH251" s="179"/>
      <c r="BI251" s="179"/>
      <c r="BJ251" s="179"/>
      <c r="BK251" s="179"/>
      <c r="BL251" s="179"/>
      <c r="BM251" s="179"/>
      <c r="BN251" s="179"/>
      <c r="BO251" s="180"/>
    </row>
    <row r="252" spans="1:67" x14ac:dyDescent="0.35">
      <c r="A252" s="103">
        <v>242</v>
      </c>
      <c r="B252" s="103">
        <v>45020247</v>
      </c>
      <c r="C252" s="104" t="s">
        <v>301</v>
      </c>
      <c r="D252" s="103">
        <v>0</v>
      </c>
      <c r="E252" s="103">
        <v>0</v>
      </c>
      <c r="F252" s="103">
        <v>0</v>
      </c>
      <c r="G252" s="103">
        <v>0</v>
      </c>
      <c r="H252" s="103">
        <v>11</v>
      </c>
      <c r="I252" s="103">
        <v>11</v>
      </c>
      <c r="J252" s="103">
        <v>22</v>
      </c>
      <c r="K252" s="103">
        <v>1</v>
      </c>
      <c r="L252" s="105">
        <v>12</v>
      </c>
      <c r="M252" s="105">
        <v>9</v>
      </c>
      <c r="N252" s="105">
        <v>21</v>
      </c>
      <c r="O252" s="105">
        <v>1</v>
      </c>
      <c r="P252" s="103">
        <v>23</v>
      </c>
      <c r="Q252" s="103">
        <v>20</v>
      </c>
      <c r="R252" s="103">
        <v>43</v>
      </c>
      <c r="S252" s="103">
        <v>2</v>
      </c>
      <c r="T252" s="105">
        <v>7</v>
      </c>
      <c r="U252" s="105">
        <v>8</v>
      </c>
      <c r="V252" s="105">
        <v>15</v>
      </c>
      <c r="W252" s="105">
        <v>1</v>
      </c>
      <c r="X252" s="103">
        <v>7</v>
      </c>
      <c r="Y252" s="103">
        <v>12</v>
      </c>
      <c r="Z252" s="103">
        <v>19</v>
      </c>
      <c r="AA252" s="103">
        <v>1</v>
      </c>
      <c r="AB252" s="105">
        <v>9</v>
      </c>
      <c r="AC252" s="105">
        <v>13</v>
      </c>
      <c r="AD252" s="105">
        <v>22</v>
      </c>
      <c r="AE252" s="105">
        <v>1</v>
      </c>
      <c r="AF252" s="103">
        <v>6</v>
      </c>
      <c r="AG252" s="103">
        <v>9</v>
      </c>
      <c r="AH252" s="103">
        <v>15</v>
      </c>
      <c r="AI252" s="103">
        <v>1</v>
      </c>
      <c r="AJ252" s="103">
        <v>6</v>
      </c>
      <c r="AK252" s="103">
        <v>12</v>
      </c>
      <c r="AL252" s="103">
        <v>18</v>
      </c>
      <c r="AM252" s="103">
        <v>1</v>
      </c>
      <c r="AN252" s="105">
        <v>14</v>
      </c>
      <c r="AO252" s="105">
        <v>8</v>
      </c>
      <c r="AP252" s="105">
        <v>22</v>
      </c>
      <c r="AQ252" s="105">
        <v>1</v>
      </c>
      <c r="AR252" s="103">
        <v>49</v>
      </c>
      <c r="AS252" s="103">
        <v>62</v>
      </c>
      <c r="AT252" s="103">
        <v>111</v>
      </c>
      <c r="AU252" s="103">
        <v>6</v>
      </c>
      <c r="AV252" s="105">
        <v>11</v>
      </c>
      <c r="AW252" s="105">
        <v>3</v>
      </c>
      <c r="AX252" s="105">
        <v>14</v>
      </c>
      <c r="AY252" s="105">
        <v>1</v>
      </c>
      <c r="AZ252" s="103">
        <v>6</v>
      </c>
      <c r="BA252" s="103">
        <v>5</v>
      </c>
      <c r="BB252" s="103">
        <v>11</v>
      </c>
      <c r="BC252" s="103">
        <v>1</v>
      </c>
      <c r="BD252" s="103">
        <v>6</v>
      </c>
      <c r="BE252" s="103">
        <v>1</v>
      </c>
      <c r="BF252" s="103">
        <v>7</v>
      </c>
      <c r="BG252" s="103">
        <v>1</v>
      </c>
      <c r="BH252" s="103">
        <v>23</v>
      </c>
      <c r="BI252" s="103">
        <v>9</v>
      </c>
      <c r="BJ252" s="103">
        <v>32</v>
      </c>
      <c r="BK252" s="103">
        <v>3</v>
      </c>
      <c r="BL252" s="103">
        <v>95</v>
      </c>
      <c r="BM252" s="103">
        <v>91</v>
      </c>
      <c r="BN252" s="103">
        <v>186</v>
      </c>
      <c r="BO252" s="103">
        <v>11</v>
      </c>
    </row>
    <row r="253" spans="1:67" x14ac:dyDescent="0.35">
      <c r="A253" s="103">
        <v>243</v>
      </c>
      <c r="B253" s="103">
        <v>45020248</v>
      </c>
      <c r="C253" s="104" t="s">
        <v>127</v>
      </c>
      <c r="D253" s="103">
        <v>0</v>
      </c>
      <c r="E253" s="103">
        <v>0</v>
      </c>
      <c r="F253" s="103">
        <v>0</v>
      </c>
      <c r="G253" s="103">
        <v>0</v>
      </c>
      <c r="H253" s="103">
        <v>6</v>
      </c>
      <c r="I253" s="103">
        <v>4</v>
      </c>
      <c r="J253" s="103">
        <v>10</v>
      </c>
      <c r="K253" s="103">
        <v>1</v>
      </c>
      <c r="L253" s="105">
        <v>8</v>
      </c>
      <c r="M253" s="105">
        <v>7</v>
      </c>
      <c r="N253" s="105">
        <v>15</v>
      </c>
      <c r="O253" s="105">
        <v>1</v>
      </c>
      <c r="P253" s="103">
        <v>14</v>
      </c>
      <c r="Q253" s="103">
        <v>11</v>
      </c>
      <c r="R253" s="103">
        <v>25</v>
      </c>
      <c r="S253" s="103">
        <v>2</v>
      </c>
      <c r="T253" s="105">
        <v>7</v>
      </c>
      <c r="U253" s="105">
        <v>5</v>
      </c>
      <c r="V253" s="105">
        <v>12</v>
      </c>
      <c r="W253" s="105">
        <v>1</v>
      </c>
      <c r="X253" s="103">
        <v>5</v>
      </c>
      <c r="Y253" s="103">
        <v>3</v>
      </c>
      <c r="Z253" s="103">
        <v>8</v>
      </c>
      <c r="AA253" s="103">
        <v>1</v>
      </c>
      <c r="AB253" s="105">
        <v>7</v>
      </c>
      <c r="AC253" s="105">
        <v>4</v>
      </c>
      <c r="AD253" s="105">
        <v>11</v>
      </c>
      <c r="AE253" s="105">
        <v>1</v>
      </c>
      <c r="AF253" s="103">
        <v>4</v>
      </c>
      <c r="AG253" s="103">
        <v>5</v>
      </c>
      <c r="AH253" s="103">
        <v>9</v>
      </c>
      <c r="AI253" s="103">
        <v>1</v>
      </c>
      <c r="AJ253" s="103">
        <v>10</v>
      </c>
      <c r="AK253" s="103">
        <v>6</v>
      </c>
      <c r="AL253" s="103">
        <v>16</v>
      </c>
      <c r="AM253" s="103">
        <v>1</v>
      </c>
      <c r="AN253" s="105">
        <v>4</v>
      </c>
      <c r="AO253" s="105">
        <v>5</v>
      </c>
      <c r="AP253" s="105">
        <v>9</v>
      </c>
      <c r="AQ253" s="105">
        <v>1</v>
      </c>
      <c r="AR253" s="103">
        <v>37</v>
      </c>
      <c r="AS253" s="103">
        <v>28</v>
      </c>
      <c r="AT253" s="103">
        <v>65</v>
      </c>
      <c r="AU253" s="103">
        <v>6</v>
      </c>
      <c r="AV253" s="105">
        <v>0</v>
      </c>
      <c r="AW253" s="105">
        <v>0</v>
      </c>
      <c r="AX253" s="105">
        <v>0</v>
      </c>
      <c r="AY253" s="105">
        <v>0</v>
      </c>
      <c r="AZ253" s="103">
        <v>0</v>
      </c>
      <c r="BA253" s="103">
        <v>0</v>
      </c>
      <c r="BB253" s="103">
        <v>0</v>
      </c>
      <c r="BC253" s="103">
        <v>0</v>
      </c>
      <c r="BD253" s="103">
        <v>0</v>
      </c>
      <c r="BE253" s="103">
        <v>0</v>
      </c>
      <c r="BF253" s="103">
        <v>0</v>
      </c>
      <c r="BG253" s="103">
        <v>0</v>
      </c>
      <c r="BH253" s="103">
        <v>0</v>
      </c>
      <c r="BI253" s="103">
        <v>0</v>
      </c>
      <c r="BJ253" s="103">
        <v>0</v>
      </c>
      <c r="BK253" s="103">
        <v>0</v>
      </c>
      <c r="BL253" s="103">
        <v>51</v>
      </c>
      <c r="BM253" s="103">
        <v>39</v>
      </c>
      <c r="BN253" s="103">
        <v>90</v>
      </c>
      <c r="BO253" s="103">
        <v>8</v>
      </c>
    </row>
    <row r="254" spans="1:67" x14ac:dyDescent="0.35">
      <c r="A254" s="103">
        <v>244</v>
      </c>
      <c r="B254" s="103">
        <v>45020249</v>
      </c>
      <c r="C254" s="104" t="s">
        <v>302</v>
      </c>
      <c r="D254" s="103">
        <v>4</v>
      </c>
      <c r="E254" s="103">
        <v>1</v>
      </c>
      <c r="F254" s="103">
        <v>5</v>
      </c>
      <c r="G254" s="103">
        <v>1</v>
      </c>
      <c r="H254" s="103">
        <v>2</v>
      </c>
      <c r="I254" s="103">
        <v>3</v>
      </c>
      <c r="J254" s="103">
        <v>5</v>
      </c>
      <c r="K254" s="103">
        <v>1</v>
      </c>
      <c r="L254" s="105">
        <v>1</v>
      </c>
      <c r="M254" s="105">
        <v>2</v>
      </c>
      <c r="N254" s="105">
        <v>3</v>
      </c>
      <c r="O254" s="105">
        <v>1</v>
      </c>
      <c r="P254" s="103">
        <v>7</v>
      </c>
      <c r="Q254" s="103">
        <v>6</v>
      </c>
      <c r="R254" s="103">
        <v>13</v>
      </c>
      <c r="S254" s="103">
        <v>3</v>
      </c>
      <c r="T254" s="105">
        <v>3</v>
      </c>
      <c r="U254" s="105">
        <v>1</v>
      </c>
      <c r="V254" s="105">
        <v>4</v>
      </c>
      <c r="W254" s="105">
        <v>1</v>
      </c>
      <c r="X254" s="103">
        <v>2</v>
      </c>
      <c r="Y254" s="103">
        <v>2</v>
      </c>
      <c r="Z254" s="103">
        <v>4</v>
      </c>
      <c r="AA254" s="103">
        <v>1</v>
      </c>
      <c r="AB254" s="105">
        <v>6</v>
      </c>
      <c r="AC254" s="105">
        <v>2</v>
      </c>
      <c r="AD254" s="105">
        <v>8</v>
      </c>
      <c r="AE254" s="105">
        <v>1</v>
      </c>
      <c r="AF254" s="103">
        <v>5</v>
      </c>
      <c r="AG254" s="103">
        <v>6</v>
      </c>
      <c r="AH254" s="103">
        <v>11</v>
      </c>
      <c r="AI254" s="103">
        <v>1</v>
      </c>
      <c r="AJ254" s="103">
        <v>3</v>
      </c>
      <c r="AK254" s="103">
        <v>1</v>
      </c>
      <c r="AL254" s="103">
        <v>4</v>
      </c>
      <c r="AM254" s="103">
        <v>1</v>
      </c>
      <c r="AN254" s="105">
        <v>2</v>
      </c>
      <c r="AO254" s="105">
        <v>1</v>
      </c>
      <c r="AP254" s="105">
        <v>3</v>
      </c>
      <c r="AQ254" s="105">
        <v>1</v>
      </c>
      <c r="AR254" s="103">
        <v>21</v>
      </c>
      <c r="AS254" s="103">
        <v>13</v>
      </c>
      <c r="AT254" s="103">
        <v>34</v>
      </c>
      <c r="AU254" s="103">
        <v>6</v>
      </c>
      <c r="AV254" s="105">
        <v>0</v>
      </c>
      <c r="AW254" s="105">
        <v>0</v>
      </c>
      <c r="AX254" s="105">
        <v>0</v>
      </c>
      <c r="AY254" s="105">
        <v>0</v>
      </c>
      <c r="AZ254" s="103">
        <v>0</v>
      </c>
      <c r="BA254" s="103">
        <v>0</v>
      </c>
      <c r="BB254" s="103">
        <v>0</v>
      </c>
      <c r="BC254" s="103">
        <v>0</v>
      </c>
      <c r="BD254" s="103">
        <v>0</v>
      </c>
      <c r="BE254" s="103">
        <v>0</v>
      </c>
      <c r="BF254" s="103">
        <v>0</v>
      </c>
      <c r="BG254" s="103">
        <v>0</v>
      </c>
      <c r="BH254" s="103">
        <v>0</v>
      </c>
      <c r="BI254" s="103">
        <v>0</v>
      </c>
      <c r="BJ254" s="103">
        <v>0</v>
      </c>
      <c r="BK254" s="103">
        <v>0</v>
      </c>
      <c r="BL254" s="103">
        <v>28</v>
      </c>
      <c r="BM254" s="103">
        <v>19</v>
      </c>
      <c r="BN254" s="103">
        <v>47</v>
      </c>
      <c r="BO254" s="103">
        <v>9</v>
      </c>
    </row>
    <row r="255" spans="1:67" x14ac:dyDescent="0.35">
      <c r="A255" s="103">
        <v>245</v>
      </c>
      <c r="B255" s="103">
        <v>45020251</v>
      </c>
      <c r="C255" s="104" t="s">
        <v>303</v>
      </c>
      <c r="D255" s="103">
        <v>0</v>
      </c>
      <c r="E255" s="103">
        <v>0</v>
      </c>
      <c r="F255" s="103">
        <v>0</v>
      </c>
      <c r="G255" s="103">
        <v>0</v>
      </c>
      <c r="H255" s="103">
        <v>16</v>
      </c>
      <c r="I255" s="103">
        <v>12</v>
      </c>
      <c r="J255" s="103">
        <v>28</v>
      </c>
      <c r="K255" s="103">
        <v>1</v>
      </c>
      <c r="L255" s="105">
        <v>11</v>
      </c>
      <c r="M255" s="105">
        <v>15</v>
      </c>
      <c r="N255" s="105">
        <v>26</v>
      </c>
      <c r="O255" s="105">
        <v>2</v>
      </c>
      <c r="P255" s="103">
        <v>27</v>
      </c>
      <c r="Q255" s="103">
        <v>27</v>
      </c>
      <c r="R255" s="103">
        <v>54</v>
      </c>
      <c r="S255" s="103">
        <v>3</v>
      </c>
      <c r="T255" s="105">
        <v>14</v>
      </c>
      <c r="U255" s="105">
        <v>19</v>
      </c>
      <c r="V255" s="105">
        <v>33</v>
      </c>
      <c r="W255" s="105">
        <v>2</v>
      </c>
      <c r="X255" s="103">
        <v>11</v>
      </c>
      <c r="Y255" s="103">
        <v>11</v>
      </c>
      <c r="Z255" s="103">
        <v>22</v>
      </c>
      <c r="AA255" s="103">
        <v>1</v>
      </c>
      <c r="AB255" s="105">
        <v>13</v>
      </c>
      <c r="AC255" s="105">
        <v>10</v>
      </c>
      <c r="AD255" s="105">
        <v>23</v>
      </c>
      <c r="AE255" s="105">
        <v>1</v>
      </c>
      <c r="AF255" s="103">
        <v>14</v>
      </c>
      <c r="AG255" s="103">
        <v>12</v>
      </c>
      <c r="AH255" s="103">
        <v>26</v>
      </c>
      <c r="AI255" s="103">
        <v>1</v>
      </c>
      <c r="AJ255" s="103">
        <v>18</v>
      </c>
      <c r="AK255" s="103">
        <v>7</v>
      </c>
      <c r="AL255" s="103">
        <v>25</v>
      </c>
      <c r="AM255" s="103">
        <v>1</v>
      </c>
      <c r="AN255" s="105">
        <v>13</v>
      </c>
      <c r="AO255" s="105">
        <v>8</v>
      </c>
      <c r="AP255" s="105">
        <v>21</v>
      </c>
      <c r="AQ255" s="105">
        <v>1</v>
      </c>
      <c r="AR255" s="103">
        <v>83</v>
      </c>
      <c r="AS255" s="103">
        <v>67</v>
      </c>
      <c r="AT255" s="103">
        <v>150</v>
      </c>
      <c r="AU255" s="103">
        <v>7</v>
      </c>
      <c r="AV255" s="105">
        <v>0</v>
      </c>
      <c r="AW255" s="105">
        <v>0</v>
      </c>
      <c r="AX255" s="105">
        <v>0</v>
      </c>
      <c r="AY255" s="105">
        <v>0</v>
      </c>
      <c r="AZ255" s="103">
        <v>0</v>
      </c>
      <c r="BA255" s="103">
        <v>0</v>
      </c>
      <c r="BB255" s="103">
        <v>0</v>
      </c>
      <c r="BC255" s="103">
        <v>0</v>
      </c>
      <c r="BD255" s="103">
        <v>0</v>
      </c>
      <c r="BE255" s="103">
        <v>0</v>
      </c>
      <c r="BF255" s="103">
        <v>0</v>
      </c>
      <c r="BG255" s="103">
        <v>0</v>
      </c>
      <c r="BH255" s="103">
        <v>0</v>
      </c>
      <c r="BI255" s="103">
        <v>0</v>
      </c>
      <c r="BJ255" s="103">
        <v>0</v>
      </c>
      <c r="BK255" s="103">
        <v>0</v>
      </c>
      <c r="BL255" s="103">
        <v>110</v>
      </c>
      <c r="BM255" s="103">
        <v>94</v>
      </c>
      <c r="BN255" s="103">
        <v>204</v>
      </c>
      <c r="BO255" s="103">
        <v>10</v>
      </c>
    </row>
    <row r="256" spans="1:67" x14ac:dyDescent="0.35">
      <c r="A256" s="103">
        <v>246</v>
      </c>
      <c r="B256" s="103">
        <v>45020252</v>
      </c>
      <c r="C256" s="104" t="s">
        <v>304</v>
      </c>
      <c r="D256" s="103">
        <v>0</v>
      </c>
      <c r="E256" s="103">
        <v>0</v>
      </c>
      <c r="F256" s="103">
        <v>0</v>
      </c>
      <c r="G256" s="103">
        <v>0</v>
      </c>
      <c r="H256" s="103">
        <v>18</v>
      </c>
      <c r="I256" s="103">
        <v>15</v>
      </c>
      <c r="J256" s="103">
        <v>33</v>
      </c>
      <c r="K256" s="103">
        <v>1</v>
      </c>
      <c r="L256" s="105">
        <v>11</v>
      </c>
      <c r="M256" s="105">
        <v>10</v>
      </c>
      <c r="N256" s="105">
        <v>21</v>
      </c>
      <c r="O256" s="105">
        <v>1</v>
      </c>
      <c r="P256" s="103">
        <v>29</v>
      </c>
      <c r="Q256" s="103">
        <v>25</v>
      </c>
      <c r="R256" s="103">
        <v>54</v>
      </c>
      <c r="S256" s="103">
        <v>2</v>
      </c>
      <c r="T256" s="105">
        <v>5</v>
      </c>
      <c r="U256" s="105">
        <v>13</v>
      </c>
      <c r="V256" s="105">
        <v>18</v>
      </c>
      <c r="W256" s="105">
        <v>1</v>
      </c>
      <c r="X256" s="103">
        <v>13</v>
      </c>
      <c r="Y256" s="103">
        <v>11</v>
      </c>
      <c r="Z256" s="103">
        <v>24</v>
      </c>
      <c r="AA256" s="103">
        <v>1</v>
      </c>
      <c r="AB256" s="105">
        <v>14</v>
      </c>
      <c r="AC256" s="105">
        <v>11</v>
      </c>
      <c r="AD256" s="105">
        <v>25</v>
      </c>
      <c r="AE256" s="105">
        <v>1</v>
      </c>
      <c r="AF256" s="103">
        <v>20</v>
      </c>
      <c r="AG256" s="103">
        <v>12</v>
      </c>
      <c r="AH256" s="103">
        <v>32</v>
      </c>
      <c r="AI256" s="103">
        <v>1</v>
      </c>
      <c r="AJ256" s="103">
        <v>10</v>
      </c>
      <c r="AK256" s="103">
        <v>17</v>
      </c>
      <c r="AL256" s="103">
        <v>27</v>
      </c>
      <c r="AM256" s="103">
        <v>1</v>
      </c>
      <c r="AN256" s="105">
        <v>11</v>
      </c>
      <c r="AO256" s="105">
        <v>17</v>
      </c>
      <c r="AP256" s="105">
        <v>28</v>
      </c>
      <c r="AQ256" s="105">
        <v>1</v>
      </c>
      <c r="AR256" s="103">
        <v>73</v>
      </c>
      <c r="AS256" s="103">
        <v>81</v>
      </c>
      <c r="AT256" s="103">
        <v>154</v>
      </c>
      <c r="AU256" s="103">
        <v>6</v>
      </c>
      <c r="AV256" s="105">
        <v>0</v>
      </c>
      <c r="AW256" s="105">
        <v>0</v>
      </c>
      <c r="AX256" s="105">
        <v>0</v>
      </c>
      <c r="AY256" s="105">
        <v>0</v>
      </c>
      <c r="AZ256" s="103">
        <v>0</v>
      </c>
      <c r="BA256" s="103">
        <v>0</v>
      </c>
      <c r="BB256" s="103">
        <v>0</v>
      </c>
      <c r="BC256" s="103">
        <v>0</v>
      </c>
      <c r="BD256" s="103">
        <v>0</v>
      </c>
      <c r="BE256" s="103">
        <v>0</v>
      </c>
      <c r="BF256" s="103">
        <v>0</v>
      </c>
      <c r="BG256" s="103">
        <v>0</v>
      </c>
      <c r="BH256" s="103">
        <v>0</v>
      </c>
      <c r="BI256" s="103">
        <v>0</v>
      </c>
      <c r="BJ256" s="103">
        <v>0</v>
      </c>
      <c r="BK256" s="103">
        <v>0</v>
      </c>
      <c r="BL256" s="103">
        <v>102</v>
      </c>
      <c r="BM256" s="103">
        <v>106</v>
      </c>
      <c r="BN256" s="103">
        <v>208</v>
      </c>
      <c r="BO256" s="103">
        <v>8</v>
      </c>
    </row>
    <row r="257" spans="1:67" x14ac:dyDescent="0.35">
      <c r="A257" s="103">
        <v>247</v>
      </c>
      <c r="B257" s="103">
        <v>45020253</v>
      </c>
      <c r="C257" s="104" t="s">
        <v>305</v>
      </c>
      <c r="D257" s="103">
        <v>0</v>
      </c>
      <c r="E257" s="103">
        <v>0</v>
      </c>
      <c r="F257" s="103">
        <v>0</v>
      </c>
      <c r="G257" s="103">
        <v>0</v>
      </c>
      <c r="H257" s="103">
        <v>1</v>
      </c>
      <c r="I257" s="103">
        <v>2</v>
      </c>
      <c r="J257" s="103">
        <v>3</v>
      </c>
      <c r="K257" s="103">
        <v>1</v>
      </c>
      <c r="L257" s="105">
        <v>3</v>
      </c>
      <c r="M257" s="105">
        <v>0</v>
      </c>
      <c r="N257" s="105">
        <v>3</v>
      </c>
      <c r="O257" s="105">
        <v>1</v>
      </c>
      <c r="P257" s="103">
        <v>4</v>
      </c>
      <c r="Q257" s="103">
        <v>2</v>
      </c>
      <c r="R257" s="103">
        <v>6</v>
      </c>
      <c r="S257" s="103">
        <v>2</v>
      </c>
      <c r="T257" s="105">
        <v>4</v>
      </c>
      <c r="U257" s="105">
        <v>1</v>
      </c>
      <c r="V257" s="105">
        <v>5</v>
      </c>
      <c r="W257" s="105">
        <v>1</v>
      </c>
      <c r="X257" s="103">
        <v>2</v>
      </c>
      <c r="Y257" s="103">
        <v>1</v>
      </c>
      <c r="Z257" s="103">
        <v>3</v>
      </c>
      <c r="AA257" s="103">
        <v>1</v>
      </c>
      <c r="AB257" s="105">
        <v>2</v>
      </c>
      <c r="AC257" s="105">
        <v>2</v>
      </c>
      <c r="AD257" s="105">
        <v>4</v>
      </c>
      <c r="AE257" s="105">
        <v>1</v>
      </c>
      <c r="AF257" s="103">
        <v>3</v>
      </c>
      <c r="AG257" s="103">
        <v>4</v>
      </c>
      <c r="AH257" s="103">
        <v>7</v>
      </c>
      <c r="AI257" s="103">
        <v>1</v>
      </c>
      <c r="AJ257" s="103">
        <v>4</v>
      </c>
      <c r="AK257" s="103">
        <v>3</v>
      </c>
      <c r="AL257" s="103">
        <v>7</v>
      </c>
      <c r="AM257" s="103">
        <v>1</v>
      </c>
      <c r="AN257" s="105">
        <v>0</v>
      </c>
      <c r="AO257" s="105">
        <v>5</v>
      </c>
      <c r="AP257" s="105">
        <v>5</v>
      </c>
      <c r="AQ257" s="105">
        <v>1</v>
      </c>
      <c r="AR257" s="103">
        <v>15</v>
      </c>
      <c r="AS257" s="103">
        <v>16</v>
      </c>
      <c r="AT257" s="103">
        <v>31</v>
      </c>
      <c r="AU257" s="103">
        <v>6</v>
      </c>
      <c r="AV257" s="105">
        <v>0</v>
      </c>
      <c r="AW257" s="105">
        <v>0</v>
      </c>
      <c r="AX257" s="105">
        <v>0</v>
      </c>
      <c r="AY257" s="105">
        <v>0</v>
      </c>
      <c r="AZ257" s="103">
        <v>0</v>
      </c>
      <c r="BA257" s="103">
        <v>0</v>
      </c>
      <c r="BB257" s="103">
        <v>0</v>
      </c>
      <c r="BC257" s="103">
        <v>0</v>
      </c>
      <c r="BD257" s="103">
        <v>0</v>
      </c>
      <c r="BE257" s="103">
        <v>0</v>
      </c>
      <c r="BF257" s="103">
        <v>0</v>
      </c>
      <c r="BG257" s="103">
        <v>0</v>
      </c>
      <c r="BH257" s="103">
        <v>0</v>
      </c>
      <c r="BI257" s="103">
        <v>0</v>
      </c>
      <c r="BJ257" s="103">
        <v>0</v>
      </c>
      <c r="BK257" s="103">
        <v>0</v>
      </c>
      <c r="BL257" s="103">
        <v>19</v>
      </c>
      <c r="BM257" s="103">
        <v>18</v>
      </c>
      <c r="BN257" s="103">
        <v>37</v>
      </c>
      <c r="BO257" s="103">
        <v>8</v>
      </c>
    </row>
    <row r="258" spans="1:67" x14ac:dyDescent="0.35">
      <c r="A258" s="103">
        <v>248</v>
      </c>
      <c r="B258" s="103">
        <v>45020254</v>
      </c>
      <c r="C258" s="104" t="s">
        <v>306</v>
      </c>
      <c r="D258" s="103">
        <v>0</v>
      </c>
      <c r="E258" s="103">
        <v>0</v>
      </c>
      <c r="F258" s="103">
        <v>0</v>
      </c>
      <c r="G258" s="103">
        <v>0</v>
      </c>
      <c r="H258" s="103">
        <v>11</v>
      </c>
      <c r="I258" s="103">
        <v>3</v>
      </c>
      <c r="J258" s="103">
        <v>14</v>
      </c>
      <c r="K258" s="103">
        <v>1</v>
      </c>
      <c r="L258" s="105">
        <v>3</v>
      </c>
      <c r="M258" s="105">
        <v>8</v>
      </c>
      <c r="N258" s="105">
        <v>11</v>
      </c>
      <c r="O258" s="105">
        <v>1</v>
      </c>
      <c r="P258" s="103">
        <v>14</v>
      </c>
      <c r="Q258" s="103">
        <v>11</v>
      </c>
      <c r="R258" s="103">
        <v>25</v>
      </c>
      <c r="S258" s="103">
        <v>2</v>
      </c>
      <c r="T258" s="105">
        <v>8</v>
      </c>
      <c r="U258" s="105">
        <v>6</v>
      </c>
      <c r="V258" s="105">
        <v>14</v>
      </c>
      <c r="W258" s="105">
        <v>1</v>
      </c>
      <c r="X258" s="103">
        <v>6</v>
      </c>
      <c r="Y258" s="103">
        <v>7</v>
      </c>
      <c r="Z258" s="103">
        <v>13</v>
      </c>
      <c r="AA258" s="103">
        <v>1</v>
      </c>
      <c r="AB258" s="105">
        <v>9</v>
      </c>
      <c r="AC258" s="105">
        <v>2</v>
      </c>
      <c r="AD258" s="105">
        <v>11</v>
      </c>
      <c r="AE258" s="105">
        <v>1</v>
      </c>
      <c r="AF258" s="103">
        <v>5</v>
      </c>
      <c r="AG258" s="103">
        <v>8</v>
      </c>
      <c r="AH258" s="103">
        <v>13</v>
      </c>
      <c r="AI258" s="103">
        <v>1</v>
      </c>
      <c r="AJ258" s="103">
        <v>5</v>
      </c>
      <c r="AK258" s="103">
        <v>10</v>
      </c>
      <c r="AL258" s="103">
        <v>15</v>
      </c>
      <c r="AM258" s="103">
        <v>1</v>
      </c>
      <c r="AN258" s="105">
        <v>5</v>
      </c>
      <c r="AO258" s="105">
        <v>8</v>
      </c>
      <c r="AP258" s="105">
        <v>13</v>
      </c>
      <c r="AQ258" s="105">
        <v>1</v>
      </c>
      <c r="AR258" s="103">
        <v>38</v>
      </c>
      <c r="AS258" s="103">
        <v>41</v>
      </c>
      <c r="AT258" s="103">
        <v>79</v>
      </c>
      <c r="AU258" s="103">
        <v>6</v>
      </c>
      <c r="AV258" s="105">
        <v>0</v>
      </c>
      <c r="AW258" s="105">
        <v>0</v>
      </c>
      <c r="AX258" s="105">
        <v>0</v>
      </c>
      <c r="AY258" s="105">
        <v>0</v>
      </c>
      <c r="AZ258" s="103">
        <v>0</v>
      </c>
      <c r="BA258" s="103">
        <v>0</v>
      </c>
      <c r="BB258" s="103">
        <v>0</v>
      </c>
      <c r="BC258" s="103">
        <v>0</v>
      </c>
      <c r="BD258" s="103">
        <v>0</v>
      </c>
      <c r="BE258" s="103">
        <v>0</v>
      </c>
      <c r="BF258" s="103">
        <v>0</v>
      </c>
      <c r="BG258" s="103">
        <v>0</v>
      </c>
      <c r="BH258" s="103">
        <v>0</v>
      </c>
      <c r="BI258" s="103">
        <v>0</v>
      </c>
      <c r="BJ258" s="103">
        <v>0</v>
      </c>
      <c r="BK258" s="103">
        <v>0</v>
      </c>
      <c r="BL258" s="103">
        <v>52</v>
      </c>
      <c r="BM258" s="103">
        <v>52</v>
      </c>
      <c r="BN258" s="103">
        <v>104</v>
      </c>
      <c r="BO258" s="103">
        <v>8</v>
      </c>
    </row>
    <row r="259" spans="1:67" x14ac:dyDescent="0.35">
      <c r="A259" s="103">
        <v>249</v>
      </c>
      <c r="B259" s="103">
        <v>45020255</v>
      </c>
      <c r="C259" s="104" t="s">
        <v>307</v>
      </c>
      <c r="D259" s="103">
        <v>0</v>
      </c>
      <c r="E259" s="103">
        <v>0</v>
      </c>
      <c r="F259" s="103">
        <v>0</v>
      </c>
      <c r="G259" s="103">
        <v>0</v>
      </c>
      <c r="H259" s="103">
        <v>0</v>
      </c>
      <c r="I259" s="103">
        <v>0</v>
      </c>
      <c r="J259" s="103">
        <v>0</v>
      </c>
      <c r="K259" s="103">
        <v>0</v>
      </c>
      <c r="L259" s="105">
        <v>3</v>
      </c>
      <c r="M259" s="105">
        <v>1</v>
      </c>
      <c r="N259" s="105">
        <v>4</v>
      </c>
      <c r="O259" s="105">
        <v>1</v>
      </c>
      <c r="P259" s="103">
        <v>3</v>
      </c>
      <c r="Q259" s="103">
        <v>1</v>
      </c>
      <c r="R259" s="103">
        <v>4</v>
      </c>
      <c r="S259" s="103">
        <v>1</v>
      </c>
      <c r="T259" s="105">
        <v>0</v>
      </c>
      <c r="U259" s="105">
        <v>0</v>
      </c>
      <c r="V259" s="105">
        <v>0</v>
      </c>
      <c r="W259" s="105">
        <v>0</v>
      </c>
      <c r="X259" s="103">
        <v>0</v>
      </c>
      <c r="Y259" s="103">
        <v>0</v>
      </c>
      <c r="Z259" s="103">
        <v>0</v>
      </c>
      <c r="AA259" s="103">
        <v>0</v>
      </c>
      <c r="AB259" s="105">
        <v>3</v>
      </c>
      <c r="AC259" s="105">
        <v>0</v>
      </c>
      <c r="AD259" s="105">
        <v>3</v>
      </c>
      <c r="AE259" s="105">
        <v>1</v>
      </c>
      <c r="AF259" s="103">
        <v>0</v>
      </c>
      <c r="AG259" s="103">
        <v>0</v>
      </c>
      <c r="AH259" s="103">
        <v>0</v>
      </c>
      <c r="AI259" s="103">
        <v>0</v>
      </c>
      <c r="AJ259" s="103">
        <v>0</v>
      </c>
      <c r="AK259" s="103">
        <v>2</v>
      </c>
      <c r="AL259" s="103">
        <v>2</v>
      </c>
      <c r="AM259" s="103">
        <v>1</v>
      </c>
      <c r="AN259" s="105">
        <v>2</v>
      </c>
      <c r="AO259" s="105">
        <v>3</v>
      </c>
      <c r="AP259" s="105">
        <v>5</v>
      </c>
      <c r="AQ259" s="105">
        <v>1</v>
      </c>
      <c r="AR259" s="103">
        <v>5</v>
      </c>
      <c r="AS259" s="103">
        <v>5</v>
      </c>
      <c r="AT259" s="103">
        <v>10</v>
      </c>
      <c r="AU259" s="103">
        <v>3</v>
      </c>
      <c r="AV259" s="105">
        <v>0</v>
      </c>
      <c r="AW259" s="105">
        <v>0</v>
      </c>
      <c r="AX259" s="105">
        <v>0</v>
      </c>
      <c r="AY259" s="105">
        <v>0</v>
      </c>
      <c r="AZ259" s="103">
        <v>0</v>
      </c>
      <c r="BA259" s="103">
        <v>0</v>
      </c>
      <c r="BB259" s="103">
        <v>0</v>
      </c>
      <c r="BC259" s="103">
        <v>0</v>
      </c>
      <c r="BD259" s="103">
        <v>0</v>
      </c>
      <c r="BE259" s="103">
        <v>0</v>
      </c>
      <c r="BF259" s="103">
        <v>0</v>
      </c>
      <c r="BG259" s="103">
        <v>0</v>
      </c>
      <c r="BH259" s="103">
        <v>0</v>
      </c>
      <c r="BI259" s="103">
        <v>0</v>
      </c>
      <c r="BJ259" s="103">
        <v>0</v>
      </c>
      <c r="BK259" s="103">
        <v>0</v>
      </c>
      <c r="BL259" s="103">
        <v>8</v>
      </c>
      <c r="BM259" s="103">
        <v>6</v>
      </c>
      <c r="BN259" s="103">
        <v>14</v>
      </c>
      <c r="BO259" s="103">
        <v>4</v>
      </c>
    </row>
    <row r="260" spans="1:67" x14ac:dyDescent="0.35">
      <c r="A260" s="103">
        <v>250</v>
      </c>
      <c r="B260" s="103">
        <v>45020256</v>
      </c>
      <c r="C260" s="104" t="s">
        <v>308</v>
      </c>
      <c r="D260" s="103">
        <v>0</v>
      </c>
      <c r="E260" s="103">
        <v>0</v>
      </c>
      <c r="F260" s="103">
        <v>0</v>
      </c>
      <c r="G260" s="103">
        <v>0</v>
      </c>
      <c r="H260" s="103">
        <v>19</v>
      </c>
      <c r="I260" s="103">
        <v>7</v>
      </c>
      <c r="J260" s="103">
        <v>26</v>
      </c>
      <c r="K260" s="103">
        <v>1</v>
      </c>
      <c r="L260" s="105">
        <v>8</v>
      </c>
      <c r="M260" s="105">
        <v>8</v>
      </c>
      <c r="N260" s="105">
        <v>16</v>
      </c>
      <c r="O260" s="105">
        <v>1</v>
      </c>
      <c r="P260" s="103">
        <v>27</v>
      </c>
      <c r="Q260" s="103">
        <v>15</v>
      </c>
      <c r="R260" s="103">
        <v>42</v>
      </c>
      <c r="S260" s="103">
        <v>2</v>
      </c>
      <c r="T260" s="105">
        <v>14</v>
      </c>
      <c r="U260" s="105">
        <v>12</v>
      </c>
      <c r="V260" s="105">
        <v>26</v>
      </c>
      <c r="W260" s="105">
        <v>1</v>
      </c>
      <c r="X260" s="103">
        <v>13</v>
      </c>
      <c r="Y260" s="103">
        <v>4</v>
      </c>
      <c r="Z260" s="103">
        <v>17</v>
      </c>
      <c r="AA260" s="103">
        <v>1</v>
      </c>
      <c r="AB260" s="105">
        <v>9</v>
      </c>
      <c r="AC260" s="105">
        <v>9</v>
      </c>
      <c r="AD260" s="105">
        <v>18</v>
      </c>
      <c r="AE260" s="105">
        <v>1</v>
      </c>
      <c r="AF260" s="103">
        <v>11</v>
      </c>
      <c r="AG260" s="103">
        <v>9</v>
      </c>
      <c r="AH260" s="103">
        <v>20</v>
      </c>
      <c r="AI260" s="103">
        <v>1</v>
      </c>
      <c r="AJ260" s="103">
        <v>14</v>
      </c>
      <c r="AK260" s="103">
        <v>13</v>
      </c>
      <c r="AL260" s="103">
        <v>27</v>
      </c>
      <c r="AM260" s="103">
        <v>1</v>
      </c>
      <c r="AN260" s="105">
        <v>13</v>
      </c>
      <c r="AO260" s="105">
        <v>15</v>
      </c>
      <c r="AP260" s="105">
        <v>28</v>
      </c>
      <c r="AQ260" s="105">
        <v>1</v>
      </c>
      <c r="AR260" s="103">
        <v>74</v>
      </c>
      <c r="AS260" s="103">
        <v>62</v>
      </c>
      <c r="AT260" s="103">
        <v>136</v>
      </c>
      <c r="AU260" s="103">
        <v>6</v>
      </c>
      <c r="AV260" s="105">
        <v>7</v>
      </c>
      <c r="AW260" s="105">
        <v>7</v>
      </c>
      <c r="AX260" s="105">
        <v>14</v>
      </c>
      <c r="AY260" s="105">
        <v>1</v>
      </c>
      <c r="AZ260" s="103">
        <v>8</v>
      </c>
      <c r="BA260" s="103">
        <v>11</v>
      </c>
      <c r="BB260" s="103">
        <v>19</v>
      </c>
      <c r="BC260" s="103">
        <v>1</v>
      </c>
      <c r="BD260" s="103">
        <v>6</v>
      </c>
      <c r="BE260" s="103">
        <v>6</v>
      </c>
      <c r="BF260" s="103">
        <v>12</v>
      </c>
      <c r="BG260" s="103">
        <v>1</v>
      </c>
      <c r="BH260" s="103">
        <v>21</v>
      </c>
      <c r="BI260" s="103">
        <v>24</v>
      </c>
      <c r="BJ260" s="103">
        <v>45</v>
      </c>
      <c r="BK260" s="103">
        <v>3</v>
      </c>
      <c r="BL260" s="103">
        <v>122</v>
      </c>
      <c r="BM260" s="103">
        <v>101</v>
      </c>
      <c r="BN260" s="103">
        <v>223</v>
      </c>
      <c r="BO260" s="103">
        <v>11</v>
      </c>
    </row>
    <row r="261" spans="1:67" x14ac:dyDescent="0.35">
      <c r="A261" s="103">
        <v>251</v>
      </c>
      <c r="B261" s="103">
        <v>45020257</v>
      </c>
      <c r="C261" s="104" t="s">
        <v>309</v>
      </c>
      <c r="D261" s="103">
        <v>0</v>
      </c>
      <c r="E261" s="103">
        <v>0</v>
      </c>
      <c r="F261" s="103">
        <v>0</v>
      </c>
      <c r="G261" s="103">
        <v>0</v>
      </c>
      <c r="H261" s="103">
        <v>6</v>
      </c>
      <c r="I261" s="103">
        <v>9</v>
      </c>
      <c r="J261" s="103">
        <v>15</v>
      </c>
      <c r="K261" s="103">
        <v>1</v>
      </c>
      <c r="L261" s="105">
        <v>5</v>
      </c>
      <c r="M261" s="105">
        <v>9</v>
      </c>
      <c r="N261" s="105">
        <v>14</v>
      </c>
      <c r="O261" s="105">
        <v>1</v>
      </c>
      <c r="P261" s="103">
        <v>11</v>
      </c>
      <c r="Q261" s="103">
        <v>18</v>
      </c>
      <c r="R261" s="103">
        <v>29</v>
      </c>
      <c r="S261" s="103">
        <v>2</v>
      </c>
      <c r="T261" s="105">
        <v>15</v>
      </c>
      <c r="U261" s="105">
        <v>7</v>
      </c>
      <c r="V261" s="105">
        <v>22</v>
      </c>
      <c r="W261" s="105">
        <v>1</v>
      </c>
      <c r="X261" s="103">
        <v>5</v>
      </c>
      <c r="Y261" s="103">
        <v>3</v>
      </c>
      <c r="Z261" s="103">
        <v>8</v>
      </c>
      <c r="AA261" s="103">
        <v>1</v>
      </c>
      <c r="AB261" s="105">
        <v>14</v>
      </c>
      <c r="AC261" s="105">
        <v>5</v>
      </c>
      <c r="AD261" s="105">
        <v>19</v>
      </c>
      <c r="AE261" s="105">
        <v>1</v>
      </c>
      <c r="AF261" s="103">
        <v>8</v>
      </c>
      <c r="AG261" s="103">
        <v>10</v>
      </c>
      <c r="AH261" s="103">
        <v>18</v>
      </c>
      <c r="AI261" s="103">
        <v>1</v>
      </c>
      <c r="AJ261" s="103">
        <v>7</v>
      </c>
      <c r="AK261" s="103">
        <v>9</v>
      </c>
      <c r="AL261" s="103">
        <v>16</v>
      </c>
      <c r="AM261" s="103">
        <v>1</v>
      </c>
      <c r="AN261" s="105">
        <v>8</v>
      </c>
      <c r="AO261" s="105">
        <v>5</v>
      </c>
      <c r="AP261" s="105">
        <v>13</v>
      </c>
      <c r="AQ261" s="105">
        <v>1</v>
      </c>
      <c r="AR261" s="103">
        <v>57</v>
      </c>
      <c r="AS261" s="103">
        <v>39</v>
      </c>
      <c r="AT261" s="103">
        <v>96</v>
      </c>
      <c r="AU261" s="103">
        <v>6</v>
      </c>
      <c r="AV261" s="105">
        <v>0</v>
      </c>
      <c r="AW261" s="105">
        <v>0</v>
      </c>
      <c r="AX261" s="105">
        <v>0</v>
      </c>
      <c r="AY261" s="105">
        <v>0</v>
      </c>
      <c r="AZ261" s="103">
        <v>0</v>
      </c>
      <c r="BA261" s="103">
        <v>0</v>
      </c>
      <c r="BB261" s="103">
        <v>0</v>
      </c>
      <c r="BC261" s="103">
        <v>0</v>
      </c>
      <c r="BD261" s="103">
        <v>0</v>
      </c>
      <c r="BE261" s="103">
        <v>0</v>
      </c>
      <c r="BF261" s="103">
        <v>0</v>
      </c>
      <c r="BG261" s="103">
        <v>0</v>
      </c>
      <c r="BH261" s="103">
        <v>0</v>
      </c>
      <c r="BI261" s="103">
        <v>0</v>
      </c>
      <c r="BJ261" s="103">
        <v>0</v>
      </c>
      <c r="BK261" s="103">
        <v>0</v>
      </c>
      <c r="BL261" s="103">
        <v>68</v>
      </c>
      <c r="BM261" s="103">
        <v>57</v>
      </c>
      <c r="BN261" s="103">
        <v>125</v>
      </c>
      <c r="BO261" s="103">
        <v>8</v>
      </c>
    </row>
    <row r="262" spans="1:67" x14ac:dyDescent="0.35">
      <c r="A262" s="103">
        <v>252</v>
      </c>
      <c r="B262" s="103">
        <v>45020258</v>
      </c>
      <c r="C262" s="104" t="s">
        <v>310</v>
      </c>
      <c r="D262" s="103">
        <v>0</v>
      </c>
      <c r="E262" s="103">
        <v>0</v>
      </c>
      <c r="F262" s="103">
        <v>0</v>
      </c>
      <c r="G262" s="103">
        <v>0</v>
      </c>
      <c r="H262" s="103">
        <v>2</v>
      </c>
      <c r="I262" s="103">
        <v>3</v>
      </c>
      <c r="J262" s="103">
        <v>5</v>
      </c>
      <c r="K262" s="103">
        <v>1</v>
      </c>
      <c r="L262" s="105">
        <v>4</v>
      </c>
      <c r="M262" s="105">
        <v>4</v>
      </c>
      <c r="N262" s="105">
        <v>8</v>
      </c>
      <c r="O262" s="105">
        <v>1</v>
      </c>
      <c r="P262" s="103">
        <v>6</v>
      </c>
      <c r="Q262" s="103">
        <v>7</v>
      </c>
      <c r="R262" s="103">
        <v>13</v>
      </c>
      <c r="S262" s="103">
        <v>2</v>
      </c>
      <c r="T262" s="105">
        <v>3</v>
      </c>
      <c r="U262" s="105">
        <v>3</v>
      </c>
      <c r="V262" s="105">
        <v>6</v>
      </c>
      <c r="W262" s="105">
        <v>1</v>
      </c>
      <c r="X262" s="103">
        <v>4</v>
      </c>
      <c r="Y262" s="103">
        <v>5</v>
      </c>
      <c r="Z262" s="103">
        <v>9</v>
      </c>
      <c r="AA262" s="103">
        <v>1</v>
      </c>
      <c r="AB262" s="105">
        <v>3</v>
      </c>
      <c r="AC262" s="105">
        <v>6</v>
      </c>
      <c r="AD262" s="105">
        <v>9</v>
      </c>
      <c r="AE262" s="105">
        <v>1</v>
      </c>
      <c r="AF262" s="103">
        <v>4</v>
      </c>
      <c r="AG262" s="103">
        <v>3</v>
      </c>
      <c r="AH262" s="103">
        <v>7</v>
      </c>
      <c r="AI262" s="103">
        <v>1</v>
      </c>
      <c r="AJ262" s="103">
        <v>4</v>
      </c>
      <c r="AK262" s="103">
        <v>7</v>
      </c>
      <c r="AL262" s="103">
        <v>11</v>
      </c>
      <c r="AM262" s="103">
        <v>1</v>
      </c>
      <c r="AN262" s="105">
        <v>5</v>
      </c>
      <c r="AO262" s="105">
        <v>5</v>
      </c>
      <c r="AP262" s="105">
        <v>10</v>
      </c>
      <c r="AQ262" s="105">
        <v>1</v>
      </c>
      <c r="AR262" s="103">
        <v>23</v>
      </c>
      <c r="AS262" s="103">
        <v>29</v>
      </c>
      <c r="AT262" s="103">
        <v>52</v>
      </c>
      <c r="AU262" s="103">
        <v>6</v>
      </c>
      <c r="AV262" s="105">
        <v>0</v>
      </c>
      <c r="AW262" s="105">
        <v>0</v>
      </c>
      <c r="AX262" s="105">
        <v>0</v>
      </c>
      <c r="AY262" s="105">
        <v>0</v>
      </c>
      <c r="AZ262" s="103">
        <v>0</v>
      </c>
      <c r="BA262" s="103">
        <v>0</v>
      </c>
      <c r="BB262" s="103">
        <v>0</v>
      </c>
      <c r="BC262" s="103">
        <v>0</v>
      </c>
      <c r="BD262" s="103">
        <v>0</v>
      </c>
      <c r="BE262" s="103">
        <v>0</v>
      </c>
      <c r="BF262" s="103">
        <v>0</v>
      </c>
      <c r="BG262" s="103">
        <v>0</v>
      </c>
      <c r="BH262" s="103">
        <v>0</v>
      </c>
      <c r="BI262" s="103">
        <v>0</v>
      </c>
      <c r="BJ262" s="103">
        <v>0</v>
      </c>
      <c r="BK262" s="103">
        <v>0</v>
      </c>
      <c r="BL262" s="103">
        <v>29</v>
      </c>
      <c r="BM262" s="103">
        <v>36</v>
      </c>
      <c r="BN262" s="103">
        <v>65</v>
      </c>
      <c r="BO262" s="103">
        <v>8</v>
      </c>
    </row>
    <row r="263" spans="1:67" x14ac:dyDescent="0.35">
      <c r="A263" s="103">
        <v>253</v>
      </c>
      <c r="B263" s="103">
        <v>45020259</v>
      </c>
      <c r="C263" s="104" t="s">
        <v>311</v>
      </c>
      <c r="D263" s="103">
        <v>0</v>
      </c>
      <c r="E263" s="103">
        <v>0</v>
      </c>
      <c r="F263" s="103">
        <v>0</v>
      </c>
      <c r="G263" s="103">
        <v>0</v>
      </c>
      <c r="H263" s="103">
        <v>6</v>
      </c>
      <c r="I263" s="103">
        <v>12</v>
      </c>
      <c r="J263" s="103">
        <v>18</v>
      </c>
      <c r="K263" s="103">
        <v>1</v>
      </c>
      <c r="L263" s="105">
        <v>6</v>
      </c>
      <c r="M263" s="105">
        <v>4</v>
      </c>
      <c r="N263" s="105">
        <v>10</v>
      </c>
      <c r="O263" s="105">
        <v>1</v>
      </c>
      <c r="P263" s="103">
        <v>12</v>
      </c>
      <c r="Q263" s="103">
        <v>16</v>
      </c>
      <c r="R263" s="103">
        <v>28</v>
      </c>
      <c r="S263" s="103">
        <v>2</v>
      </c>
      <c r="T263" s="105">
        <v>4</v>
      </c>
      <c r="U263" s="105">
        <v>3</v>
      </c>
      <c r="V263" s="105">
        <v>7</v>
      </c>
      <c r="W263" s="105">
        <v>1</v>
      </c>
      <c r="X263" s="103">
        <v>7</v>
      </c>
      <c r="Y263" s="103">
        <v>3</v>
      </c>
      <c r="Z263" s="103">
        <v>10</v>
      </c>
      <c r="AA263" s="103">
        <v>1</v>
      </c>
      <c r="AB263" s="105">
        <v>5</v>
      </c>
      <c r="AC263" s="105">
        <v>9</v>
      </c>
      <c r="AD263" s="105">
        <v>14</v>
      </c>
      <c r="AE263" s="105">
        <v>1</v>
      </c>
      <c r="AF263" s="103">
        <v>10</v>
      </c>
      <c r="AG263" s="103">
        <v>10</v>
      </c>
      <c r="AH263" s="103">
        <v>20</v>
      </c>
      <c r="AI263" s="103">
        <v>1</v>
      </c>
      <c r="AJ263" s="103">
        <v>7</v>
      </c>
      <c r="AK263" s="103">
        <v>4</v>
      </c>
      <c r="AL263" s="103">
        <v>11</v>
      </c>
      <c r="AM263" s="103">
        <v>1</v>
      </c>
      <c r="AN263" s="105">
        <v>11</v>
      </c>
      <c r="AO263" s="105">
        <v>6</v>
      </c>
      <c r="AP263" s="105">
        <v>17</v>
      </c>
      <c r="AQ263" s="105">
        <v>1</v>
      </c>
      <c r="AR263" s="103">
        <v>44</v>
      </c>
      <c r="AS263" s="103">
        <v>35</v>
      </c>
      <c r="AT263" s="103">
        <v>79</v>
      </c>
      <c r="AU263" s="103">
        <v>6</v>
      </c>
      <c r="AV263" s="105">
        <v>2</v>
      </c>
      <c r="AW263" s="105">
        <v>0</v>
      </c>
      <c r="AX263" s="105">
        <v>2</v>
      </c>
      <c r="AY263" s="105">
        <v>1</v>
      </c>
      <c r="AZ263" s="103">
        <v>5</v>
      </c>
      <c r="BA263" s="103">
        <v>2</v>
      </c>
      <c r="BB263" s="103">
        <v>7</v>
      </c>
      <c r="BC263" s="103">
        <v>1</v>
      </c>
      <c r="BD263" s="103">
        <v>3</v>
      </c>
      <c r="BE263" s="103">
        <v>4</v>
      </c>
      <c r="BF263" s="103">
        <v>7</v>
      </c>
      <c r="BG263" s="103">
        <v>1</v>
      </c>
      <c r="BH263" s="103">
        <v>10</v>
      </c>
      <c r="BI263" s="103">
        <v>6</v>
      </c>
      <c r="BJ263" s="103">
        <v>16</v>
      </c>
      <c r="BK263" s="103">
        <v>3</v>
      </c>
      <c r="BL263" s="103">
        <v>66</v>
      </c>
      <c r="BM263" s="103">
        <v>57</v>
      </c>
      <c r="BN263" s="103">
        <v>123</v>
      </c>
      <c r="BO263" s="103">
        <v>11</v>
      </c>
    </row>
    <row r="264" spans="1:67" x14ac:dyDescent="0.35">
      <c r="A264" s="103">
        <v>254</v>
      </c>
      <c r="B264" s="103">
        <v>45020260</v>
      </c>
      <c r="C264" s="104" t="s">
        <v>312</v>
      </c>
      <c r="D264" s="103">
        <v>0</v>
      </c>
      <c r="E264" s="103">
        <v>0</v>
      </c>
      <c r="F264" s="103">
        <v>0</v>
      </c>
      <c r="G264" s="103">
        <v>0</v>
      </c>
      <c r="H264" s="103">
        <v>3</v>
      </c>
      <c r="I264" s="103">
        <v>4</v>
      </c>
      <c r="J264" s="103">
        <v>7</v>
      </c>
      <c r="K264" s="103">
        <v>1</v>
      </c>
      <c r="L264" s="105">
        <v>2</v>
      </c>
      <c r="M264" s="105">
        <v>2</v>
      </c>
      <c r="N264" s="105">
        <v>4</v>
      </c>
      <c r="O264" s="105">
        <v>1</v>
      </c>
      <c r="P264" s="103">
        <v>5</v>
      </c>
      <c r="Q264" s="103">
        <v>6</v>
      </c>
      <c r="R264" s="103">
        <v>11</v>
      </c>
      <c r="S264" s="103">
        <v>2</v>
      </c>
      <c r="T264" s="105">
        <v>4</v>
      </c>
      <c r="U264" s="105">
        <v>5</v>
      </c>
      <c r="V264" s="105">
        <v>9</v>
      </c>
      <c r="W264" s="105">
        <v>1</v>
      </c>
      <c r="X264" s="103">
        <v>0</v>
      </c>
      <c r="Y264" s="103">
        <v>3</v>
      </c>
      <c r="Z264" s="103">
        <v>3</v>
      </c>
      <c r="AA264" s="103">
        <v>1</v>
      </c>
      <c r="AB264" s="105">
        <v>3</v>
      </c>
      <c r="AC264" s="105">
        <v>1</v>
      </c>
      <c r="AD264" s="105">
        <v>4</v>
      </c>
      <c r="AE264" s="105">
        <v>1</v>
      </c>
      <c r="AF264" s="103">
        <v>7</v>
      </c>
      <c r="AG264" s="103">
        <v>4</v>
      </c>
      <c r="AH264" s="103">
        <v>11</v>
      </c>
      <c r="AI264" s="103">
        <v>1</v>
      </c>
      <c r="AJ264" s="103">
        <v>3</v>
      </c>
      <c r="AK264" s="103">
        <v>4</v>
      </c>
      <c r="AL264" s="103">
        <v>7</v>
      </c>
      <c r="AM264" s="103">
        <v>1</v>
      </c>
      <c r="AN264" s="105">
        <v>6</v>
      </c>
      <c r="AO264" s="105">
        <v>2</v>
      </c>
      <c r="AP264" s="105">
        <v>8</v>
      </c>
      <c r="AQ264" s="105">
        <v>1</v>
      </c>
      <c r="AR264" s="103">
        <v>23</v>
      </c>
      <c r="AS264" s="103">
        <v>19</v>
      </c>
      <c r="AT264" s="103">
        <v>42</v>
      </c>
      <c r="AU264" s="103">
        <v>6</v>
      </c>
      <c r="AV264" s="105">
        <v>0</v>
      </c>
      <c r="AW264" s="105">
        <v>0</v>
      </c>
      <c r="AX264" s="105">
        <v>0</v>
      </c>
      <c r="AY264" s="105">
        <v>0</v>
      </c>
      <c r="AZ264" s="103">
        <v>0</v>
      </c>
      <c r="BA264" s="103">
        <v>0</v>
      </c>
      <c r="BB264" s="103">
        <v>0</v>
      </c>
      <c r="BC264" s="103">
        <v>0</v>
      </c>
      <c r="BD264" s="103">
        <v>0</v>
      </c>
      <c r="BE264" s="103">
        <v>0</v>
      </c>
      <c r="BF264" s="103">
        <v>0</v>
      </c>
      <c r="BG264" s="103">
        <v>0</v>
      </c>
      <c r="BH264" s="103">
        <v>0</v>
      </c>
      <c r="BI264" s="103">
        <v>0</v>
      </c>
      <c r="BJ264" s="103">
        <v>0</v>
      </c>
      <c r="BK264" s="103">
        <v>0</v>
      </c>
      <c r="BL264" s="103">
        <v>28</v>
      </c>
      <c r="BM264" s="103">
        <v>25</v>
      </c>
      <c r="BN264" s="103">
        <v>53</v>
      </c>
      <c r="BO264" s="103">
        <v>8</v>
      </c>
    </row>
    <row r="265" spans="1:67" x14ac:dyDescent="0.35">
      <c r="A265" s="103">
        <v>255</v>
      </c>
      <c r="B265" s="103">
        <v>45020261</v>
      </c>
      <c r="C265" s="104" t="s">
        <v>313</v>
      </c>
      <c r="D265" s="103">
        <v>0</v>
      </c>
      <c r="E265" s="103">
        <v>0</v>
      </c>
      <c r="F265" s="103">
        <v>0</v>
      </c>
      <c r="G265" s="103">
        <v>0</v>
      </c>
      <c r="H265" s="103">
        <v>6</v>
      </c>
      <c r="I265" s="103">
        <v>4</v>
      </c>
      <c r="J265" s="103">
        <v>10</v>
      </c>
      <c r="K265" s="103">
        <v>1</v>
      </c>
      <c r="L265" s="105">
        <v>3</v>
      </c>
      <c r="M265" s="105">
        <v>1</v>
      </c>
      <c r="N265" s="105">
        <v>4</v>
      </c>
      <c r="O265" s="105">
        <v>1</v>
      </c>
      <c r="P265" s="103">
        <v>9</v>
      </c>
      <c r="Q265" s="103">
        <v>5</v>
      </c>
      <c r="R265" s="103">
        <v>14</v>
      </c>
      <c r="S265" s="103">
        <v>2</v>
      </c>
      <c r="T265" s="105">
        <v>7</v>
      </c>
      <c r="U265" s="105">
        <v>3</v>
      </c>
      <c r="V265" s="105">
        <v>10</v>
      </c>
      <c r="W265" s="105">
        <v>1</v>
      </c>
      <c r="X265" s="103">
        <v>4</v>
      </c>
      <c r="Y265" s="103">
        <v>0</v>
      </c>
      <c r="Z265" s="103">
        <v>4</v>
      </c>
      <c r="AA265" s="103">
        <v>1</v>
      </c>
      <c r="AB265" s="105">
        <v>6</v>
      </c>
      <c r="AC265" s="105">
        <v>2</v>
      </c>
      <c r="AD265" s="105">
        <v>8</v>
      </c>
      <c r="AE265" s="105">
        <v>1</v>
      </c>
      <c r="AF265" s="103">
        <v>1</v>
      </c>
      <c r="AG265" s="103">
        <v>3</v>
      </c>
      <c r="AH265" s="103">
        <v>4</v>
      </c>
      <c r="AI265" s="103">
        <v>1</v>
      </c>
      <c r="AJ265" s="103">
        <v>6</v>
      </c>
      <c r="AK265" s="103">
        <v>6</v>
      </c>
      <c r="AL265" s="103">
        <v>12</v>
      </c>
      <c r="AM265" s="103">
        <v>1</v>
      </c>
      <c r="AN265" s="105">
        <v>1</v>
      </c>
      <c r="AO265" s="105">
        <v>2</v>
      </c>
      <c r="AP265" s="105">
        <v>3</v>
      </c>
      <c r="AQ265" s="105">
        <v>1</v>
      </c>
      <c r="AR265" s="103">
        <v>25</v>
      </c>
      <c r="AS265" s="103">
        <v>16</v>
      </c>
      <c r="AT265" s="103">
        <v>41</v>
      </c>
      <c r="AU265" s="103">
        <v>6</v>
      </c>
      <c r="AV265" s="105">
        <v>0</v>
      </c>
      <c r="AW265" s="105">
        <v>0</v>
      </c>
      <c r="AX265" s="105">
        <v>0</v>
      </c>
      <c r="AY265" s="105">
        <v>0</v>
      </c>
      <c r="AZ265" s="103">
        <v>0</v>
      </c>
      <c r="BA265" s="103">
        <v>0</v>
      </c>
      <c r="BB265" s="103">
        <v>0</v>
      </c>
      <c r="BC265" s="103">
        <v>0</v>
      </c>
      <c r="BD265" s="103">
        <v>0</v>
      </c>
      <c r="BE265" s="103">
        <v>0</v>
      </c>
      <c r="BF265" s="103">
        <v>0</v>
      </c>
      <c r="BG265" s="103">
        <v>0</v>
      </c>
      <c r="BH265" s="103">
        <v>0</v>
      </c>
      <c r="BI265" s="103">
        <v>0</v>
      </c>
      <c r="BJ265" s="103">
        <v>0</v>
      </c>
      <c r="BK265" s="103">
        <v>0</v>
      </c>
      <c r="BL265" s="103">
        <v>34</v>
      </c>
      <c r="BM265" s="103">
        <v>21</v>
      </c>
      <c r="BN265" s="103">
        <v>55</v>
      </c>
      <c r="BO265" s="103">
        <v>8</v>
      </c>
    </row>
    <row r="266" spans="1:67" x14ac:dyDescent="0.35">
      <c r="A266" s="103">
        <v>256</v>
      </c>
      <c r="B266" s="103">
        <v>45020262</v>
      </c>
      <c r="C266" s="104" t="s">
        <v>314</v>
      </c>
      <c r="D266" s="103">
        <v>0</v>
      </c>
      <c r="E266" s="103">
        <v>0</v>
      </c>
      <c r="F266" s="103">
        <v>0</v>
      </c>
      <c r="G266" s="103">
        <v>0</v>
      </c>
      <c r="H266" s="103">
        <v>7</v>
      </c>
      <c r="I266" s="103">
        <v>6</v>
      </c>
      <c r="J266" s="103">
        <v>13</v>
      </c>
      <c r="K266" s="103">
        <v>1</v>
      </c>
      <c r="L266" s="105">
        <v>4</v>
      </c>
      <c r="M266" s="105">
        <v>9</v>
      </c>
      <c r="N266" s="105">
        <v>13</v>
      </c>
      <c r="O266" s="105">
        <v>1</v>
      </c>
      <c r="P266" s="103">
        <v>11</v>
      </c>
      <c r="Q266" s="103">
        <v>15</v>
      </c>
      <c r="R266" s="103">
        <v>26</v>
      </c>
      <c r="S266" s="103">
        <v>2</v>
      </c>
      <c r="T266" s="105">
        <v>3</v>
      </c>
      <c r="U266" s="105">
        <v>7</v>
      </c>
      <c r="V266" s="105">
        <v>10</v>
      </c>
      <c r="W266" s="105">
        <v>1</v>
      </c>
      <c r="X266" s="103">
        <v>7</v>
      </c>
      <c r="Y266" s="103">
        <v>7</v>
      </c>
      <c r="Z266" s="103">
        <v>14</v>
      </c>
      <c r="AA266" s="103">
        <v>1</v>
      </c>
      <c r="AB266" s="105">
        <v>7</v>
      </c>
      <c r="AC266" s="105">
        <v>9</v>
      </c>
      <c r="AD266" s="105">
        <v>16</v>
      </c>
      <c r="AE266" s="105">
        <v>1</v>
      </c>
      <c r="AF266" s="103">
        <v>8</v>
      </c>
      <c r="AG266" s="103">
        <v>7</v>
      </c>
      <c r="AH266" s="103">
        <v>15</v>
      </c>
      <c r="AI266" s="103">
        <v>1</v>
      </c>
      <c r="AJ266" s="103">
        <v>4</v>
      </c>
      <c r="AK266" s="103">
        <v>6</v>
      </c>
      <c r="AL266" s="103">
        <v>10</v>
      </c>
      <c r="AM266" s="103">
        <v>1</v>
      </c>
      <c r="AN266" s="105">
        <v>1</v>
      </c>
      <c r="AO266" s="105">
        <v>6</v>
      </c>
      <c r="AP266" s="105">
        <v>7</v>
      </c>
      <c r="AQ266" s="105">
        <v>1</v>
      </c>
      <c r="AR266" s="103">
        <v>30</v>
      </c>
      <c r="AS266" s="103">
        <v>42</v>
      </c>
      <c r="AT266" s="103">
        <v>72</v>
      </c>
      <c r="AU266" s="103">
        <v>6</v>
      </c>
      <c r="AV266" s="105">
        <v>4</v>
      </c>
      <c r="AW266" s="105">
        <v>2</v>
      </c>
      <c r="AX266" s="105">
        <v>6</v>
      </c>
      <c r="AY266" s="105">
        <v>1</v>
      </c>
      <c r="AZ266" s="103">
        <v>5</v>
      </c>
      <c r="BA266" s="103">
        <v>3</v>
      </c>
      <c r="BB266" s="103">
        <v>8</v>
      </c>
      <c r="BC266" s="103">
        <v>1</v>
      </c>
      <c r="BD266" s="103">
        <v>5</v>
      </c>
      <c r="BE266" s="103">
        <v>3</v>
      </c>
      <c r="BF266" s="103">
        <v>8</v>
      </c>
      <c r="BG266" s="103">
        <v>1</v>
      </c>
      <c r="BH266" s="103">
        <v>14</v>
      </c>
      <c r="BI266" s="103">
        <v>8</v>
      </c>
      <c r="BJ266" s="103">
        <v>22</v>
      </c>
      <c r="BK266" s="103">
        <v>3</v>
      </c>
      <c r="BL266" s="103">
        <v>55</v>
      </c>
      <c r="BM266" s="103">
        <v>65</v>
      </c>
      <c r="BN266" s="103">
        <v>120</v>
      </c>
      <c r="BO266" s="103">
        <v>11</v>
      </c>
    </row>
    <row r="267" spans="1:67" x14ac:dyDescent="0.35">
      <c r="A267" s="103">
        <v>257</v>
      </c>
      <c r="B267" s="103">
        <v>45020263</v>
      </c>
      <c r="C267" s="104" t="s">
        <v>315</v>
      </c>
      <c r="D267" s="103">
        <v>0</v>
      </c>
      <c r="E267" s="103">
        <v>0</v>
      </c>
      <c r="F267" s="103">
        <v>0</v>
      </c>
      <c r="G267" s="103">
        <v>0</v>
      </c>
      <c r="H267" s="103">
        <v>7</v>
      </c>
      <c r="I267" s="103">
        <v>5</v>
      </c>
      <c r="J267" s="103">
        <v>12</v>
      </c>
      <c r="K267" s="103">
        <v>1</v>
      </c>
      <c r="L267" s="105">
        <v>12</v>
      </c>
      <c r="M267" s="105">
        <v>11</v>
      </c>
      <c r="N267" s="105">
        <v>23</v>
      </c>
      <c r="O267" s="105">
        <v>1</v>
      </c>
      <c r="P267" s="103">
        <v>19</v>
      </c>
      <c r="Q267" s="103">
        <v>16</v>
      </c>
      <c r="R267" s="103">
        <v>35</v>
      </c>
      <c r="S267" s="103">
        <v>2</v>
      </c>
      <c r="T267" s="105">
        <v>5</v>
      </c>
      <c r="U267" s="105">
        <v>4</v>
      </c>
      <c r="V267" s="105">
        <v>9</v>
      </c>
      <c r="W267" s="105">
        <v>1</v>
      </c>
      <c r="X267" s="103">
        <v>5</v>
      </c>
      <c r="Y267" s="103">
        <v>9</v>
      </c>
      <c r="Z267" s="103">
        <v>14</v>
      </c>
      <c r="AA267" s="103">
        <v>1</v>
      </c>
      <c r="AB267" s="105">
        <v>10</v>
      </c>
      <c r="AC267" s="105">
        <v>7</v>
      </c>
      <c r="AD267" s="105">
        <v>17</v>
      </c>
      <c r="AE267" s="105">
        <v>1</v>
      </c>
      <c r="AF267" s="103">
        <v>8</v>
      </c>
      <c r="AG267" s="103">
        <v>9</v>
      </c>
      <c r="AH267" s="103">
        <v>17</v>
      </c>
      <c r="AI267" s="103">
        <v>1</v>
      </c>
      <c r="AJ267" s="103">
        <v>15</v>
      </c>
      <c r="AK267" s="103">
        <v>13</v>
      </c>
      <c r="AL267" s="103">
        <v>28</v>
      </c>
      <c r="AM267" s="103">
        <v>1</v>
      </c>
      <c r="AN267" s="105">
        <v>16</v>
      </c>
      <c r="AO267" s="105">
        <v>5</v>
      </c>
      <c r="AP267" s="105">
        <v>21</v>
      </c>
      <c r="AQ267" s="105">
        <v>1</v>
      </c>
      <c r="AR267" s="103">
        <v>59</v>
      </c>
      <c r="AS267" s="103">
        <v>47</v>
      </c>
      <c r="AT267" s="103">
        <v>106</v>
      </c>
      <c r="AU267" s="103">
        <v>6</v>
      </c>
      <c r="AV267" s="105">
        <v>8</v>
      </c>
      <c r="AW267" s="105">
        <v>5</v>
      </c>
      <c r="AX267" s="105">
        <v>13</v>
      </c>
      <c r="AY267" s="105">
        <v>1</v>
      </c>
      <c r="AZ267" s="103">
        <v>14</v>
      </c>
      <c r="BA267" s="103">
        <v>3</v>
      </c>
      <c r="BB267" s="103">
        <v>17</v>
      </c>
      <c r="BC267" s="103">
        <v>1</v>
      </c>
      <c r="BD267" s="103">
        <v>6</v>
      </c>
      <c r="BE267" s="103">
        <v>3</v>
      </c>
      <c r="BF267" s="103">
        <v>9</v>
      </c>
      <c r="BG267" s="103">
        <v>1</v>
      </c>
      <c r="BH267" s="103">
        <v>28</v>
      </c>
      <c r="BI267" s="103">
        <v>11</v>
      </c>
      <c r="BJ267" s="103">
        <v>39</v>
      </c>
      <c r="BK267" s="103">
        <v>3</v>
      </c>
      <c r="BL267" s="103">
        <v>106</v>
      </c>
      <c r="BM267" s="103">
        <v>74</v>
      </c>
      <c r="BN267" s="103">
        <v>180</v>
      </c>
      <c r="BO267" s="103">
        <v>11</v>
      </c>
    </row>
    <row r="268" spans="1:67" x14ac:dyDescent="0.35">
      <c r="A268" s="103">
        <v>258</v>
      </c>
      <c r="B268" s="103">
        <v>45020264</v>
      </c>
      <c r="C268" s="104" t="s">
        <v>316</v>
      </c>
      <c r="D268" s="103">
        <v>0</v>
      </c>
      <c r="E268" s="103">
        <v>0</v>
      </c>
      <c r="F268" s="103">
        <v>0</v>
      </c>
      <c r="G268" s="103">
        <v>0</v>
      </c>
      <c r="H268" s="103">
        <v>4</v>
      </c>
      <c r="I268" s="103">
        <v>4</v>
      </c>
      <c r="J268" s="103">
        <v>8</v>
      </c>
      <c r="K268" s="103">
        <v>1</v>
      </c>
      <c r="L268" s="105">
        <v>7</v>
      </c>
      <c r="M268" s="105">
        <v>5</v>
      </c>
      <c r="N268" s="105">
        <v>12</v>
      </c>
      <c r="O268" s="105">
        <v>1</v>
      </c>
      <c r="P268" s="103">
        <v>11</v>
      </c>
      <c r="Q268" s="103">
        <v>9</v>
      </c>
      <c r="R268" s="103">
        <v>20</v>
      </c>
      <c r="S268" s="103">
        <v>2</v>
      </c>
      <c r="T268" s="105">
        <v>5</v>
      </c>
      <c r="U268" s="105">
        <v>3</v>
      </c>
      <c r="V268" s="105">
        <v>8</v>
      </c>
      <c r="W268" s="105">
        <v>1</v>
      </c>
      <c r="X268" s="103">
        <v>6</v>
      </c>
      <c r="Y268" s="103">
        <v>5</v>
      </c>
      <c r="Z268" s="103">
        <v>11</v>
      </c>
      <c r="AA268" s="103">
        <v>1</v>
      </c>
      <c r="AB268" s="105">
        <v>7</v>
      </c>
      <c r="AC268" s="105">
        <v>7</v>
      </c>
      <c r="AD268" s="105">
        <v>14</v>
      </c>
      <c r="AE268" s="105">
        <v>1</v>
      </c>
      <c r="AF268" s="103">
        <v>5</v>
      </c>
      <c r="AG268" s="103">
        <v>7</v>
      </c>
      <c r="AH268" s="103">
        <v>12</v>
      </c>
      <c r="AI268" s="103">
        <v>1</v>
      </c>
      <c r="AJ268" s="103">
        <v>5</v>
      </c>
      <c r="AK268" s="103">
        <v>9</v>
      </c>
      <c r="AL268" s="103">
        <v>14</v>
      </c>
      <c r="AM268" s="103">
        <v>1</v>
      </c>
      <c r="AN268" s="105">
        <v>3</v>
      </c>
      <c r="AO268" s="105">
        <v>7</v>
      </c>
      <c r="AP268" s="105">
        <v>10</v>
      </c>
      <c r="AQ268" s="105">
        <v>1</v>
      </c>
      <c r="AR268" s="103">
        <v>31</v>
      </c>
      <c r="AS268" s="103">
        <v>38</v>
      </c>
      <c r="AT268" s="103">
        <v>69</v>
      </c>
      <c r="AU268" s="103">
        <v>6</v>
      </c>
      <c r="AV268" s="105">
        <v>0</v>
      </c>
      <c r="AW268" s="105">
        <v>0</v>
      </c>
      <c r="AX268" s="105">
        <v>0</v>
      </c>
      <c r="AY268" s="105">
        <v>0</v>
      </c>
      <c r="AZ268" s="103">
        <v>0</v>
      </c>
      <c r="BA268" s="103">
        <v>0</v>
      </c>
      <c r="BB268" s="103">
        <v>0</v>
      </c>
      <c r="BC268" s="103">
        <v>0</v>
      </c>
      <c r="BD268" s="103">
        <v>0</v>
      </c>
      <c r="BE268" s="103">
        <v>0</v>
      </c>
      <c r="BF268" s="103">
        <v>0</v>
      </c>
      <c r="BG268" s="103">
        <v>0</v>
      </c>
      <c r="BH268" s="103">
        <v>0</v>
      </c>
      <c r="BI268" s="103">
        <v>0</v>
      </c>
      <c r="BJ268" s="103">
        <v>0</v>
      </c>
      <c r="BK268" s="103">
        <v>0</v>
      </c>
      <c r="BL268" s="103">
        <v>42</v>
      </c>
      <c r="BM268" s="103">
        <v>47</v>
      </c>
      <c r="BN268" s="103">
        <v>89</v>
      </c>
      <c r="BO268" s="103">
        <v>8</v>
      </c>
    </row>
    <row r="269" spans="1:67" x14ac:dyDescent="0.35">
      <c r="A269" s="103">
        <v>259</v>
      </c>
      <c r="B269" s="103">
        <v>45020265</v>
      </c>
      <c r="C269" s="104" t="s">
        <v>317</v>
      </c>
      <c r="D269" s="103">
        <v>0</v>
      </c>
      <c r="E269" s="103">
        <v>0</v>
      </c>
      <c r="F269" s="103">
        <v>0</v>
      </c>
      <c r="G269" s="103">
        <v>0</v>
      </c>
      <c r="H269" s="103">
        <v>17</v>
      </c>
      <c r="I269" s="103">
        <v>13</v>
      </c>
      <c r="J269" s="103">
        <v>30</v>
      </c>
      <c r="K269" s="103">
        <v>2</v>
      </c>
      <c r="L269" s="105">
        <v>17</v>
      </c>
      <c r="M269" s="105">
        <v>10</v>
      </c>
      <c r="N269" s="105">
        <v>27</v>
      </c>
      <c r="O269" s="105">
        <v>2</v>
      </c>
      <c r="P269" s="103">
        <v>34</v>
      </c>
      <c r="Q269" s="103">
        <v>23</v>
      </c>
      <c r="R269" s="103">
        <v>57</v>
      </c>
      <c r="S269" s="103">
        <v>4</v>
      </c>
      <c r="T269" s="105">
        <v>18</v>
      </c>
      <c r="U269" s="105">
        <v>12</v>
      </c>
      <c r="V269" s="105">
        <v>30</v>
      </c>
      <c r="W269" s="105">
        <v>2</v>
      </c>
      <c r="X269" s="103">
        <v>27</v>
      </c>
      <c r="Y269" s="103">
        <v>22</v>
      </c>
      <c r="Z269" s="103">
        <v>49</v>
      </c>
      <c r="AA269" s="103">
        <v>2</v>
      </c>
      <c r="AB269" s="105">
        <v>20</v>
      </c>
      <c r="AC269" s="105">
        <v>10</v>
      </c>
      <c r="AD269" s="105">
        <v>30</v>
      </c>
      <c r="AE269" s="105">
        <v>2</v>
      </c>
      <c r="AF269" s="103">
        <v>22</v>
      </c>
      <c r="AG269" s="103">
        <v>17</v>
      </c>
      <c r="AH269" s="103">
        <v>39</v>
      </c>
      <c r="AI269" s="103">
        <v>2</v>
      </c>
      <c r="AJ269" s="103">
        <v>23</v>
      </c>
      <c r="AK269" s="103">
        <v>20</v>
      </c>
      <c r="AL269" s="103">
        <v>43</v>
      </c>
      <c r="AM269" s="103">
        <v>2</v>
      </c>
      <c r="AN269" s="105">
        <v>22</v>
      </c>
      <c r="AO269" s="105">
        <v>22</v>
      </c>
      <c r="AP269" s="105">
        <v>44</v>
      </c>
      <c r="AQ269" s="105">
        <v>2</v>
      </c>
      <c r="AR269" s="103">
        <v>132</v>
      </c>
      <c r="AS269" s="103">
        <v>103</v>
      </c>
      <c r="AT269" s="103">
        <v>235</v>
      </c>
      <c r="AU269" s="103">
        <v>12</v>
      </c>
      <c r="AV269" s="105">
        <v>6</v>
      </c>
      <c r="AW269" s="105">
        <v>5</v>
      </c>
      <c r="AX269" s="105">
        <v>11</v>
      </c>
      <c r="AY269" s="105">
        <v>1</v>
      </c>
      <c r="AZ269" s="103">
        <v>14</v>
      </c>
      <c r="BA269" s="103">
        <v>9</v>
      </c>
      <c r="BB269" s="103">
        <v>23</v>
      </c>
      <c r="BC269" s="103">
        <v>1</v>
      </c>
      <c r="BD269" s="103">
        <v>20</v>
      </c>
      <c r="BE269" s="103">
        <v>16</v>
      </c>
      <c r="BF269" s="103">
        <v>36</v>
      </c>
      <c r="BG269" s="103">
        <v>1</v>
      </c>
      <c r="BH269" s="103">
        <v>40</v>
      </c>
      <c r="BI269" s="103">
        <v>30</v>
      </c>
      <c r="BJ269" s="103">
        <v>70</v>
      </c>
      <c r="BK269" s="103">
        <v>3</v>
      </c>
      <c r="BL269" s="103">
        <v>206</v>
      </c>
      <c r="BM269" s="103">
        <v>156</v>
      </c>
      <c r="BN269" s="103">
        <v>362</v>
      </c>
      <c r="BO269" s="103">
        <v>19</v>
      </c>
    </row>
    <row r="270" spans="1:67" x14ac:dyDescent="0.35">
      <c r="A270" s="103">
        <v>260</v>
      </c>
      <c r="B270" s="103">
        <v>45020266</v>
      </c>
      <c r="C270" s="104" t="s">
        <v>318</v>
      </c>
      <c r="D270" s="103">
        <v>0</v>
      </c>
      <c r="E270" s="103">
        <v>0</v>
      </c>
      <c r="F270" s="103">
        <v>0</v>
      </c>
      <c r="G270" s="103">
        <v>0</v>
      </c>
      <c r="H270" s="103">
        <v>8</v>
      </c>
      <c r="I270" s="103">
        <v>5</v>
      </c>
      <c r="J270" s="103">
        <v>13</v>
      </c>
      <c r="K270" s="103">
        <v>1</v>
      </c>
      <c r="L270" s="105">
        <v>0</v>
      </c>
      <c r="M270" s="105">
        <v>6</v>
      </c>
      <c r="N270" s="105">
        <v>6</v>
      </c>
      <c r="O270" s="105">
        <v>1</v>
      </c>
      <c r="P270" s="103">
        <v>8</v>
      </c>
      <c r="Q270" s="103">
        <v>11</v>
      </c>
      <c r="R270" s="103">
        <v>19</v>
      </c>
      <c r="S270" s="103">
        <v>2</v>
      </c>
      <c r="T270" s="105">
        <v>8</v>
      </c>
      <c r="U270" s="105">
        <v>5</v>
      </c>
      <c r="V270" s="105">
        <v>13</v>
      </c>
      <c r="W270" s="105">
        <v>1</v>
      </c>
      <c r="X270" s="103">
        <v>7</v>
      </c>
      <c r="Y270" s="103">
        <v>6</v>
      </c>
      <c r="Z270" s="103">
        <v>13</v>
      </c>
      <c r="AA270" s="103">
        <v>1</v>
      </c>
      <c r="AB270" s="105">
        <v>8</v>
      </c>
      <c r="AC270" s="105">
        <v>4</v>
      </c>
      <c r="AD270" s="105">
        <v>12</v>
      </c>
      <c r="AE270" s="105">
        <v>1</v>
      </c>
      <c r="AF270" s="103">
        <v>4</v>
      </c>
      <c r="AG270" s="103">
        <v>3</v>
      </c>
      <c r="AH270" s="103">
        <v>7</v>
      </c>
      <c r="AI270" s="103">
        <v>1</v>
      </c>
      <c r="AJ270" s="103">
        <v>5</v>
      </c>
      <c r="AK270" s="103">
        <v>3</v>
      </c>
      <c r="AL270" s="103">
        <v>8</v>
      </c>
      <c r="AM270" s="103">
        <v>1</v>
      </c>
      <c r="AN270" s="105">
        <v>5</v>
      </c>
      <c r="AO270" s="105">
        <v>3</v>
      </c>
      <c r="AP270" s="105">
        <v>8</v>
      </c>
      <c r="AQ270" s="105">
        <v>1</v>
      </c>
      <c r="AR270" s="103">
        <v>37</v>
      </c>
      <c r="AS270" s="103">
        <v>24</v>
      </c>
      <c r="AT270" s="103">
        <v>61</v>
      </c>
      <c r="AU270" s="103">
        <v>6</v>
      </c>
      <c r="AV270" s="105">
        <v>0</v>
      </c>
      <c r="AW270" s="105">
        <v>0</v>
      </c>
      <c r="AX270" s="105">
        <v>0</v>
      </c>
      <c r="AY270" s="105">
        <v>0</v>
      </c>
      <c r="AZ270" s="103">
        <v>0</v>
      </c>
      <c r="BA270" s="103">
        <v>0</v>
      </c>
      <c r="BB270" s="103">
        <v>0</v>
      </c>
      <c r="BC270" s="103">
        <v>0</v>
      </c>
      <c r="BD270" s="103">
        <v>0</v>
      </c>
      <c r="BE270" s="103">
        <v>0</v>
      </c>
      <c r="BF270" s="103">
        <v>0</v>
      </c>
      <c r="BG270" s="103">
        <v>0</v>
      </c>
      <c r="BH270" s="103">
        <v>0</v>
      </c>
      <c r="BI270" s="103">
        <v>0</v>
      </c>
      <c r="BJ270" s="103">
        <v>0</v>
      </c>
      <c r="BK270" s="103">
        <v>0</v>
      </c>
      <c r="BL270" s="103">
        <v>45</v>
      </c>
      <c r="BM270" s="103">
        <v>35</v>
      </c>
      <c r="BN270" s="103">
        <v>80</v>
      </c>
      <c r="BO270" s="103">
        <v>8</v>
      </c>
    </row>
    <row r="271" spans="1:67" x14ac:dyDescent="0.35">
      <c r="A271" s="176" t="s">
        <v>394</v>
      </c>
      <c r="B271" s="177"/>
      <c r="C271" s="177"/>
      <c r="D271" s="177"/>
      <c r="E271" s="177"/>
      <c r="F271" s="177"/>
      <c r="G271" s="177"/>
      <c r="H271" s="177"/>
      <c r="I271" s="177"/>
      <c r="J271" s="177"/>
      <c r="K271" s="177"/>
      <c r="L271" s="177"/>
      <c r="M271" s="177"/>
      <c r="N271" s="177"/>
      <c r="O271" s="177"/>
      <c r="P271" s="177"/>
      <c r="Q271" s="177"/>
      <c r="R271" s="177"/>
      <c r="S271" s="177"/>
      <c r="T271" s="177"/>
      <c r="U271" s="177"/>
      <c r="V271" s="177"/>
      <c r="W271" s="177"/>
      <c r="X271" s="177"/>
      <c r="Y271" s="177"/>
      <c r="Z271" s="177"/>
      <c r="AA271" s="177"/>
      <c r="AB271" s="177"/>
      <c r="AC271" s="177"/>
      <c r="AD271" s="177"/>
      <c r="AE271" s="177"/>
      <c r="AF271" s="177"/>
      <c r="AG271" s="177"/>
      <c r="AH271" s="177"/>
      <c r="AI271" s="177"/>
      <c r="AJ271" s="177"/>
      <c r="AK271" s="177"/>
      <c r="AL271" s="177"/>
      <c r="AM271" s="177"/>
      <c r="AN271" s="177"/>
      <c r="AO271" s="177"/>
      <c r="AP271" s="177"/>
      <c r="AQ271" s="177"/>
      <c r="AR271" s="177"/>
      <c r="AS271" s="177"/>
      <c r="AT271" s="177"/>
      <c r="AU271" s="177"/>
      <c r="AV271" s="177"/>
      <c r="AW271" s="177"/>
      <c r="AX271" s="177"/>
      <c r="AY271" s="177"/>
      <c r="AZ271" s="177"/>
      <c r="BA271" s="177"/>
      <c r="BB271" s="177"/>
      <c r="BC271" s="177"/>
      <c r="BD271" s="177"/>
      <c r="BE271" s="177"/>
      <c r="BF271" s="177"/>
      <c r="BG271" s="177"/>
      <c r="BH271" s="177"/>
      <c r="BI271" s="177"/>
      <c r="BJ271" s="177"/>
      <c r="BK271" s="177"/>
      <c r="BL271" s="177"/>
      <c r="BM271" s="177"/>
      <c r="BN271" s="177"/>
      <c r="BO271" s="178"/>
    </row>
    <row r="272" spans="1:67" x14ac:dyDescent="0.35">
      <c r="A272" s="103">
        <v>261</v>
      </c>
      <c r="B272" s="103">
        <v>45020267</v>
      </c>
      <c r="C272" s="104" t="s">
        <v>124</v>
      </c>
      <c r="D272" s="103">
        <v>0</v>
      </c>
      <c r="E272" s="103">
        <v>0</v>
      </c>
      <c r="F272" s="103">
        <v>0</v>
      </c>
      <c r="G272" s="103">
        <v>0</v>
      </c>
      <c r="H272" s="103">
        <v>6</v>
      </c>
      <c r="I272" s="103">
        <v>8</v>
      </c>
      <c r="J272" s="103">
        <v>14</v>
      </c>
      <c r="K272" s="103">
        <v>1</v>
      </c>
      <c r="L272" s="105">
        <v>2</v>
      </c>
      <c r="M272" s="105">
        <v>2</v>
      </c>
      <c r="N272" s="105">
        <v>4</v>
      </c>
      <c r="O272" s="105">
        <v>1</v>
      </c>
      <c r="P272" s="103">
        <v>8</v>
      </c>
      <c r="Q272" s="103">
        <v>10</v>
      </c>
      <c r="R272" s="103">
        <v>18</v>
      </c>
      <c r="S272" s="103">
        <v>2</v>
      </c>
      <c r="T272" s="105">
        <v>3</v>
      </c>
      <c r="U272" s="105">
        <v>2</v>
      </c>
      <c r="V272" s="105">
        <v>5</v>
      </c>
      <c r="W272" s="105">
        <v>1</v>
      </c>
      <c r="X272" s="103">
        <v>4</v>
      </c>
      <c r="Y272" s="103">
        <v>9</v>
      </c>
      <c r="Z272" s="103">
        <v>13</v>
      </c>
      <c r="AA272" s="103">
        <v>1</v>
      </c>
      <c r="AB272" s="105">
        <v>11</v>
      </c>
      <c r="AC272" s="105">
        <v>6</v>
      </c>
      <c r="AD272" s="105">
        <v>17</v>
      </c>
      <c r="AE272" s="105">
        <v>1</v>
      </c>
      <c r="AF272" s="103">
        <v>7</v>
      </c>
      <c r="AG272" s="103">
        <v>4</v>
      </c>
      <c r="AH272" s="103">
        <v>11</v>
      </c>
      <c r="AI272" s="103">
        <v>1</v>
      </c>
      <c r="AJ272" s="103">
        <v>6</v>
      </c>
      <c r="AK272" s="103">
        <v>8</v>
      </c>
      <c r="AL272" s="103">
        <v>14</v>
      </c>
      <c r="AM272" s="103">
        <v>1</v>
      </c>
      <c r="AN272" s="105">
        <v>4</v>
      </c>
      <c r="AO272" s="105">
        <v>10</v>
      </c>
      <c r="AP272" s="105">
        <v>14</v>
      </c>
      <c r="AQ272" s="105">
        <v>1</v>
      </c>
      <c r="AR272" s="103">
        <v>35</v>
      </c>
      <c r="AS272" s="103">
        <v>39</v>
      </c>
      <c r="AT272" s="103">
        <v>74</v>
      </c>
      <c r="AU272" s="103">
        <v>6</v>
      </c>
      <c r="AV272" s="105">
        <v>0</v>
      </c>
      <c r="AW272" s="105">
        <v>0</v>
      </c>
      <c r="AX272" s="105">
        <v>0</v>
      </c>
      <c r="AY272" s="105">
        <v>0</v>
      </c>
      <c r="AZ272" s="103">
        <v>0</v>
      </c>
      <c r="BA272" s="103">
        <v>0</v>
      </c>
      <c r="BB272" s="103">
        <v>0</v>
      </c>
      <c r="BC272" s="103">
        <v>0</v>
      </c>
      <c r="BD272" s="103">
        <v>0</v>
      </c>
      <c r="BE272" s="103">
        <v>0</v>
      </c>
      <c r="BF272" s="103">
        <v>0</v>
      </c>
      <c r="BG272" s="103">
        <v>0</v>
      </c>
      <c r="BH272" s="103">
        <v>0</v>
      </c>
      <c r="BI272" s="103">
        <v>0</v>
      </c>
      <c r="BJ272" s="103">
        <v>0</v>
      </c>
      <c r="BK272" s="103">
        <v>0</v>
      </c>
      <c r="BL272" s="103">
        <v>43</v>
      </c>
      <c r="BM272" s="103">
        <v>49</v>
      </c>
      <c r="BN272" s="103">
        <v>92</v>
      </c>
      <c r="BO272" s="103">
        <v>8</v>
      </c>
    </row>
    <row r="273" spans="1:67" x14ac:dyDescent="0.35">
      <c r="A273" s="103">
        <v>262</v>
      </c>
      <c r="B273" s="103">
        <v>45020268</v>
      </c>
      <c r="C273" s="104" t="s">
        <v>319</v>
      </c>
      <c r="D273" s="103">
        <v>0</v>
      </c>
      <c r="E273" s="103">
        <v>0</v>
      </c>
      <c r="F273" s="103">
        <v>0</v>
      </c>
      <c r="G273" s="103">
        <v>0</v>
      </c>
      <c r="H273" s="103">
        <v>14</v>
      </c>
      <c r="I273" s="103">
        <v>2</v>
      </c>
      <c r="J273" s="103">
        <v>16</v>
      </c>
      <c r="K273" s="103">
        <v>1</v>
      </c>
      <c r="L273" s="105">
        <v>8</v>
      </c>
      <c r="M273" s="105">
        <v>8</v>
      </c>
      <c r="N273" s="105">
        <v>16</v>
      </c>
      <c r="O273" s="105">
        <v>1</v>
      </c>
      <c r="P273" s="103">
        <v>22</v>
      </c>
      <c r="Q273" s="103">
        <v>10</v>
      </c>
      <c r="R273" s="103">
        <v>32</v>
      </c>
      <c r="S273" s="103">
        <v>2</v>
      </c>
      <c r="T273" s="105">
        <v>5</v>
      </c>
      <c r="U273" s="105">
        <v>11</v>
      </c>
      <c r="V273" s="105">
        <v>16</v>
      </c>
      <c r="W273" s="105">
        <v>1</v>
      </c>
      <c r="X273" s="103">
        <v>7</v>
      </c>
      <c r="Y273" s="103">
        <v>11</v>
      </c>
      <c r="Z273" s="103">
        <v>18</v>
      </c>
      <c r="AA273" s="103">
        <v>1</v>
      </c>
      <c r="AB273" s="105">
        <v>9</v>
      </c>
      <c r="AC273" s="105">
        <v>10</v>
      </c>
      <c r="AD273" s="105">
        <v>19</v>
      </c>
      <c r="AE273" s="105">
        <v>1</v>
      </c>
      <c r="AF273" s="103">
        <v>8</v>
      </c>
      <c r="AG273" s="103">
        <v>11</v>
      </c>
      <c r="AH273" s="103">
        <v>19</v>
      </c>
      <c r="AI273" s="103">
        <v>1</v>
      </c>
      <c r="AJ273" s="103">
        <v>7</v>
      </c>
      <c r="AK273" s="103">
        <v>9</v>
      </c>
      <c r="AL273" s="103">
        <v>16</v>
      </c>
      <c r="AM273" s="103">
        <v>1</v>
      </c>
      <c r="AN273" s="105">
        <v>8</v>
      </c>
      <c r="AO273" s="105">
        <v>11</v>
      </c>
      <c r="AP273" s="105">
        <v>19</v>
      </c>
      <c r="AQ273" s="105">
        <v>1</v>
      </c>
      <c r="AR273" s="103">
        <v>44</v>
      </c>
      <c r="AS273" s="103">
        <v>63</v>
      </c>
      <c r="AT273" s="103">
        <v>107</v>
      </c>
      <c r="AU273" s="103">
        <v>6</v>
      </c>
      <c r="AV273" s="105">
        <v>0</v>
      </c>
      <c r="AW273" s="105">
        <v>0</v>
      </c>
      <c r="AX273" s="105">
        <v>0</v>
      </c>
      <c r="AY273" s="105">
        <v>0</v>
      </c>
      <c r="AZ273" s="103">
        <v>0</v>
      </c>
      <c r="BA273" s="103">
        <v>0</v>
      </c>
      <c r="BB273" s="103">
        <v>0</v>
      </c>
      <c r="BC273" s="103">
        <v>0</v>
      </c>
      <c r="BD273" s="103">
        <v>0</v>
      </c>
      <c r="BE273" s="103">
        <v>0</v>
      </c>
      <c r="BF273" s="103">
        <v>0</v>
      </c>
      <c r="BG273" s="103">
        <v>0</v>
      </c>
      <c r="BH273" s="103">
        <v>0</v>
      </c>
      <c r="BI273" s="103">
        <v>0</v>
      </c>
      <c r="BJ273" s="103">
        <v>0</v>
      </c>
      <c r="BK273" s="103">
        <v>0</v>
      </c>
      <c r="BL273" s="103">
        <v>66</v>
      </c>
      <c r="BM273" s="103">
        <v>73</v>
      </c>
      <c r="BN273" s="103">
        <v>139</v>
      </c>
      <c r="BO273" s="103">
        <v>8</v>
      </c>
    </row>
    <row r="274" spans="1:67" x14ac:dyDescent="0.35">
      <c r="A274" s="103">
        <v>263</v>
      </c>
      <c r="B274" s="103">
        <v>45020269</v>
      </c>
      <c r="C274" s="104" t="s">
        <v>320</v>
      </c>
      <c r="D274" s="103">
        <v>0</v>
      </c>
      <c r="E274" s="103">
        <v>0</v>
      </c>
      <c r="F274" s="103">
        <v>0</v>
      </c>
      <c r="G274" s="103">
        <v>0</v>
      </c>
      <c r="H274" s="103">
        <v>13</v>
      </c>
      <c r="I274" s="103">
        <v>6</v>
      </c>
      <c r="J274" s="103">
        <v>19</v>
      </c>
      <c r="K274" s="103">
        <v>1</v>
      </c>
      <c r="L274" s="105">
        <v>8</v>
      </c>
      <c r="M274" s="105">
        <v>5</v>
      </c>
      <c r="N274" s="105">
        <v>13</v>
      </c>
      <c r="O274" s="105">
        <v>1</v>
      </c>
      <c r="P274" s="103">
        <v>21</v>
      </c>
      <c r="Q274" s="103">
        <v>11</v>
      </c>
      <c r="R274" s="103">
        <v>32</v>
      </c>
      <c r="S274" s="103">
        <v>2</v>
      </c>
      <c r="T274" s="105">
        <v>6</v>
      </c>
      <c r="U274" s="105">
        <v>10</v>
      </c>
      <c r="V274" s="105">
        <v>16</v>
      </c>
      <c r="W274" s="105">
        <v>1</v>
      </c>
      <c r="X274" s="103">
        <v>5</v>
      </c>
      <c r="Y274" s="103">
        <v>6</v>
      </c>
      <c r="Z274" s="103">
        <v>11</v>
      </c>
      <c r="AA274" s="103">
        <v>1</v>
      </c>
      <c r="AB274" s="105">
        <v>5</v>
      </c>
      <c r="AC274" s="105">
        <v>4</v>
      </c>
      <c r="AD274" s="105">
        <v>9</v>
      </c>
      <c r="AE274" s="105">
        <v>1</v>
      </c>
      <c r="AF274" s="103">
        <v>0</v>
      </c>
      <c r="AG274" s="103">
        <v>8</v>
      </c>
      <c r="AH274" s="103">
        <v>8</v>
      </c>
      <c r="AI274" s="103">
        <v>1</v>
      </c>
      <c r="AJ274" s="103">
        <v>5</v>
      </c>
      <c r="AK274" s="103">
        <v>8</v>
      </c>
      <c r="AL274" s="103">
        <v>13</v>
      </c>
      <c r="AM274" s="103">
        <v>1</v>
      </c>
      <c r="AN274" s="105">
        <v>11</v>
      </c>
      <c r="AO274" s="105">
        <v>4</v>
      </c>
      <c r="AP274" s="105">
        <v>15</v>
      </c>
      <c r="AQ274" s="105">
        <v>1</v>
      </c>
      <c r="AR274" s="103">
        <v>32</v>
      </c>
      <c r="AS274" s="103">
        <v>40</v>
      </c>
      <c r="AT274" s="103">
        <v>72</v>
      </c>
      <c r="AU274" s="103">
        <v>6</v>
      </c>
      <c r="AV274" s="105">
        <v>0</v>
      </c>
      <c r="AW274" s="105">
        <v>0</v>
      </c>
      <c r="AX274" s="105">
        <v>0</v>
      </c>
      <c r="AY274" s="105">
        <v>0</v>
      </c>
      <c r="AZ274" s="103">
        <v>0</v>
      </c>
      <c r="BA274" s="103">
        <v>0</v>
      </c>
      <c r="BB274" s="103">
        <v>0</v>
      </c>
      <c r="BC274" s="103">
        <v>0</v>
      </c>
      <c r="BD274" s="103">
        <v>0</v>
      </c>
      <c r="BE274" s="103">
        <v>0</v>
      </c>
      <c r="BF274" s="103">
        <v>0</v>
      </c>
      <c r="BG274" s="103">
        <v>0</v>
      </c>
      <c r="BH274" s="103">
        <v>0</v>
      </c>
      <c r="BI274" s="103">
        <v>0</v>
      </c>
      <c r="BJ274" s="103">
        <v>0</v>
      </c>
      <c r="BK274" s="103">
        <v>0</v>
      </c>
      <c r="BL274" s="103">
        <v>53</v>
      </c>
      <c r="BM274" s="103">
        <v>51</v>
      </c>
      <c r="BN274" s="103">
        <v>104</v>
      </c>
      <c r="BO274" s="103">
        <v>8</v>
      </c>
    </row>
    <row r="275" spans="1:67" x14ac:dyDescent="0.35">
      <c r="A275" s="103">
        <v>264</v>
      </c>
      <c r="B275" s="103">
        <v>45020270</v>
      </c>
      <c r="C275" s="104" t="s">
        <v>321</v>
      </c>
      <c r="D275" s="103">
        <v>0</v>
      </c>
      <c r="E275" s="103">
        <v>0</v>
      </c>
      <c r="F275" s="103">
        <v>0</v>
      </c>
      <c r="G275" s="103">
        <v>0</v>
      </c>
      <c r="H275" s="103">
        <v>0</v>
      </c>
      <c r="I275" s="103">
        <v>0</v>
      </c>
      <c r="J275" s="103">
        <v>0</v>
      </c>
      <c r="K275" s="103">
        <v>0</v>
      </c>
      <c r="L275" s="105">
        <v>0</v>
      </c>
      <c r="M275" s="105">
        <v>0</v>
      </c>
      <c r="N275" s="105">
        <v>0</v>
      </c>
      <c r="O275" s="105">
        <v>0</v>
      </c>
      <c r="P275" s="103">
        <v>0</v>
      </c>
      <c r="Q275" s="103">
        <v>0</v>
      </c>
      <c r="R275" s="103">
        <v>0</v>
      </c>
      <c r="S275" s="103">
        <v>0</v>
      </c>
      <c r="T275" s="105">
        <v>1</v>
      </c>
      <c r="U275" s="105">
        <v>0</v>
      </c>
      <c r="V275" s="105">
        <v>1</v>
      </c>
      <c r="W275" s="105">
        <v>1</v>
      </c>
      <c r="X275" s="103">
        <v>1</v>
      </c>
      <c r="Y275" s="103">
        <v>1</v>
      </c>
      <c r="Z275" s="103">
        <v>2</v>
      </c>
      <c r="AA275" s="103">
        <v>1</v>
      </c>
      <c r="AB275" s="105">
        <v>0</v>
      </c>
      <c r="AC275" s="105">
        <v>0</v>
      </c>
      <c r="AD275" s="105">
        <v>0</v>
      </c>
      <c r="AE275" s="105">
        <v>0</v>
      </c>
      <c r="AF275" s="103">
        <v>1</v>
      </c>
      <c r="AG275" s="103">
        <v>1</v>
      </c>
      <c r="AH275" s="103">
        <v>2</v>
      </c>
      <c r="AI275" s="103">
        <v>1</v>
      </c>
      <c r="AJ275" s="103">
        <v>0</v>
      </c>
      <c r="AK275" s="103">
        <v>0</v>
      </c>
      <c r="AL275" s="103">
        <v>0</v>
      </c>
      <c r="AM275" s="103">
        <v>0</v>
      </c>
      <c r="AN275" s="105">
        <v>0</v>
      </c>
      <c r="AO275" s="105">
        <v>0</v>
      </c>
      <c r="AP275" s="105">
        <v>0</v>
      </c>
      <c r="AQ275" s="105">
        <v>0</v>
      </c>
      <c r="AR275" s="103">
        <v>3</v>
      </c>
      <c r="AS275" s="103">
        <v>2</v>
      </c>
      <c r="AT275" s="103">
        <v>5</v>
      </c>
      <c r="AU275" s="103">
        <v>3</v>
      </c>
      <c r="AV275" s="105">
        <v>0</v>
      </c>
      <c r="AW275" s="105">
        <v>0</v>
      </c>
      <c r="AX275" s="105">
        <v>0</v>
      </c>
      <c r="AY275" s="105">
        <v>0</v>
      </c>
      <c r="AZ275" s="103">
        <v>0</v>
      </c>
      <c r="BA275" s="103">
        <v>0</v>
      </c>
      <c r="BB275" s="103">
        <v>0</v>
      </c>
      <c r="BC275" s="103">
        <v>0</v>
      </c>
      <c r="BD275" s="103">
        <v>0</v>
      </c>
      <c r="BE275" s="103">
        <v>0</v>
      </c>
      <c r="BF275" s="103">
        <v>0</v>
      </c>
      <c r="BG275" s="103">
        <v>0</v>
      </c>
      <c r="BH275" s="103">
        <v>0</v>
      </c>
      <c r="BI275" s="103">
        <v>0</v>
      </c>
      <c r="BJ275" s="103">
        <v>0</v>
      </c>
      <c r="BK275" s="103">
        <v>0</v>
      </c>
      <c r="BL275" s="103">
        <v>3</v>
      </c>
      <c r="BM275" s="103">
        <v>2</v>
      </c>
      <c r="BN275" s="103">
        <v>5</v>
      </c>
      <c r="BO275" s="103">
        <v>3</v>
      </c>
    </row>
    <row r="276" spans="1:67" x14ac:dyDescent="0.35">
      <c r="A276" s="103">
        <v>265</v>
      </c>
      <c r="B276" s="103">
        <v>45020271</v>
      </c>
      <c r="C276" s="104" t="s">
        <v>212</v>
      </c>
      <c r="D276" s="103">
        <v>0</v>
      </c>
      <c r="E276" s="103">
        <v>0</v>
      </c>
      <c r="F276" s="103">
        <v>0</v>
      </c>
      <c r="G276" s="103">
        <v>0</v>
      </c>
      <c r="H276" s="103">
        <v>0</v>
      </c>
      <c r="I276" s="103">
        <v>0</v>
      </c>
      <c r="J276" s="103">
        <v>0</v>
      </c>
      <c r="K276" s="103">
        <v>0</v>
      </c>
      <c r="L276" s="105">
        <v>0</v>
      </c>
      <c r="M276" s="105">
        <v>0</v>
      </c>
      <c r="N276" s="105">
        <v>0</v>
      </c>
      <c r="O276" s="105">
        <v>0</v>
      </c>
      <c r="P276" s="103">
        <v>0</v>
      </c>
      <c r="Q276" s="103">
        <v>0</v>
      </c>
      <c r="R276" s="103">
        <v>0</v>
      </c>
      <c r="S276" s="103">
        <v>0</v>
      </c>
      <c r="T276" s="105">
        <v>0</v>
      </c>
      <c r="U276" s="105">
        <v>0</v>
      </c>
      <c r="V276" s="105">
        <v>0</v>
      </c>
      <c r="W276" s="105">
        <v>0</v>
      </c>
      <c r="X276" s="103">
        <v>0</v>
      </c>
      <c r="Y276" s="103">
        <v>0</v>
      </c>
      <c r="Z276" s="103">
        <v>0</v>
      </c>
      <c r="AA276" s="103">
        <v>0</v>
      </c>
      <c r="AB276" s="105">
        <v>0</v>
      </c>
      <c r="AC276" s="105">
        <v>0</v>
      </c>
      <c r="AD276" s="105">
        <v>0</v>
      </c>
      <c r="AE276" s="105">
        <v>0</v>
      </c>
      <c r="AF276" s="103">
        <v>0</v>
      </c>
      <c r="AG276" s="103">
        <v>0</v>
      </c>
      <c r="AH276" s="103">
        <v>0</v>
      </c>
      <c r="AI276" s="103">
        <v>0</v>
      </c>
      <c r="AJ276" s="103">
        <v>0</v>
      </c>
      <c r="AK276" s="103">
        <v>0</v>
      </c>
      <c r="AL276" s="103">
        <v>0</v>
      </c>
      <c r="AM276" s="103">
        <v>0</v>
      </c>
      <c r="AN276" s="105">
        <v>0</v>
      </c>
      <c r="AO276" s="105">
        <v>0</v>
      </c>
      <c r="AP276" s="105">
        <v>0</v>
      </c>
      <c r="AQ276" s="105">
        <v>0</v>
      </c>
      <c r="AR276" s="103">
        <v>0</v>
      </c>
      <c r="AS276" s="103">
        <v>0</v>
      </c>
      <c r="AT276" s="103">
        <v>0</v>
      </c>
      <c r="AU276" s="103">
        <v>0</v>
      </c>
      <c r="AV276" s="105">
        <v>0</v>
      </c>
      <c r="AW276" s="105">
        <v>0</v>
      </c>
      <c r="AX276" s="105">
        <v>0</v>
      </c>
      <c r="AY276" s="105">
        <v>0</v>
      </c>
      <c r="AZ276" s="103">
        <v>0</v>
      </c>
      <c r="BA276" s="103">
        <v>0</v>
      </c>
      <c r="BB276" s="103">
        <v>0</v>
      </c>
      <c r="BC276" s="103">
        <v>0</v>
      </c>
      <c r="BD276" s="103">
        <v>0</v>
      </c>
      <c r="BE276" s="103">
        <v>0</v>
      </c>
      <c r="BF276" s="103">
        <v>0</v>
      </c>
      <c r="BG276" s="103">
        <v>0</v>
      </c>
      <c r="BH276" s="103">
        <v>0</v>
      </c>
      <c r="BI276" s="103">
        <v>0</v>
      </c>
      <c r="BJ276" s="103">
        <v>0</v>
      </c>
      <c r="BK276" s="103">
        <v>0</v>
      </c>
      <c r="BL276" s="103">
        <v>0</v>
      </c>
      <c r="BM276" s="103">
        <v>0</v>
      </c>
      <c r="BN276" s="103">
        <v>0</v>
      </c>
      <c r="BO276" s="103">
        <v>0</v>
      </c>
    </row>
    <row r="277" spans="1:67" x14ac:dyDescent="0.35">
      <c r="A277" s="103">
        <v>266</v>
      </c>
      <c r="B277" s="103">
        <v>45020272</v>
      </c>
      <c r="C277" s="104" t="s">
        <v>322</v>
      </c>
      <c r="D277" s="103">
        <v>0</v>
      </c>
      <c r="E277" s="103">
        <v>0</v>
      </c>
      <c r="F277" s="103">
        <v>0</v>
      </c>
      <c r="G277" s="103">
        <v>0</v>
      </c>
      <c r="H277" s="103">
        <v>2</v>
      </c>
      <c r="I277" s="103">
        <v>2</v>
      </c>
      <c r="J277" s="103">
        <v>4</v>
      </c>
      <c r="K277" s="103">
        <v>1</v>
      </c>
      <c r="L277" s="105">
        <v>5</v>
      </c>
      <c r="M277" s="105">
        <v>1</v>
      </c>
      <c r="N277" s="105">
        <v>6</v>
      </c>
      <c r="O277" s="105">
        <v>1</v>
      </c>
      <c r="P277" s="103">
        <v>7</v>
      </c>
      <c r="Q277" s="103">
        <v>3</v>
      </c>
      <c r="R277" s="103">
        <v>10</v>
      </c>
      <c r="S277" s="103">
        <v>2</v>
      </c>
      <c r="T277" s="105">
        <v>0</v>
      </c>
      <c r="U277" s="105">
        <v>1</v>
      </c>
      <c r="V277" s="105">
        <v>1</v>
      </c>
      <c r="W277" s="105">
        <v>1</v>
      </c>
      <c r="X277" s="103">
        <v>3</v>
      </c>
      <c r="Y277" s="103">
        <v>3</v>
      </c>
      <c r="Z277" s="103">
        <v>6</v>
      </c>
      <c r="AA277" s="103">
        <v>1</v>
      </c>
      <c r="AB277" s="105">
        <v>1</v>
      </c>
      <c r="AC277" s="105">
        <v>4</v>
      </c>
      <c r="AD277" s="105">
        <v>5</v>
      </c>
      <c r="AE277" s="105">
        <v>1</v>
      </c>
      <c r="AF277" s="103">
        <v>3</v>
      </c>
      <c r="AG277" s="103">
        <v>2</v>
      </c>
      <c r="AH277" s="103">
        <v>5</v>
      </c>
      <c r="AI277" s="103">
        <v>1</v>
      </c>
      <c r="AJ277" s="103">
        <v>1</v>
      </c>
      <c r="AK277" s="103">
        <v>6</v>
      </c>
      <c r="AL277" s="103">
        <v>7</v>
      </c>
      <c r="AM277" s="103">
        <v>1</v>
      </c>
      <c r="AN277" s="105">
        <v>6</v>
      </c>
      <c r="AO277" s="105">
        <v>2</v>
      </c>
      <c r="AP277" s="105">
        <v>8</v>
      </c>
      <c r="AQ277" s="105">
        <v>1</v>
      </c>
      <c r="AR277" s="103">
        <v>14</v>
      </c>
      <c r="AS277" s="103">
        <v>18</v>
      </c>
      <c r="AT277" s="103">
        <v>32</v>
      </c>
      <c r="AU277" s="103">
        <v>6</v>
      </c>
      <c r="AV277" s="105">
        <v>0</v>
      </c>
      <c r="AW277" s="105">
        <v>0</v>
      </c>
      <c r="AX277" s="105">
        <v>0</v>
      </c>
      <c r="AY277" s="105">
        <v>0</v>
      </c>
      <c r="AZ277" s="103">
        <v>0</v>
      </c>
      <c r="BA277" s="103">
        <v>0</v>
      </c>
      <c r="BB277" s="103">
        <v>0</v>
      </c>
      <c r="BC277" s="103">
        <v>0</v>
      </c>
      <c r="BD277" s="103">
        <v>0</v>
      </c>
      <c r="BE277" s="103">
        <v>0</v>
      </c>
      <c r="BF277" s="103">
        <v>0</v>
      </c>
      <c r="BG277" s="103">
        <v>0</v>
      </c>
      <c r="BH277" s="103">
        <v>0</v>
      </c>
      <c r="BI277" s="103">
        <v>0</v>
      </c>
      <c r="BJ277" s="103">
        <v>0</v>
      </c>
      <c r="BK277" s="103">
        <v>0</v>
      </c>
      <c r="BL277" s="103">
        <v>21</v>
      </c>
      <c r="BM277" s="103">
        <v>21</v>
      </c>
      <c r="BN277" s="103">
        <v>42</v>
      </c>
      <c r="BO277" s="103">
        <v>8</v>
      </c>
    </row>
    <row r="278" spans="1:67" x14ac:dyDescent="0.35">
      <c r="A278" s="103">
        <v>267</v>
      </c>
      <c r="B278" s="103">
        <v>45020273</v>
      </c>
      <c r="C278" s="104" t="s">
        <v>323</v>
      </c>
      <c r="D278" s="103">
        <v>0</v>
      </c>
      <c r="E278" s="103">
        <v>0</v>
      </c>
      <c r="F278" s="103">
        <v>0</v>
      </c>
      <c r="G278" s="103">
        <v>0</v>
      </c>
      <c r="H278" s="103">
        <v>8</v>
      </c>
      <c r="I278" s="103">
        <v>6</v>
      </c>
      <c r="J278" s="103">
        <v>14</v>
      </c>
      <c r="K278" s="103">
        <v>1</v>
      </c>
      <c r="L278" s="105">
        <v>12</v>
      </c>
      <c r="M278" s="105">
        <v>13</v>
      </c>
      <c r="N278" s="105">
        <v>25</v>
      </c>
      <c r="O278" s="105">
        <v>1</v>
      </c>
      <c r="P278" s="103">
        <v>20</v>
      </c>
      <c r="Q278" s="103">
        <v>19</v>
      </c>
      <c r="R278" s="103">
        <v>39</v>
      </c>
      <c r="S278" s="103">
        <v>2</v>
      </c>
      <c r="T278" s="105">
        <v>12</v>
      </c>
      <c r="U278" s="105">
        <v>15</v>
      </c>
      <c r="V278" s="105">
        <v>27</v>
      </c>
      <c r="W278" s="105">
        <v>1</v>
      </c>
      <c r="X278" s="103">
        <v>10</v>
      </c>
      <c r="Y278" s="103">
        <v>8</v>
      </c>
      <c r="Z278" s="103">
        <v>18</v>
      </c>
      <c r="AA278" s="103">
        <v>1</v>
      </c>
      <c r="AB278" s="105">
        <v>14</v>
      </c>
      <c r="AC278" s="105">
        <v>8</v>
      </c>
      <c r="AD278" s="105">
        <v>22</v>
      </c>
      <c r="AE278" s="105">
        <v>1</v>
      </c>
      <c r="AF278" s="103">
        <v>8</v>
      </c>
      <c r="AG278" s="103">
        <v>11</v>
      </c>
      <c r="AH278" s="103">
        <v>19</v>
      </c>
      <c r="AI278" s="103">
        <v>1</v>
      </c>
      <c r="AJ278" s="103">
        <v>16</v>
      </c>
      <c r="AK278" s="103">
        <v>12</v>
      </c>
      <c r="AL278" s="103">
        <v>28</v>
      </c>
      <c r="AM278" s="103">
        <v>1</v>
      </c>
      <c r="AN278" s="105">
        <v>7</v>
      </c>
      <c r="AO278" s="105">
        <v>12</v>
      </c>
      <c r="AP278" s="105">
        <v>19</v>
      </c>
      <c r="AQ278" s="105">
        <v>1</v>
      </c>
      <c r="AR278" s="103">
        <v>67</v>
      </c>
      <c r="AS278" s="103">
        <v>66</v>
      </c>
      <c r="AT278" s="103">
        <v>133</v>
      </c>
      <c r="AU278" s="103">
        <v>6</v>
      </c>
      <c r="AV278" s="105">
        <v>8</v>
      </c>
      <c r="AW278" s="105">
        <v>12</v>
      </c>
      <c r="AX278" s="105">
        <v>20</v>
      </c>
      <c r="AY278" s="105">
        <v>1</v>
      </c>
      <c r="AZ278" s="103">
        <v>7</v>
      </c>
      <c r="BA278" s="103">
        <v>12</v>
      </c>
      <c r="BB278" s="103">
        <v>19</v>
      </c>
      <c r="BC278" s="103">
        <v>1</v>
      </c>
      <c r="BD278" s="103">
        <v>9</v>
      </c>
      <c r="BE278" s="103">
        <v>17</v>
      </c>
      <c r="BF278" s="103">
        <v>26</v>
      </c>
      <c r="BG278" s="103">
        <v>1</v>
      </c>
      <c r="BH278" s="103">
        <v>24</v>
      </c>
      <c r="BI278" s="103">
        <v>41</v>
      </c>
      <c r="BJ278" s="103">
        <v>65</v>
      </c>
      <c r="BK278" s="103">
        <v>3</v>
      </c>
      <c r="BL278" s="103">
        <v>111</v>
      </c>
      <c r="BM278" s="103">
        <v>126</v>
      </c>
      <c r="BN278" s="103">
        <v>237</v>
      </c>
      <c r="BO278" s="103">
        <v>11</v>
      </c>
    </row>
    <row r="279" spans="1:67" x14ac:dyDescent="0.35">
      <c r="A279" s="103">
        <v>268</v>
      </c>
      <c r="B279" s="103">
        <v>45020274</v>
      </c>
      <c r="C279" s="104" t="s">
        <v>324</v>
      </c>
      <c r="D279" s="103">
        <v>0</v>
      </c>
      <c r="E279" s="103">
        <v>0</v>
      </c>
      <c r="F279" s="103">
        <v>0</v>
      </c>
      <c r="G279" s="103">
        <v>0</v>
      </c>
      <c r="H279" s="103">
        <v>3</v>
      </c>
      <c r="I279" s="103">
        <v>6</v>
      </c>
      <c r="J279" s="103">
        <v>9</v>
      </c>
      <c r="K279" s="103">
        <v>1</v>
      </c>
      <c r="L279" s="105">
        <v>4</v>
      </c>
      <c r="M279" s="105">
        <v>3</v>
      </c>
      <c r="N279" s="105">
        <v>7</v>
      </c>
      <c r="O279" s="105">
        <v>1</v>
      </c>
      <c r="P279" s="103">
        <v>7</v>
      </c>
      <c r="Q279" s="103">
        <v>9</v>
      </c>
      <c r="R279" s="103">
        <v>16</v>
      </c>
      <c r="S279" s="103">
        <v>2</v>
      </c>
      <c r="T279" s="105">
        <v>7</v>
      </c>
      <c r="U279" s="105">
        <v>7</v>
      </c>
      <c r="V279" s="105">
        <v>14</v>
      </c>
      <c r="W279" s="105">
        <v>1</v>
      </c>
      <c r="X279" s="103">
        <v>5</v>
      </c>
      <c r="Y279" s="103">
        <v>2</v>
      </c>
      <c r="Z279" s="103">
        <v>7</v>
      </c>
      <c r="AA279" s="103">
        <v>1</v>
      </c>
      <c r="AB279" s="105">
        <v>4</v>
      </c>
      <c r="AC279" s="105">
        <v>4</v>
      </c>
      <c r="AD279" s="105">
        <v>8</v>
      </c>
      <c r="AE279" s="105">
        <v>1</v>
      </c>
      <c r="AF279" s="103">
        <v>2</v>
      </c>
      <c r="AG279" s="103">
        <v>11</v>
      </c>
      <c r="AH279" s="103">
        <v>13</v>
      </c>
      <c r="AI279" s="103">
        <v>1</v>
      </c>
      <c r="AJ279" s="103">
        <v>5</v>
      </c>
      <c r="AK279" s="103">
        <v>5</v>
      </c>
      <c r="AL279" s="103">
        <v>10</v>
      </c>
      <c r="AM279" s="103">
        <v>1</v>
      </c>
      <c r="AN279" s="105">
        <v>10</v>
      </c>
      <c r="AO279" s="105">
        <v>2</v>
      </c>
      <c r="AP279" s="105">
        <v>12</v>
      </c>
      <c r="AQ279" s="105">
        <v>1</v>
      </c>
      <c r="AR279" s="103">
        <v>33</v>
      </c>
      <c r="AS279" s="103">
        <v>31</v>
      </c>
      <c r="AT279" s="103">
        <v>64</v>
      </c>
      <c r="AU279" s="103">
        <v>6</v>
      </c>
      <c r="AV279" s="105">
        <v>10</v>
      </c>
      <c r="AW279" s="105">
        <v>9</v>
      </c>
      <c r="AX279" s="105">
        <v>19</v>
      </c>
      <c r="AY279" s="105">
        <v>1</v>
      </c>
      <c r="AZ279" s="103">
        <v>11</v>
      </c>
      <c r="BA279" s="103">
        <v>4</v>
      </c>
      <c r="BB279" s="103">
        <v>15</v>
      </c>
      <c r="BC279" s="103">
        <v>1</v>
      </c>
      <c r="BD279" s="103">
        <v>9</v>
      </c>
      <c r="BE279" s="103">
        <v>3</v>
      </c>
      <c r="BF279" s="103">
        <v>12</v>
      </c>
      <c r="BG279" s="103">
        <v>1</v>
      </c>
      <c r="BH279" s="103">
        <v>30</v>
      </c>
      <c r="BI279" s="103">
        <v>16</v>
      </c>
      <c r="BJ279" s="103">
        <v>46</v>
      </c>
      <c r="BK279" s="103">
        <v>3</v>
      </c>
      <c r="BL279" s="103">
        <v>70</v>
      </c>
      <c r="BM279" s="103">
        <v>56</v>
      </c>
      <c r="BN279" s="103">
        <v>126</v>
      </c>
      <c r="BO279" s="103">
        <v>11</v>
      </c>
    </row>
    <row r="280" spans="1:67" x14ac:dyDescent="0.35">
      <c r="A280" s="103">
        <v>269</v>
      </c>
      <c r="B280" s="103">
        <v>45020275</v>
      </c>
      <c r="C280" s="104" t="s">
        <v>325</v>
      </c>
      <c r="D280" s="103">
        <v>0</v>
      </c>
      <c r="E280" s="103">
        <v>0</v>
      </c>
      <c r="F280" s="103">
        <v>0</v>
      </c>
      <c r="G280" s="103">
        <v>0</v>
      </c>
      <c r="H280" s="103">
        <v>1</v>
      </c>
      <c r="I280" s="103">
        <v>5</v>
      </c>
      <c r="J280" s="103">
        <v>6</v>
      </c>
      <c r="K280" s="103">
        <v>1</v>
      </c>
      <c r="L280" s="105">
        <v>3</v>
      </c>
      <c r="M280" s="105">
        <v>3</v>
      </c>
      <c r="N280" s="105">
        <v>6</v>
      </c>
      <c r="O280" s="105">
        <v>1</v>
      </c>
      <c r="P280" s="103">
        <v>4</v>
      </c>
      <c r="Q280" s="103">
        <v>8</v>
      </c>
      <c r="R280" s="103">
        <v>12</v>
      </c>
      <c r="S280" s="103">
        <v>2</v>
      </c>
      <c r="T280" s="105">
        <v>1</v>
      </c>
      <c r="U280" s="105">
        <v>1</v>
      </c>
      <c r="V280" s="105">
        <v>2</v>
      </c>
      <c r="W280" s="105">
        <v>1</v>
      </c>
      <c r="X280" s="103">
        <v>4</v>
      </c>
      <c r="Y280" s="103">
        <v>3</v>
      </c>
      <c r="Z280" s="103">
        <v>7</v>
      </c>
      <c r="AA280" s="103">
        <v>1</v>
      </c>
      <c r="AB280" s="105">
        <v>6</v>
      </c>
      <c r="AC280" s="105">
        <v>2</v>
      </c>
      <c r="AD280" s="105">
        <v>8</v>
      </c>
      <c r="AE280" s="105">
        <v>1</v>
      </c>
      <c r="AF280" s="103">
        <v>5</v>
      </c>
      <c r="AG280" s="103">
        <v>4</v>
      </c>
      <c r="AH280" s="103">
        <v>9</v>
      </c>
      <c r="AI280" s="103">
        <v>1</v>
      </c>
      <c r="AJ280" s="103">
        <v>5</v>
      </c>
      <c r="AK280" s="103">
        <v>4</v>
      </c>
      <c r="AL280" s="103">
        <v>9</v>
      </c>
      <c r="AM280" s="103">
        <v>1</v>
      </c>
      <c r="AN280" s="105">
        <v>6</v>
      </c>
      <c r="AO280" s="105">
        <v>4</v>
      </c>
      <c r="AP280" s="105">
        <v>10</v>
      </c>
      <c r="AQ280" s="105">
        <v>1</v>
      </c>
      <c r="AR280" s="103">
        <v>27</v>
      </c>
      <c r="AS280" s="103">
        <v>18</v>
      </c>
      <c r="AT280" s="103">
        <v>45</v>
      </c>
      <c r="AU280" s="103">
        <v>6</v>
      </c>
      <c r="AV280" s="105">
        <v>0</v>
      </c>
      <c r="AW280" s="105">
        <v>0</v>
      </c>
      <c r="AX280" s="105">
        <v>0</v>
      </c>
      <c r="AY280" s="105">
        <v>0</v>
      </c>
      <c r="AZ280" s="103">
        <v>0</v>
      </c>
      <c r="BA280" s="103">
        <v>0</v>
      </c>
      <c r="BB280" s="103">
        <v>0</v>
      </c>
      <c r="BC280" s="103">
        <v>0</v>
      </c>
      <c r="BD280" s="103">
        <v>0</v>
      </c>
      <c r="BE280" s="103">
        <v>0</v>
      </c>
      <c r="BF280" s="103">
        <v>0</v>
      </c>
      <c r="BG280" s="103">
        <v>0</v>
      </c>
      <c r="BH280" s="103">
        <v>0</v>
      </c>
      <c r="BI280" s="103">
        <v>0</v>
      </c>
      <c r="BJ280" s="103">
        <v>0</v>
      </c>
      <c r="BK280" s="103">
        <v>0</v>
      </c>
      <c r="BL280" s="103">
        <v>31</v>
      </c>
      <c r="BM280" s="103">
        <v>26</v>
      </c>
      <c r="BN280" s="103">
        <v>57</v>
      </c>
      <c r="BO280" s="103">
        <v>8</v>
      </c>
    </row>
    <row r="281" spans="1:67" x14ac:dyDescent="0.35">
      <c r="A281" s="103">
        <v>270</v>
      </c>
      <c r="B281" s="103">
        <v>45020276</v>
      </c>
      <c r="C281" s="104" t="s">
        <v>326</v>
      </c>
      <c r="D281" s="103">
        <v>0</v>
      </c>
      <c r="E281" s="103">
        <v>0</v>
      </c>
      <c r="F281" s="103">
        <v>0</v>
      </c>
      <c r="G281" s="103">
        <v>0</v>
      </c>
      <c r="H281" s="103">
        <v>0</v>
      </c>
      <c r="I281" s="103">
        <v>0</v>
      </c>
      <c r="J281" s="103">
        <v>0</v>
      </c>
      <c r="K281" s="103">
        <v>0</v>
      </c>
      <c r="L281" s="105">
        <v>1</v>
      </c>
      <c r="M281" s="105">
        <v>2</v>
      </c>
      <c r="N281" s="105">
        <v>3</v>
      </c>
      <c r="O281" s="105">
        <v>1</v>
      </c>
      <c r="P281" s="103">
        <v>1</v>
      </c>
      <c r="Q281" s="103">
        <v>2</v>
      </c>
      <c r="R281" s="103">
        <v>3</v>
      </c>
      <c r="S281" s="103">
        <v>1</v>
      </c>
      <c r="T281" s="105">
        <v>0</v>
      </c>
      <c r="U281" s="105">
        <v>0</v>
      </c>
      <c r="V281" s="105">
        <v>0</v>
      </c>
      <c r="W281" s="105">
        <v>0</v>
      </c>
      <c r="X281" s="103">
        <v>1</v>
      </c>
      <c r="Y281" s="103">
        <v>2</v>
      </c>
      <c r="Z281" s="103">
        <v>3</v>
      </c>
      <c r="AA281" s="103">
        <v>1</v>
      </c>
      <c r="AB281" s="105">
        <v>1</v>
      </c>
      <c r="AC281" s="105">
        <v>2</v>
      </c>
      <c r="AD281" s="105">
        <v>3</v>
      </c>
      <c r="AE281" s="105">
        <v>1</v>
      </c>
      <c r="AF281" s="103">
        <v>0</v>
      </c>
      <c r="AG281" s="103">
        <v>1</v>
      </c>
      <c r="AH281" s="103">
        <v>1</v>
      </c>
      <c r="AI281" s="103">
        <v>1</v>
      </c>
      <c r="AJ281" s="103">
        <v>1</v>
      </c>
      <c r="AK281" s="103">
        <v>1</v>
      </c>
      <c r="AL281" s="103">
        <v>2</v>
      </c>
      <c r="AM281" s="103">
        <v>1</v>
      </c>
      <c r="AN281" s="105">
        <v>0</v>
      </c>
      <c r="AO281" s="105">
        <v>3</v>
      </c>
      <c r="AP281" s="105">
        <v>3</v>
      </c>
      <c r="AQ281" s="105">
        <v>1</v>
      </c>
      <c r="AR281" s="103">
        <v>3</v>
      </c>
      <c r="AS281" s="103">
        <v>9</v>
      </c>
      <c r="AT281" s="103">
        <v>12</v>
      </c>
      <c r="AU281" s="103">
        <v>5</v>
      </c>
      <c r="AV281" s="105">
        <v>0</v>
      </c>
      <c r="AW281" s="105">
        <v>0</v>
      </c>
      <c r="AX281" s="105">
        <v>0</v>
      </c>
      <c r="AY281" s="105">
        <v>0</v>
      </c>
      <c r="AZ281" s="103">
        <v>0</v>
      </c>
      <c r="BA281" s="103">
        <v>0</v>
      </c>
      <c r="BB281" s="103">
        <v>0</v>
      </c>
      <c r="BC281" s="103">
        <v>0</v>
      </c>
      <c r="BD281" s="103">
        <v>0</v>
      </c>
      <c r="BE281" s="103">
        <v>0</v>
      </c>
      <c r="BF281" s="103">
        <v>0</v>
      </c>
      <c r="BG281" s="103">
        <v>0</v>
      </c>
      <c r="BH281" s="103">
        <v>0</v>
      </c>
      <c r="BI281" s="103">
        <v>0</v>
      </c>
      <c r="BJ281" s="103">
        <v>0</v>
      </c>
      <c r="BK281" s="103">
        <v>0</v>
      </c>
      <c r="BL281" s="103">
        <v>4</v>
      </c>
      <c r="BM281" s="103">
        <v>11</v>
      </c>
      <c r="BN281" s="103">
        <v>15</v>
      </c>
      <c r="BO281" s="103">
        <v>6</v>
      </c>
    </row>
    <row r="282" spans="1:67" x14ac:dyDescent="0.35">
      <c r="A282" s="103">
        <v>271</v>
      </c>
      <c r="B282" s="103">
        <v>45020277</v>
      </c>
      <c r="C282" s="104" t="s">
        <v>327</v>
      </c>
      <c r="D282" s="103">
        <v>0</v>
      </c>
      <c r="E282" s="103">
        <v>0</v>
      </c>
      <c r="F282" s="103">
        <v>0</v>
      </c>
      <c r="G282" s="103">
        <v>0</v>
      </c>
      <c r="H282" s="103">
        <v>0</v>
      </c>
      <c r="I282" s="103">
        <v>0</v>
      </c>
      <c r="J282" s="103">
        <v>0</v>
      </c>
      <c r="K282" s="103">
        <v>0</v>
      </c>
      <c r="L282" s="105">
        <v>5</v>
      </c>
      <c r="M282" s="105">
        <v>4</v>
      </c>
      <c r="N282" s="105">
        <v>9</v>
      </c>
      <c r="O282" s="105">
        <v>1</v>
      </c>
      <c r="P282" s="103">
        <v>5</v>
      </c>
      <c r="Q282" s="103">
        <v>4</v>
      </c>
      <c r="R282" s="103">
        <v>9</v>
      </c>
      <c r="S282" s="103">
        <v>1</v>
      </c>
      <c r="T282" s="105">
        <v>1</v>
      </c>
      <c r="U282" s="105">
        <v>3</v>
      </c>
      <c r="V282" s="105">
        <v>4</v>
      </c>
      <c r="W282" s="105">
        <v>1</v>
      </c>
      <c r="X282" s="103">
        <v>0</v>
      </c>
      <c r="Y282" s="103">
        <v>0</v>
      </c>
      <c r="Z282" s="103">
        <v>0</v>
      </c>
      <c r="AA282" s="103">
        <v>0</v>
      </c>
      <c r="AB282" s="105">
        <v>0</v>
      </c>
      <c r="AC282" s="105">
        <v>2</v>
      </c>
      <c r="AD282" s="105">
        <v>2</v>
      </c>
      <c r="AE282" s="105">
        <v>1</v>
      </c>
      <c r="AF282" s="103">
        <v>1</v>
      </c>
      <c r="AG282" s="103">
        <v>1</v>
      </c>
      <c r="AH282" s="103">
        <v>2</v>
      </c>
      <c r="AI282" s="103">
        <v>1</v>
      </c>
      <c r="AJ282" s="103">
        <v>3</v>
      </c>
      <c r="AK282" s="103">
        <v>1</v>
      </c>
      <c r="AL282" s="103">
        <v>4</v>
      </c>
      <c r="AM282" s="103">
        <v>1</v>
      </c>
      <c r="AN282" s="105">
        <v>1</v>
      </c>
      <c r="AO282" s="105">
        <v>1</v>
      </c>
      <c r="AP282" s="105">
        <v>2</v>
      </c>
      <c r="AQ282" s="105">
        <v>1</v>
      </c>
      <c r="AR282" s="103">
        <v>6</v>
      </c>
      <c r="AS282" s="103">
        <v>8</v>
      </c>
      <c r="AT282" s="103">
        <v>14</v>
      </c>
      <c r="AU282" s="103">
        <v>5</v>
      </c>
      <c r="AV282" s="105">
        <v>0</v>
      </c>
      <c r="AW282" s="105">
        <v>0</v>
      </c>
      <c r="AX282" s="105">
        <v>0</v>
      </c>
      <c r="AY282" s="105">
        <v>0</v>
      </c>
      <c r="AZ282" s="103">
        <v>0</v>
      </c>
      <c r="BA282" s="103">
        <v>0</v>
      </c>
      <c r="BB282" s="103">
        <v>0</v>
      </c>
      <c r="BC282" s="103">
        <v>0</v>
      </c>
      <c r="BD282" s="103">
        <v>0</v>
      </c>
      <c r="BE282" s="103">
        <v>0</v>
      </c>
      <c r="BF282" s="103">
        <v>0</v>
      </c>
      <c r="BG282" s="103">
        <v>0</v>
      </c>
      <c r="BH282" s="103">
        <v>0</v>
      </c>
      <c r="BI282" s="103">
        <v>0</v>
      </c>
      <c r="BJ282" s="103">
        <v>0</v>
      </c>
      <c r="BK282" s="103">
        <v>0</v>
      </c>
      <c r="BL282" s="103">
        <v>11</v>
      </c>
      <c r="BM282" s="103">
        <v>12</v>
      </c>
      <c r="BN282" s="103">
        <v>23</v>
      </c>
      <c r="BO282" s="103">
        <v>6</v>
      </c>
    </row>
    <row r="283" spans="1:67" x14ac:dyDescent="0.35">
      <c r="A283" s="103">
        <v>272</v>
      </c>
      <c r="B283" s="103">
        <v>45020278</v>
      </c>
      <c r="C283" s="104" t="s">
        <v>328</v>
      </c>
      <c r="D283" s="103">
        <v>0</v>
      </c>
      <c r="E283" s="103">
        <v>0</v>
      </c>
      <c r="F283" s="103">
        <v>0</v>
      </c>
      <c r="G283" s="103">
        <v>0</v>
      </c>
      <c r="H283" s="103">
        <v>12</v>
      </c>
      <c r="I283" s="103">
        <v>4</v>
      </c>
      <c r="J283" s="103">
        <v>16</v>
      </c>
      <c r="K283" s="103">
        <v>1</v>
      </c>
      <c r="L283" s="105">
        <v>4</v>
      </c>
      <c r="M283" s="105">
        <v>2</v>
      </c>
      <c r="N283" s="105">
        <v>6</v>
      </c>
      <c r="O283" s="105">
        <v>1</v>
      </c>
      <c r="P283" s="103">
        <v>16</v>
      </c>
      <c r="Q283" s="103">
        <v>6</v>
      </c>
      <c r="R283" s="103">
        <v>22</v>
      </c>
      <c r="S283" s="103">
        <v>2</v>
      </c>
      <c r="T283" s="105">
        <v>7</v>
      </c>
      <c r="U283" s="105">
        <v>6</v>
      </c>
      <c r="V283" s="105">
        <v>13</v>
      </c>
      <c r="W283" s="105">
        <v>1</v>
      </c>
      <c r="X283" s="103">
        <v>8</v>
      </c>
      <c r="Y283" s="103">
        <v>6</v>
      </c>
      <c r="Z283" s="103">
        <v>14</v>
      </c>
      <c r="AA283" s="103">
        <v>1</v>
      </c>
      <c r="AB283" s="105">
        <v>3</v>
      </c>
      <c r="AC283" s="105">
        <v>3</v>
      </c>
      <c r="AD283" s="105">
        <v>6</v>
      </c>
      <c r="AE283" s="105">
        <v>1</v>
      </c>
      <c r="AF283" s="103">
        <v>5</v>
      </c>
      <c r="AG283" s="103">
        <v>8</v>
      </c>
      <c r="AH283" s="103">
        <v>13</v>
      </c>
      <c r="AI283" s="103">
        <v>1</v>
      </c>
      <c r="AJ283" s="103">
        <v>9</v>
      </c>
      <c r="AK283" s="103">
        <v>3</v>
      </c>
      <c r="AL283" s="103">
        <v>12</v>
      </c>
      <c r="AM283" s="103">
        <v>1</v>
      </c>
      <c r="AN283" s="105">
        <v>8</v>
      </c>
      <c r="AO283" s="105">
        <v>16</v>
      </c>
      <c r="AP283" s="105">
        <v>24</v>
      </c>
      <c r="AQ283" s="105">
        <v>1</v>
      </c>
      <c r="AR283" s="103">
        <v>40</v>
      </c>
      <c r="AS283" s="103">
        <v>42</v>
      </c>
      <c r="AT283" s="103">
        <v>82</v>
      </c>
      <c r="AU283" s="103">
        <v>6</v>
      </c>
      <c r="AV283" s="105">
        <v>0</v>
      </c>
      <c r="AW283" s="105">
        <v>0</v>
      </c>
      <c r="AX283" s="105">
        <v>0</v>
      </c>
      <c r="AY283" s="105">
        <v>0</v>
      </c>
      <c r="AZ283" s="103">
        <v>0</v>
      </c>
      <c r="BA283" s="103">
        <v>0</v>
      </c>
      <c r="BB283" s="103">
        <v>0</v>
      </c>
      <c r="BC283" s="103">
        <v>0</v>
      </c>
      <c r="BD283" s="103">
        <v>0</v>
      </c>
      <c r="BE283" s="103">
        <v>0</v>
      </c>
      <c r="BF283" s="103">
        <v>0</v>
      </c>
      <c r="BG283" s="103">
        <v>0</v>
      </c>
      <c r="BH283" s="103">
        <v>0</v>
      </c>
      <c r="BI283" s="103">
        <v>0</v>
      </c>
      <c r="BJ283" s="103">
        <v>0</v>
      </c>
      <c r="BK283" s="103">
        <v>0</v>
      </c>
      <c r="BL283" s="103">
        <v>56</v>
      </c>
      <c r="BM283" s="103">
        <v>48</v>
      </c>
      <c r="BN283" s="103">
        <v>104</v>
      </c>
      <c r="BO283" s="103">
        <v>8</v>
      </c>
    </row>
    <row r="284" spans="1:67" x14ac:dyDescent="0.35">
      <c r="A284" s="103">
        <v>273</v>
      </c>
      <c r="B284" s="103">
        <v>45020279</v>
      </c>
      <c r="C284" s="104" t="s">
        <v>329</v>
      </c>
      <c r="D284" s="103">
        <v>0</v>
      </c>
      <c r="E284" s="103">
        <v>0</v>
      </c>
      <c r="F284" s="103">
        <v>0</v>
      </c>
      <c r="G284" s="103">
        <v>0</v>
      </c>
      <c r="H284" s="103">
        <v>1</v>
      </c>
      <c r="I284" s="103">
        <v>4</v>
      </c>
      <c r="J284" s="103">
        <v>5</v>
      </c>
      <c r="K284" s="103">
        <v>1</v>
      </c>
      <c r="L284" s="105">
        <v>8</v>
      </c>
      <c r="M284" s="105">
        <v>2</v>
      </c>
      <c r="N284" s="105">
        <v>10</v>
      </c>
      <c r="O284" s="105">
        <v>1</v>
      </c>
      <c r="P284" s="103">
        <v>9</v>
      </c>
      <c r="Q284" s="103">
        <v>6</v>
      </c>
      <c r="R284" s="103">
        <v>15</v>
      </c>
      <c r="S284" s="103">
        <v>2</v>
      </c>
      <c r="T284" s="105">
        <v>4</v>
      </c>
      <c r="U284" s="105">
        <v>5</v>
      </c>
      <c r="V284" s="105">
        <v>9</v>
      </c>
      <c r="W284" s="105">
        <v>1</v>
      </c>
      <c r="X284" s="103">
        <v>4</v>
      </c>
      <c r="Y284" s="103">
        <v>9</v>
      </c>
      <c r="Z284" s="103">
        <v>13</v>
      </c>
      <c r="AA284" s="103">
        <v>1</v>
      </c>
      <c r="AB284" s="105">
        <v>2</v>
      </c>
      <c r="AC284" s="105">
        <v>5</v>
      </c>
      <c r="AD284" s="105">
        <v>7</v>
      </c>
      <c r="AE284" s="105">
        <v>1</v>
      </c>
      <c r="AF284" s="103">
        <v>5</v>
      </c>
      <c r="AG284" s="103">
        <v>4</v>
      </c>
      <c r="AH284" s="103">
        <v>9</v>
      </c>
      <c r="AI284" s="103">
        <v>1</v>
      </c>
      <c r="AJ284" s="103">
        <v>5</v>
      </c>
      <c r="AK284" s="103">
        <v>2</v>
      </c>
      <c r="AL284" s="103">
        <v>7</v>
      </c>
      <c r="AM284" s="103">
        <v>1</v>
      </c>
      <c r="AN284" s="105">
        <v>5</v>
      </c>
      <c r="AO284" s="105">
        <v>2</v>
      </c>
      <c r="AP284" s="105">
        <v>7</v>
      </c>
      <c r="AQ284" s="105">
        <v>1</v>
      </c>
      <c r="AR284" s="103">
        <v>25</v>
      </c>
      <c r="AS284" s="103">
        <v>27</v>
      </c>
      <c r="AT284" s="103">
        <v>52</v>
      </c>
      <c r="AU284" s="103">
        <v>6</v>
      </c>
      <c r="AV284" s="105">
        <v>0</v>
      </c>
      <c r="AW284" s="105">
        <v>0</v>
      </c>
      <c r="AX284" s="105">
        <v>0</v>
      </c>
      <c r="AY284" s="105">
        <v>0</v>
      </c>
      <c r="AZ284" s="103">
        <v>0</v>
      </c>
      <c r="BA284" s="103">
        <v>0</v>
      </c>
      <c r="BB284" s="103">
        <v>0</v>
      </c>
      <c r="BC284" s="103">
        <v>0</v>
      </c>
      <c r="BD284" s="103">
        <v>0</v>
      </c>
      <c r="BE284" s="103">
        <v>0</v>
      </c>
      <c r="BF284" s="103">
        <v>0</v>
      </c>
      <c r="BG284" s="103">
        <v>0</v>
      </c>
      <c r="BH284" s="103">
        <v>0</v>
      </c>
      <c r="BI284" s="103">
        <v>0</v>
      </c>
      <c r="BJ284" s="103">
        <v>0</v>
      </c>
      <c r="BK284" s="103">
        <v>0</v>
      </c>
      <c r="BL284" s="103">
        <v>34</v>
      </c>
      <c r="BM284" s="103">
        <v>33</v>
      </c>
      <c r="BN284" s="103">
        <v>67</v>
      </c>
      <c r="BO284" s="103">
        <v>8</v>
      </c>
    </row>
    <row r="285" spans="1:67" x14ac:dyDescent="0.35">
      <c r="A285" s="103">
        <v>274</v>
      </c>
      <c r="B285" s="103">
        <v>45020280</v>
      </c>
      <c r="C285" s="104" t="s">
        <v>330</v>
      </c>
      <c r="D285" s="103">
        <v>0</v>
      </c>
      <c r="E285" s="103">
        <v>0</v>
      </c>
      <c r="F285" s="103">
        <v>0</v>
      </c>
      <c r="G285" s="103">
        <v>0</v>
      </c>
      <c r="H285" s="103">
        <v>4</v>
      </c>
      <c r="I285" s="103">
        <v>3</v>
      </c>
      <c r="J285" s="103">
        <v>7</v>
      </c>
      <c r="K285" s="103">
        <v>1</v>
      </c>
      <c r="L285" s="105">
        <v>6</v>
      </c>
      <c r="M285" s="105">
        <v>6</v>
      </c>
      <c r="N285" s="105">
        <v>12</v>
      </c>
      <c r="O285" s="105">
        <v>1</v>
      </c>
      <c r="P285" s="103">
        <v>10</v>
      </c>
      <c r="Q285" s="103">
        <v>9</v>
      </c>
      <c r="R285" s="103">
        <v>19</v>
      </c>
      <c r="S285" s="103">
        <v>2</v>
      </c>
      <c r="T285" s="105">
        <v>4</v>
      </c>
      <c r="U285" s="105">
        <v>4</v>
      </c>
      <c r="V285" s="105">
        <v>8</v>
      </c>
      <c r="W285" s="105">
        <v>1</v>
      </c>
      <c r="X285" s="103">
        <v>5</v>
      </c>
      <c r="Y285" s="103">
        <v>7</v>
      </c>
      <c r="Z285" s="103">
        <v>12</v>
      </c>
      <c r="AA285" s="103">
        <v>1</v>
      </c>
      <c r="AB285" s="105">
        <v>4</v>
      </c>
      <c r="AC285" s="105">
        <v>3</v>
      </c>
      <c r="AD285" s="105">
        <v>7</v>
      </c>
      <c r="AE285" s="105">
        <v>1</v>
      </c>
      <c r="AF285" s="103">
        <v>8</v>
      </c>
      <c r="AG285" s="103">
        <v>8</v>
      </c>
      <c r="AH285" s="103">
        <v>16</v>
      </c>
      <c r="AI285" s="103">
        <v>1</v>
      </c>
      <c r="AJ285" s="103">
        <v>7</v>
      </c>
      <c r="AK285" s="103">
        <v>4</v>
      </c>
      <c r="AL285" s="103">
        <v>11</v>
      </c>
      <c r="AM285" s="103">
        <v>1</v>
      </c>
      <c r="AN285" s="105">
        <v>6</v>
      </c>
      <c r="AO285" s="105">
        <v>4</v>
      </c>
      <c r="AP285" s="105">
        <v>10</v>
      </c>
      <c r="AQ285" s="105">
        <v>1</v>
      </c>
      <c r="AR285" s="103">
        <v>34</v>
      </c>
      <c r="AS285" s="103">
        <v>30</v>
      </c>
      <c r="AT285" s="103">
        <v>64</v>
      </c>
      <c r="AU285" s="103">
        <v>6</v>
      </c>
      <c r="AV285" s="105">
        <v>0</v>
      </c>
      <c r="AW285" s="105">
        <v>0</v>
      </c>
      <c r="AX285" s="105">
        <v>0</v>
      </c>
      <c r="AY285" s="105">
        <v>0</v>
      </c>
      <c r="AZ285" s="103">
        <v>0</v>
      </c>
      <c r="BA285" s="103">
        <v>0</v>
      </c>
      <c r="BB285" s="103">
        <v>0</v>
      </c>
      <c r="BC285" s="103">
        <v>0</v>
      </c>
      <c r="BD285" s="103">
        <v>0</v>
      </c>
      <c r="BE285" s="103">
        <v>0</v>
      </c>
      <c r="BF285" s="103">
        <v>0</v>
      </c>
      <c r="BG285" s="103">
        <v>0</v>
      </c>
      <c r="BH285" s="103">
        <v>0</v>
      </c>
      <c r="BI285" s="103">
        <v>0</v>
      </c>
      <c r="BJ285" s="103">
        <v>0</v>
      </c>
      <c r="BK285" s="103">
        <v>0</v>
      </c>
      <c r="BL285" s="103">
        <v>44</v>
      </c>
      <c r="BM285" s="103">
        <v>39</v>
      </c>
      <c r="BN285" s="103">
        <v>83</v>
      </c>
      <c r="BO285" s="103">
        <v>8</v>
      </c>
    </row>
    <row r="286" spans="1:67" x14ac:dyDescent="0.35">
      <c r="A286" s="103">
        <v>275</v>
      </c>
      <c r="B286" s="103">
        <v>45020281</v>
      </c>
      <c r="C286" s="104" t="s">
        <v>331</v>
      </c>
      <c r="D286" s="103">
        <v>0</v>
      </c>
      <c r="E286" s="103">
        <v>0</v>
      </c>
      <c r="F286" s="103">
        <v>0</v>
      </c>
      <c r="G286" s="103">
        <v>0</v>
      </c>
      <c r="H286" s="103">
        <v>4</v>
      </c>
      <c r="I286" s="103">
        <v>2</v>
      </c>
      <c r="J286" s="103">
        <v>6</v>
      </c>
      <c r="K286" s="103">
        <v>1</v>
      </c>
      <c r="L286" s="105">
        <v>5</v>
      </c>
      <c r="M286" s="105">
        <v>3</v>
      </c>
      <c r="N286" s="105">
        <v>8</v>
      </c>
      <c r="O286" s="105">
        <v>1</v>
      </c>
      <c r="P286" s="103">
        <v>9</v>
      </c>
      <c r="Q286" s="103">
        <v>5</v>
      </c>
      <c r="R286" s="103">
        <v>14</v>
      </c>
      <c r="S286" s="103">
        <v>2</v>
      </c>
      <c r="T286" s="105">
        <v>9</v>
      </c>
      <c r="U286" s="105">
        <v>8</v>
      </c>
      <c r="V286" s="105">
        <v>17</v>
      </c>
      <c r="W286" s="105">
        <v>1</v>
      </c>
      <c r="X286" s="103">
        <v>4</v>
      </c>
      <c r="Y286" s="103">
        <v>5</v>
      </c>
      <c r="Z286" s="103">
        <v>9</v>
      </c>
      <c r="AA286" s="103">
        <v>1</v>
      </c>
      <c r="AB286" s="105">
        <v>7</v>
      </c>
      <c r="AC286" s="105">
        <v>5</v>
      </c>
      <c r="AD286" s="105">
        <v>12</v>
      </c>
      <c r="AE286" s="105">
        <v>1</v>
      </c>
      <c r="AF286" s="103">
        <v>10</v>
      </c>
      <c r="AG286" s="103">
        <v>6</v>
      </c>
      <c r="AH286" s="103">
        <v>16</v>
      </c>
      <c r="AI286" s="103">
        <v>1</v>
      </c>
      <c r="AJ286" s="103">
        <v>8</v>
      </c>
      <c r="AK286" s="103">
        <v>6</v>
      </c>
      <c r="AL286" s="103">
        <v>14</v>
      </c>
      <c r="AM286" s="103">
        <v>1</v>
      </c>
      <c r="AN286" s="105">
        <v>8</v>
      </c>
      <c r="AO286" s="105">
        <v>7</v>
      </c>
      <c r="AP286" s="105">
        <v>15</v>
      </c>
      <c r="AQ286" s="105">
        <v>1</v>
      </c>
      <c r="AR286" s="103">
        <v>46</v>
      </c>
      <c r="AS286" s="103">
        <v>37</v>
      </c>
      <c r="AT286" s="103">
        <v>83</v>
      </c>
      <c r="AU286" s="103">
        <v>6</v>
      </c>
      <c r="AV286" s="105">
        <v>14</v>
      </c>
      <c r="AW286" s="105">
        <v>4</v>
      </c>
      <c r="AX286" s="105">
        <v>18</v>
      </c>
      <c r="AY286" s="105">
        <v>1</v>
      </c>
      <c r="AZ286" s="103">
        <v>12</v>
      </c>
      <c r="BA286" s="103">
        <v>9</v>
      </c>
      <c r="BB286" s="103">
        <v>21</v>
      </c>
      <c r="BC286" s="103">
        <v>1</v>
      </c>
      <c r="BD286" s="103">
        <v>9</v>
      </c>
      <c r="BE286" s="103">
        <v>8</v>
      </c>
      <c r="BF286" s="103">
        <v>17</v>
      </c>
      <c r="BG286" s="103">
        <v>1</v>
      </c>
      <c r="BH286" s="103">
        <v>35</v>
      </c>
      <c r="BI286" s="103">
        <v>21</v>
      </c>
      <c r="BJ286" s="103">
        <v>56</v>
      </c>
      <c r="BK286" s="103">
        <v>3</v>
      </c>
      <c r="BL286" s="103">
        <v>90</v>
      </c>
      <c r="BM286" s="103">
        <v>63</v>
      </c>
      <c r="BN286" s="103">
        <v>153</v>
      </c>
      <c r="BO286" s="103">
        <v>11</v>
      </c>
    </row>
    <row r="287" spans="1:67" x14ac:dyDescent="0.35">
      <c r="A287" s="103">
        <v>276</v>
      </c>
      <c r="B287" s="103">
        <v>45020282</v>
      </c>
      <c r="C287" s="104" t="s">
        <v>332</v>
      </c>
      <c r="D287" s="103">
        <v>0</v>
      </c>
      <c r="E287" s="103">
        <v>0</v>
      </c>
      <c r="F287" s="103">
        <v>0</v>
      </c>
      <c r="G287" s="103">
        <v>0</v>
      </c>
      <c r="H287" s="103">
        <v>1</v>
      </c>
      <c r="I287" s="103">
        <v>5</v>
      </c>
      <c r="J287" s="103">
        <v>6</v>
      </c>
      <c r="K287" s="103">
        <v>1</v>
      </c>
      <c r="L287" s="105">
        <v>0</v>
      </c>
      <c r="M287" s="105">
        <v>4</v>
      </c>
      <c r="N287" s="105">
        <v>4</v>
      </c>
      <c r="O287" s="105">
        <v>1</v>
      </c>
      <c r="P287" s="103">
        <v>1</v>
      </c>
      <c r="Q287" s="103">
        <v>9</v>
      </c>
      <c r="R287" s="103">
        <v>10</v>
      </c>
      <c r="S287" s="103">
        <v>2</v>
      </c>
      <c r="T287" s="105">
        <v>0</v>
      </c>
      <c r="U287" s="105">
        <v>0</v>
      </c>
      <c r="V287" s="105">
        <v>0</v>
      </c>
      <c r="W287" s="105">
        <v>0</v>
      </c>
      <c r="X287" s="103">
        <v>0</v>
      </c>
      <c r="Y287" s="103">
        <v>3</v>
      </c>
      <c r="Z287" s="103">
        <v>3</v>
      </c>
      <c r="AA287" s="103">
        <v>1</v>
      </c>
      <c r="AB287" s="105">
        <v>2</v>
      </c>
      <c r="AC287" s="105">
        <v>3</v>
      </c>
      <c r="AD287" s="105">
        <v>5</v>
      </c>
      <c r="AE287" s="105">
        <v>1</v>
      </c>
      <c r="AF287" s="103">
        <v>1</v>
      </c>
      <c r="AG287" s="103">
        <v>2</v>
      </c>
      <c r="AH287" s="103">
        <v>3</v>
      </c>
      <c r="AI287" s="103">
        <v>1</v>
      </c>
      <c r="AJ287" s="103">
        <v>2</v>
      </c>
      <c r="AK287" s="103">
        <v>3</v>
      </c>
      <c r="AL287" s="103">
        <v>5</v>
      </c>
      <c r="AM287" s="103">
        <v>1</v>
      </c>
      <c r="AN287" s="105">
        <v>4</v>
      </c>
      <c r="AO287" s="105">
        <v>0</v>
      </c>
      <c r="AP287" s="105">
        <v>4</v>
      </c>
      <c r="AQ287" s="105">
        <v>1</v>
      </c>
      <c r="AR287" s="103">
        <v>9</v>
      </c>
      <c r="AS287" s="103">
        <v>11</v>
      </c>
      <c r="AT287" s="103">
        <v>20</v>
      </c>
      <c r="AU287" s="103">
        <v>5</v>
      </c>
      <c r="AV287" s="105">
        <v>0</v>
      </c>
      <c r="AW287" s="105">
        <v>0</v>
      </c>
      <c r="AX287" s="105">
        <v>0</v>
      </c>
      <c r="AY287" s="105">
        <v>0</v>
      </c>
      <c r="AZ287" s="103">
        <v>0</v>
      </c>
      <c r="BA287" s="103">
        <v>0</v>
      </c>
      <c r="BB287" s="103">
        <v>0</v>
      </c>
      <c r="BC287" s="103">
        <v>0</v>
      </c>
      <c r="BD287" s="103">
        <v>0</v>
      </c>
      <c r="BE287" s="103">
        <v>0</v>
      </c>
      <c r="BF287" s="103">
        <v>0</v>
      </c>
      <c r="BG287" s="103">
        <v>0</v>
      </c>
      <c r="BH287" s="103">
        <v>0</v>
      </c>
      <c r="BI287" s="103">
        <v>0</v>
      </c>
      <c r="BJ287" s="103">
        <v>0</v>
      </c>
      <c r="BK287" s="103">
        <v>0</v>
      </c>
      <c r="BL287" s="103">
        <v>10</v>
      </c>
      <c r="BM287" s="103">
        <v>20</v>
      </c>
      <c r="BN287" s="103">
        <v>30</v>
      </c>
      <c r="BO287" s="103">
        <v>7</v>
      </c>
    </row>
    <row r="288" spans="1:67" x14ac:dyDescent="0.35">
      <c r="A288" s="103">
        <v>277</v>
      </c>
      <c r="B288" s="103">
        <v>45020283</v>
      </c>
      <c r="C288" s="104" t="s">
        <v>333</v>
      </c>
      <c r="D288" s="103">
        <v>0</v>
      </c>
      <c r="E288" s="103">
        <v>0</v>
      </c>
      <c r="F288" s="103">
        <v>0</v>
      </c>
      <c r="G288" s="103">
        <v>0</v>
      </c>
      <c r="H288" s="103">
        <v>5</v>
      </c>
      <c r="I288" s="103">
        <v>8</v>
      </c>
      <c r="J288" s="103">
        <v>13</v>
      </c>
      <c r="K288" s="103">
        <v>1</v>
      </c>
      <c r="L288" s="105">
        <v>6</v>
      </c>
      <c r="M288" s="105">
        <v>4</v>
      </c>
      <c r="N288" s="105">
        <v>10</v>
      </c>
      <c r="O288" s="105">
        <v>1</v>
      </c>
      <c r="P288" s="103">
        <v>11</v>
      </c>
      <c r="Q288" s="103">
        <v>12</v>
      </c>
      <c r="R288" s="103">
        <v>23</v>
      </c>
      <c r="S288" s="103">
        <v>2</v>
      </c>
      <c r="T288" s="105">
        <v>6</v>
      </c>
      <c r="U288" s="105">
        <v>6</v>
      </c>
      <c r="V288" s="105">
        <v>12</v>
      </c>
      <c r="W288" s="105">
        <v>1</v>
      </c>
      <c r="X288" s="103">
        <v>5</v>
      </c>
      <c r="Y288" s="103">
        <v>10</v>
      </c>
      <c r="Z288" s="103">
        <v>15</v>
      </c>
      <c r="AA288" s="103">
        <v>1</v>
      </c>
      <c r="AB288" s="105">
        <v>4</v>
      </c>
      <c r="AC288" s="105">
        <v>8</v>
      </c>
      <c r="AD288" s="105">
        <v>12</v>
      </c>
      <c r="AE288" s="105">
        <v>1</v>
      </c>
      <c r="AF288" s="103">
        <v>8</v>
      </c>
      <c r="AG288" s="103">
        <v>6</v>
      </c>
      <c r="AH288" s="103">
        <v>14</v>
      </c>
      <c r="AI288" s="103">
        <v>1</v>
      </c>
      <c r="AJ288" s="103">
        <v>2</v>
      </c>
      <c r="AK288" s="103">
        <v>5</v>
      </c>
      <c r="AL288" s="103">
        <v>7</v>
      </c>
      <c r="AM288" s="103">
        <v>1</v>
      </c>
      <c r="AN288" s="105">
        <v>3</v>
      </c>
      <c r="AO288" s="105">
        <v>4</v>
      </c>
      <c r="AP288" s="105">
        <v>7</v>
      </c>
      <c r="AQ288" s="105">
        <v>1</v>
      </c>
      <c r="AR288" s="103">
        <v>28</v>
      </c>
      <c r="AS288" s="103">
        <v>39</v>
      </c>
      <c r="AT288" s="103">
        <v>67</v>
      </c>
      <c r="AU288" s="103">
        <v>6</v>
      </c>
      <c r="AV288" s="105">
        <v>0</v>
      </c>
      <c r="AW288" s="105">
        <v>0</v>
      </c>
      <c r="AX288" s="105">
        <v>0</v>
      </c>
      <c r="AY288" s="105">
        <v>0</v>
      </c>
      <c r="AZ288" s="103">
        <v>0</v>
      </c>
      <c r="BA288" s="103">
        <v>0</v>
      </c>
      <c r="BB288" s="103">
        <v>0</v>
      </c>
      <c r="BC288" s="103">
        <v>0</v>
      </c>
      <c r="BD288" s="103">
        <v>0</v>
      </c>
      <c r="BE288" s="103">
        <v>0</v>
      </c>
      <c r="BF288" s="103">
        <v>0</v>
      </c>
      <c r="BG288" s="103">
        <v>0</v>
      </c>
      <c r="BH288" s="103">
        <v>0</v>
      </c>
      <c r="BI288" s="103">
        <v>0</v>
      </c>
      <c r="BJ288" s="103">
        <v>0</v>
      </c>
      <c r="BK288" s="103">
        <v>0</v>
      </c>
      <c r="BL288" s="103">
        <v>39</v>
      </c>
      <c r="BM288" s="103">
        <v>51</v>
      </c>
      <c r="BN288" s="103">
        <v>90</v>
      </c>
      <c r="BO288" s="103">
        <v>8</v>
      </c>
    </row>
    <row r="289" spans="1:67" x14ac:dyDescent="0.35">
      <c r="A289" s="103">
        <v>278</v>
      </c>
      <c r="B289" s="103">
        <v>45020284</v>
      </c>
      <c r="C289" s="104" t="s">
        <v>334</v>
      </c>
      <c r="D289" s="103">
        <v>0</v>
      </c>
      <c r="E289" s="103">
        <v>0</v>
      </c>
      <c r="F289" s="103">
        <v>0</v>
      </c>
      <c r="G289" s="103">
        <v>0</v>
      </c>
      <c r="H289" s="103">
        <v>0</v>
      </c>
      <c r="I289" s="103">
        <v>0</v>
      </c>
      <c r="J289" s="103">
        <v>0</v>
      </c>
      <c r="K289" s="103">
        <v>0</v>
      </c>
      <c r="L289" s="105">
        <v>0</v>
      </c>
      <c r="M289" s="105">
        <v>0</v>
      </c>
      <c r="N289" s="105">
        <v>0</v>
      </c>
      <c r="O289" s="105">
        <v>0</v>
      </c>
      <c r="P289" s="103">
        <v>0</v>
      </c>
      <c r="Q289" s="103">
        <v>0</v>
      </c>
      <c r="R289" s="103">
        <v>0</v>
      </c>
      <c r="S289" s="103">
        <v>0</v>
      </c>
      <c r="T289" s="105">
        <v>0</v>
      </c>
      <c r="U289" s="105">
        <v>0</v>
      </c>
      <c r="V289" s="105">
        <v>0</v>
      </c>
      <c r="W289" s="105">
        <v>0</v>
      </c>
      <c r="X289" s="103">
        <v>0</v>
      </c>
      <c r="Y289" s="103">
        <v>0</v>
      </c>
      <c r="Z289" s="103">
        <v>0</v>
      </c>
      <c r="AA289" s="103">
        <v>0</v>
      </c>
      <c r="AB289" s="105">
        <v>0</v>
      </c>
      <c r="AC289" s="105">
        <v>0</v>
      </c>
      <c r="AD289" s="105">
        <v>0</v>
      </c>
      <c r="AE289" s="105">
        <v>0</v>
      </c>
      <c r="AF289" s="103">
        <v>0</v>
      </c>
      <c r="AG289" s="103">
        <v>0</v>
      </c>
      <c r="AH289" s="103">
        <v>0</v>
      </c>
      <c r="AI289" s="103">
        <v>0</v>
      </c>
      <c r="AJ289" s="103">
        <v>0</v>
      </c>
      <c r="AK289" s="103">
        <v>0</v>
      </c>
      <c r="AL289" s="103">
        <v>0</v>
      </c>
      <c r="AM289" s="103">
        <v>0</v>
      </c>
      <c r="AN289" s="105">
        <v>0</v>
      </c>
      <c r="AO289" s="105">
        <v>0</v>
      </c>
      <c r="AP289" s="105">
        <v>0</v>
      </c>
      <c r="AQ289" s="105">
        <v>0</v>
      </c>
      <c r="AR289" s="103">
        <v>0</v>
      </c>
      <c r="AS289" s="103">
        <v>0</v>
      </c>
      <c r="AT289" s="103">
        <v>0</v>
      </c>
      <c r="AU289" s="103">
        <v>0</v>
      </c>
      <c r="AV289" s="105">
        <v>0</v>
      </c>
      <c r="AW289" s="105">
        <v>0</v>
      </c>
      <c r="AX289" s="105">
        <v>0</v>
      </c>
      <c r="AY289" s="105">
        <v>0</v>
      </c>
      <c r="AZ289" s="103">
        <v>0</v>
      </c>
      <c r="BA289" s="103">
        <v>0</v>
      </c>
      <c r="BB289" s="103">
        <v>0</v>
      </c>
      <c r="BC289" s="103">
        <v>0</v>
      </c>
      <c r="BD289" s="103">
        <v>0</v>
      </c>
      <c r="BE289" s="103">
        <v>0</v>
      </c>
      <c r="BF289" s="103">
        <v>0</v>
      </c>
      <c r="BG289" s="103">
        <v>0</v>
      </c>
      <c r="BH289" s="103">
        <v>0</v>
      </c>
      <c r="BI289" s="103">
        <v>0</v>
      </c>
      <c r="BJ289" s="103">
        <v>0</v>
      </c>
      <c r="BK289" s="103">
        <v>0</v>
      </c>
      <c r="BL289" s="103">
        <v>0</v>
      </c>
      <c r="BM289" s="103">
        <v>0</v>
      </c>
      <c r="BN289" s="103">
        <v>0</v>
      </c>
      <c r="BO289" s="103">
        <v>0</v>
      </c>
    </row>
    <row r="290" spans="1:67" x14ac:dyDescent="0.35">
      <c r="A290" s="103">
        <v>279</v>
      </c>
      <c r="B290" s="103">
        <v>45020285</v>
      </c>
      <c r="C290" s="104" t="s">
        <v>335</v>
      </c>
      <c r="D290" s="103">
        <v>0</v>
      </c>
      <c r="E290" s="103">
        <v>0</v>
      </c>
      <c r="F290" s="103">
        <v>0</v>
      </c>
      <c r="G290" s="103">
        <v>0</v>
      </c>
      <c r="H290" s="103">
        <v>3</v>
      </c>
      <c r="I290" s="103">
        <v>3</v>
      </c>
      <c r="J290" s="103">
        <v>6</v>
      </c>
      <c r="K290" s="103">
        <v>1</v>
      </c>
      <c r="L290" s="105">
        <v>4</v>
      </c>
      <c r="M290" s="105">
        <v>7</v>
      </c>
      <c r="N290" s="105">
        <v>11</v>
      </c>
      <c r="O290" s="105">
        <v>1</v>
      </c>
      <c r="P290" s="103">
        <v>7</v>
      </c>
      <c r="Q290" s="103">
        <v>10</v>
      </c>
      <c r="R290" s="103">
        <v>17</v>
      </c>
      <c r="S290" s="103">
        <v>2</v>
      </c>
      <c r="T290" s="105">
        <v>3</v>
      </c>
      <c r="U290" s="105">
        <v>3</v>
      </c>
      <c r="V290" s="105">
        <v>6</v>
      </c>
      <c r="W290" s="105">
        <v>1</v>
      </c>
      <c r="X290" s="103">
        <v>1</v>
      </c>
      <c r="Y290" s="103">
        <v>4</v>
      </c>
      <c r="Z290" s="103">
        <v>5</v>
      </c>
      <c r="AA290" s="103">
        <v>1</v>
      </c>
      <c r="AB290" s="105">
        <v>8</v>
      </c>
      <c r="AC290" s="105">
        <v>5</v>
      </c>
      <c r="AD290" s="105">
        <v>13</v>
      </c>
      <c r="AE290" s="105">
        <v>1</v>
      </c>
      <c r="AF290" s="103">
        <v>3</v>
      </c>
      <c r="AG290" s="103">
        <v>6</v>
      </c>
      <c r="AH290" s="103">
        <v>9</v>
      </c>
      <c r="AI290" s="103">
        <v>1</v>
      </c>
      <c r="AJ290" s="103">
        <v>8</v>
      </c>
      <c r="AK290" s="103">
        <v>6</v>
      </c>
      <c r="AL290" s="103">
        <v>14</v>
      </c>
      <c r="AM290" s="103">
        <v>1</v>
      </c>
      <c r="AN290" s="105">
        <v>4</v>
      </c>
      <c r="AO290" s="105">
        <v>3</v>
      </c>
      <c r="AP290" s="105">
        <v>7</v>
      </c>
      <c r="AQ290" s="105">
        <v>1</v>
      </c>
      <c r="AR290" s="103">
        <v>27</v>
      </c>
      <c r="AS290" s="103">
        <v>27</v>
      </c>
      <c r="AT290" s="103">
        <v>54</v>
      </c>
      <c r="AU290" s="103">
        <v>6</v>
      </c>
      <c r="AV290" s="105">
        <v>0</v>
      </c>
      <c r="AW290" s="105">
        <v>0</v>
      </c>
      <c r="AX290" s="105">
        <v>0</v>
      </c>
      <c r="AY290" s="105">
        <v>0</v>
      </c>
      <c r="AZ290" s="103">
        <v>0</v>
      </c>
      <c r="BA290" s="103">
        <v>0</v>
      </c>
      <c r="BB290" s="103">
        <v>0</v>
      </c>
      <c r="BC290" s="103">
        <v>0</v>
      </c>
      <c r="BD290" s="103">
        <v>0</v>
      </c>
      <c r="BE290" s="103">
        <v>0</v>
      </c>
      <c r="BF290" s="103">
        <v>0</v>
      </c>
      <c r="BG290" s="103">
        <v>0</v>
      </c>
      <c r="BH290" s="103">
        <v>0</v>
      </c>
      <c r="BI290" s="103">
        <v>0</v>
      </c>
      <c r="BJ290" s="103">
        <v>0</v>
      </c>
      <c r="BK290" s="103">
        <v>0</v>
      </c>
      <c r="BL290" s="103">
        <v>34</v>
      </c>
      <c r="BM290" s="103">
        <v>37</v>
      </c>
      <c r="BN290" s="103">
        <v>71</v>
      </c>
      <c r="BO290" s="103">
        <v>8</v>
      </c>
    </row>
    <row r="291" spans="1:67" x14ac:dyDescent="0.35">
      <c r="A291" s="103">
        <v>280</v>
      </c>
      <c r="B291" s="103">
        <v>45020286</v>
      </c>
      <c r="C291" s="104" t="s">
        <v>336</v>
      </c>
      <c r="D291" s="103">
        <v>0</v>
      </c>
      <c r="E291" s="103">
        <v>0</v>
      </c>
      <c r="F291" s="103">
        <v>0</v>
      </c>
      <c r="G291" s="103">
        <v>0</v>
      </c>
      <c r="H291" s="103">
        <v>2</v>
      </c>
      <c r="I291" s="103">
        <v>3</v>
      </c>
      <c r="J291" s="103">
        <v>5</v>
      </c>
      <c r="K291" s="103">
        <v>1</v>
      </c>
      <c r="L291" s="105">
        <v>3</v>
      </c>
      <c r="M291" s="105">
        <v>0</v>
      </c>
      <c r="N291" s="105">
        <v>3</v>
      </c>
      <c r="O291" s="105">
        <v>1</v>
      </c>
      <c r="P291" s="103">
        <v>5</v>
      </c>
      <c r="Q291" s="103">
        <v>3</v>
      </c>
      <c r="R291" s="103">
        <v>8</v>
      </c>
      <c r="S291" s="103">
        <v>2</v>
      </c>
      <c r="T291" s="105">
        <v>4</v>
      </c>
      <c r="U291" s="105">
        <v>1</v>
      </c>
      <c r="V291" s="105">
        <v>5</v>
      </c>
      <c r="W291" s="105">
        <v>1</v>
      </c>
      <c r="X291" s="103">
        <v>2</v>
      </c>
      <c r="Y291" s="103">
        <v>5</v>
      </c>
      <c r="Z291" s="103">
        <v>7</v>
      </c>
      <c r="AA291" s="103">
        <v>1</v>
      </c>
      <c r="AB291" s="105">
        <v>1</v>
      </c>
      <c r="AC291" s="105">
        <v>2</v>
      </c>
      <c r="AD291" s="105">
        <v>3</v>
      </c>
      <c r="AE291" s="105">
        <v>1</v>
      </c>
      <c r="AF291" s="103">
        <v>3</v>
      </c>
      <c r="AG291" s="103">
        <v>1</v>
      </c>
      <c r="AH291" s="103">
        <v>4</v>
      </c>
      <c r="AI291" s="103">
        <v>1</v>
      </c>
      <c r="AJ291" s="103">
        <v>1</v>
      </c>
      <c r="AK291" s="103">
        <v>4</v>
      </c>
      <c r="AL291" s="103">
        <v>5</v>
      </c>
      <c r="AM291" s="103">
        <v>1</v>
      </c>
      <c r="AN291" s="105">
        <v>3</v>
      </c>
      <c r="AO291" s="105">
        <v>1</v>
      </c>
      <c r="AP291" s="105">
        <v>4</v>
      </c>
      <c r="AQ291" s="105">
        <v>1</v>
      </c>
      <c r="AR291" s="103">
        <v>14</v>
      </c>
      <c r="AS291" s="103">
        <v>14</v>
      </c>
      <c r="AT291" s="103">
        <v>28</v>
      </c>
      <c r="AU291" s="103">
        <v>6</v>
      </c>
      <c r="AV291" s="105">
        <v>0</v>
      </c>
      <c r="AW291" s="105">
        <v>0</v>
      </c>
      <c r="AX291" s="105">
        <v>0</v>
      </c>
      <c r="AY291" s="105">
        <v>0</v>
      </c>
      <c r="AZ291" s="103">
        <v>0</v>
      </c>
      <c r="BA291" s="103">
        <v>0</v>
      </c>
      <c r="BB291" s="103">
        <v>0</v>
      </c>
      <c r="BC291" s="103">
        <v>0</v>
      </c>
      <c r="BD291" s="103">
        <v>0</v>
      </c>
      <c r="BE291" s="103">
        <v>0</v>
      </c>
      <c r="BF291" s="103">
        <v>0</v>
      </c>
      <c r="BG291" s="103">
        <v>0</v>
      </c>
      <c r="BH291" s="103">
        <v>0</v>
      </c>
      <c r="BI291" s="103">
        <v>0</v>
      </c>
      <c r="BJ291" s="103">
        <v>0</v>
      </c>
      <c r="BK291" s="103">
        <v>0</v>
      </c>
      <c r="BL291" s="103">
        <v>19</v>
      </c>
      <c r="BM291" s="103">
        <v>17</v>
      </c>
      <c r="BN291" s="103">
        <v>36</v>
      </c>
      <c r="BO291" s="103">
        <v>8</v>
      </c>
    </row>
    <row r="292" spans="1:67" x14ac:dyDescent="0.35">
      <c r="A292" s="103">
        <v>281</v>
      </c>
      <c r="B292" s="103">
        <v>45020287</v>
      </c>
      <c r="C292" s="104" t="s">
        <v>337</v>
      </c>
      <c r="D292" s="103">
        <v>0</v>
      </c>
      <c r="E292" s="103">
        <v>0</v>
      </c>
      <c r="F292" s="103">
        <v>0</v>
      </c>
      <c r="G292" s="103">
        <v>0</v>
      </c>
      <c r="H292" s="103">
        <v>18</v>
      </c>
      <c r="I292" s="103">
        <v>13</v>
      </c>
      <c r="J292" s="103">
        <v>31</v>
      </c>
      <c r="K292" s="103">
        <v>1</v>
      </c>
      <c r="L292" s="105">
        <v>15</v>
      </c>
      <c r="M292" s="105">
        <v>14</v>
      </c>
      <c r="N292" s="105">
        <v>29</v>
      </c>
      <c r="O292" s="105">
        <v>1</v>
      </c>
      <c r="P292" s="103">
        <v>33</v>
      </c>
      <c r="Q292" s="103">
        <v>27</v>
      </c>
      <c r="R292" s="103">
        <v>60</v>
      </c>
      <c r="S292" s="103">
        <v>2</v>
      </c>
      <c r="T292" s="105">
        <v>14</v>
      </c>
      <c r="U292" s="105">
        <v>15</v>
      </c>
      <c r="V292" s="105">
        <v>29</v>
      </c>
      <c r="W292" s="105">
        <v>1</v>
      </c>
      <c r="X292" s="103">
        <v>10</v>
      </c>
      <c r="Y292" s="103">
        <v>15</v>
      </c>
      <c r="Z292" s="103">
        <v>25</v>
      </c>
      <c r="AA292" s="103">
        <v>1</v>
      </c>
      <c r="AB292" s="105">
        <v>21</v>
      </c>
      <c r="AC292" s="105">
        <v>12</v>
      </c>
      <c r="AD292" s="105">
        <v>33</v>
      </c>
      <c r="AE292" s="105">
        <v>2</v>
      </c>
      <c r="AF292" s="103">
        <v>10</v>
      </c>
      <c r="AG292" s="103">
        <v>17</v>
      </c>
      <c r="AH292" s="103">
        <v>27</v>
      </c>
      <c r="AI292" s="103">
        <v>1</v>
      </c>
      <c r="AJ292" s="103">
        <v>17</v>
      </c>
      <c r="AK292" s="103">
        <v>22</v>
      </c>
      <c r="AL292" s="103">
        <v>39</v>
      </c>
      <c r="AM292" s="103">
        <v>2</v>
      </c>
      <c r="AN292" s="105">
        <v>20</v>
      </c>
      <c r="AO292" s="105">
        <v>7</v>
      </c>
      <c r="AP292" s="105">
        <v>27</v>
      </c>
      <c r="AQ292" s="105">
        <v>2</v>
      </c>
      <c r="AR292" s="103">
        <v>92</v>
      </c>
      <c r="AS292" s="103">
        <v>88</v>
      </c>
      <c r="AT292" s="103">
        <v>180</v>
      </c>
      <c r="AU292" s="103">
        <v>9</v>
      </c>
      <c r="AV292" s="105">
        <v>0</v>
      </c>
      <c r="AW292" s="105">
        <v>0</v>
      </c>
      <c r="AX292" s="105">
        <v>0</v>
      </c>
      <c r="AY292" s="105">
        <v>0</v>
      </c>
      <c r="AZ292" s="103">
        <v>0</v>
      </c>
      <c r="BA292" s="103">
        <v>0</v>
      </c>
      <c r="BB292" s="103">
        <v>0</v>
      </c>
      <c r="BC292" s="103">
        <v>0</v>
      </c>
      <c r="BD292" s="103">
        <v>0</v>
      </c>
      <c r="BE292" s="103">
        <v>0</v>
      </c>
      <c r="BF292" s="103">
        <v>0</v>
      </c>
      <c r="BG292" s="103">
        <v>0</v>
      </c>
      <c r="BH292" s="103">
        <v>0</v>
      </c>
      <c r="BI292" s="103">
        <v>0</v>
      </c>
      <c r="BJ292" s="103">
        <v>0</v>
      </c>
      <c r="BK292" s="103">
        <v>0</v>
      </c>
      <c r="BL292" s="103">
        <v>125</v>
      </c>
      <c r="BM292" s="103">
        <v>115</v>
      </c>
      <c r="BN292" s="103">
        <v>240</v>
      </c>
      <c r="BO292" s="103">
        <v>11</v>
      </c>
    </row>
    <row r="293" spans="1:67" x14ac:dyDescent="0.35">
      <c r="A293" s="103">
        <v>282</v>
      </c>
      <c r="B293" s="103">
        <v>45020288</v>
      </c>
      <c r="C293" s="104" t="s">
        <v>138</v>
      </c>
      <c r="D293" s="103">
        <v>0</v>
      </c>
      <c r="E293" s="103">
        <v>0</v>
      </c>
      <c r="F293" s="103">
        <v>0</v>
      </c>
      <c r="G293" s="103">
        <v>0</v>
      </c>
      <c r="H293" s="103">
        <v>2</v>
      </c>
      <c r="I293" s="103">
        <v>2</v>
      </c>
      <c r="J293" s="103">
        <v>4</v>
      </c>
      <c r="K293" s="103">
        <v>1</v>
      </c>
      <c r="L293" s="105">
        <v>2</v>
      </c>
      <c r="M293" s="105">
        <v>2</v>
      </c>
      <c r="N293" s="105">
        <v>4</v>
      </c>
      <c r="O293" s="105">
        <v>1</v>
      </c>
      <c r="P293" s="103">
        <v>4</v>
      </c>
      <c r="Q293" s="103">
        <v>4</v>
      </c>
      <c r="R293" s="103">
        <v>8</v>
      </c>
      <c r="S293" s="103">
        <v>2</v>
      </c>
      <c r="T293" s="105">
        <v>1</v>
      </c>
      <c r="U293" s="105">
        <v>5</v>
      </c>
      <c r="V293" s="105">
        <v>6</v>
      </c>
      <c r="W293" s="105">
        <v>1</v>
      </c>
      <c r="X293" s="103">
        <v>1</v>
      </c>
      <c r="Y293" s="103">
        <v>6</v>
      </c>
      <c r="Z293" s="103">
        <v>7</v>
      </c>
      <c r="AA293" s="103">
        <v>1</v>
      </c>
      <c r="AB293" s="105">
        <v>1</v>
      </c>
      <c r="AC293" s="105">
        <v>3</v>
      </c>
      <c r="AD293" s="105">
        <v>4</v>
      </c>
      <c r="AE293" s="105">
        <v>1</v>
      </c>
      <c r="AF293" s="103">
        <v>1</v>
      </c>
      <c r="AG293" s="103">
        <v>2</v>
      </c>
      <c r="AH293" s="103">
        <v>3</v>
      </c>
      <c r="AI293" s="103">
        <v>1</v>
      </c>
      <c r="AJ293" s="103">
        <v>1</v>
      </c>
      <c r="AK293" s="103">
        <v>0</v>
      </c>
      <c r="AL293" s="103">
        <v>1</v>
      </c>
      <c r="AM293" s="103">
        <v>1</v>
      </c>
      <c r="AN293" s="105">
        <v>1</v>
      </c>
      <c r="AO293" s="105">
        <v>1</v>
      </c>
      <c r="AP293" s="105">
        <v>2</v>
      </c>
      <c r="AQ293" s="105">
        <v>1</v>
      </c>
      <c r="AR293" s="103">
        <v>6</v>
      </c>
      <c r="AS293" s="103">
        <v>17</v>
      </c>
      <c r="AT293" s="103">
        <v>23</v>
      </c>
      <c r="AU293" s="103">
        <v>6</v>
      </c>
      <c r="AV293" s="105">
        <v>0</v>
      </c>
      <c r="AW293" s="105">
        <v>0</v>
      </c>
      <c r="AX293" s="105">
        <v>0</v>
      </c>
      <c r="AY293" s="105">
        <v>0</v>
      </c>
      <c r="AZ293" s="103">
        <v>0</v>
      </c>
      <c r="BA293" s="103">
        <v>0</v>
      </c>
      <c r="BB293" s="103">
        <v>0</v>
      </c>
      <c r="BC293" s="103">
        <v>0</v>
      </c>
      <c r="BD293" s="103">
        <v>0</v>
      </c>
      <c r="BE293" s="103">
        <v>0</v>
      </c>
      <c r="BF293" s="103">
        <v>0</v>
      </c>
      <c r="BG293" s="103">
        <v>0</v>
      </c>
      <c r="BH293" s="103">
        <v>0</v>
      </c>
      <c r="BI293" s="103">
        <v>0</v>
      </c>
      <c r="BJ293" s="103">
        <v>0</v>
      </c>
      <c r="BK293" s="103">
        <v>0</v>
      </c>
      <c r="BL293" s="103">
        <v>10</v>
      </c>
      <c r="BM293" s="103">
        <v>21</v>
      </c>
      <c r="BN293" s="103">
        <v>31</v>
      </c>
      <c r="BO293" s="103">
        <v>8</v>
      </c>
    </row>
    <row r="294" spans="1:67" x14ac:dyDescent="0.35">
      <c r="A294" s="103">
        <v>283</v>
      </c>
      <c r="B294" s="103">
        <v>45020289</v>
      </c>
      <c r="C294" s="104" t="s">
        <v>338</v>
      </c>
      <c r="D294" s="103">
        <v>0</v>
      </c>
      <c r="E294" s="103">
        <v>0</v>
      </c>
      <c r="F294" s="103">
        <v>0</v>
      </c>
      <c r="G294" s="103">
        <v>0</v>
      </c>
      <c r="H294" s="103">
        <v>2</v>
      </c>
      <c r="I294" s="103">
        <v>2</v>
      </c>
      <c r="J294" s="103">
        <v>4</v>
      </c>
      <c r="K294" s="103">
        <v>4</v>
      </c>
      <c r="L294" s="105">
        <v>4</v>
      </c>
      <c r="M294" s="105">
        <v>1</v>
      </c>
      <c r="N294" s="105">
        <v>5</v>
      </c>
      <c r="O294" s="105">
        <v>5</v>
      </c>
      <c r="P294" s="103">
        <v>6</v>
      </c>
      <c r="Q294" s="103">
        <v>3</v>
      </c>
      <c r="R294" s="103">
        <v>9</v>
      </c>
      <c r="S294" s="103">
        <v>9</v>
      </c>
      <c r="T294" s="105">
        <v>2</v>
      </c>
      <c r="U294" s="105">
        <v>2</v>
      </c>
      <c r="V294" s="105">
        <v>4</v>
      </c>
      <c r="W294" s="105">
        <v>4</v>
      </c>
      <c r="X294" s="103">
        <v>4</v>
      </c>
      <c r="Y294" s="103">
        <v>4</v>
      </c>
      <c r="Z294" s="103">
        <v>8</v>
      </c>
      <c r="AA294" s="103">
        <v>8</v>
      </c>
      <c r="AB294" s="105">
        <v>2</v>
      </c>
      <c r="AC294" s="105">
        <v>3</v>
      </c>
      <c r="AD294" s="105">
        <v>5</v>
      </c>
      <c r="AE294" s="105">
        <v>5</v>
      </c>
      <c r="AF294" s="103">
        <v>1</v>
      </c>
      <c r="AG294" s="103">
        <v>2</v>
      </c>
      <c r="AH294" s="103">
        <v>3</v>
      </c>
      <c r="AI294" s="103">
        <v>3</v>
      </c>
      <c r="AJ294" s="103">
        <v>5</v>
      </c>
      <c r="AK294" s="103">
        <v>5</v>
      </c>
      <c r="AL294" s="103">
        <v>10</v>
      </c>
      <c r="AM294" s="103">
        <v>10</v>
      </c>
      <c r="AN294" s="105">
        <v>3</v>
      </c>
      <c r="AO294" s="105">
        <v>2</v>
      </c>
      <c r="AP294" s="105">
        <v>5</v>
      </c>
      <c r="AQ294" s="105">
        <v>5</v>
      </c>
      <c r="AR294" s="103">
        <v>17</v>
      </c>
      <c r="AS294" s="103">
        <v>18</v>
      </c>
      <c r="AT294" s="103">
        <v>35</v>
      </c>
      <c r="AU294" s="103">
        <v>35</v>
      </c>
      <c r="AV294" s="105">
        <v>0</v>
      </c>
      <c r="AW294" s="105">
        <v>0</v>
      </c>
      <c r="AX294" s="105">
        <v>0</v>
      </c>
      <c r="AY294" s="105">
        <v>0</v>
      </c>
      <c r="AZ294" s="103">
        <v>0</v>
      </c>
      <c r="BA294" s="103">
        <v>0</v>
      </c>
      <c r="BB294" s="103">
        <v>0</v>
      </c>
      <c r="BC294" s="103">
        <v>0</v>
      </c>
      <c r="BD294" s="103">
        <v>0</v>
      </c>
      <c r="BE294" s="103">
        <v>0</v>
      </c>
      <c r="BF294" s="103">
        <v>0</v>
      </c>
      <c r="BG294" s="103">
        <v>0</v>
      </c>
      <c r="BH294" s="103">
        <v>0</v>
      </c>
      <c r="BI294" s="103">
        <v>0</v>
      </c>
      <c r="BJ294" s="103">
        <v>0</v>
      </c>
      <c r="BK294" s="103">
        <v>0</v>
      </c>
      <c r="BL294" s="103">
        <v>23</v>
      </c>
      <c r="BM294" s="103">
        <v>21</v>
      </c>
      <c r="BN294" s="103">
        <v>44</v>
      </c>
      <c r="BO294" s="103">
        <v>44</v>
      </c>
    </row>
    <row r="295" spans="1:67" x14ac:dyDescent="0.35">
      <c r="A295" s="103">
        <v>284</v>
      </c>
      <c r="B295" s="103">
        <v>45020291</v>
      </c>
      <c r="C295" s="104" t="s">
        <v>339</v>
      </c>
      <c r="D295" s="103">
        <v>0</v>
      </c>
      <c r="E295" s="103">
        <v>0</v>
      </c>
      <c r="F295" s="103">
        <v>0</v>
      </c>
      <c r="G295" s="103">
        <v>0</v>
      </c>
      <c r="H295" s="103">
        <v>6</v>
      </c>
      <c r="I295" s="103">
        <v>1</v>
      </c>
      <c r="J295" s="103">
        <v>7</v>
      </c>
      <c r="K295" s="103">
        <v>1</v>
      </c>
      <c r="L295" s="105">
        <v>3</v>
      </c>
      <c r="M295" s="105">
        <v>5</v>
      </c>
      <c r="N295" s="105">
        <v>8</v>
      </c>
      <c r="O295" s="105">
        <v>1</v>
      </c>
      <c r="P295" s="103">
        <v>9</v>
      </c>
      <c r="Q295" s="103">
        <v>6</v>
      </c>
      <c r="R295" s="103">
        <v>15</v>
      </c>
      <c r="S295" s="103">
        <v>2</v>
      </c>
      <c r="T295" s="105">
        <v>4</v>
      </c>
      <c r="U295" s="105">
        <v>4</v>
      </c>
      <c r="V295" s="105">
        <v>8</v>
      </c>
      <c r="W295" s="105">
        <v>1</v>
      </c>
      <c r="X295" s="103">
        <v>5</v>
      </c>
      <c r="Y295" s="103">
        <v>4</v>
      </c>
      <c r="Z295" s="103">
        <v>9</v>
      </c>
      <c r="AA295" s="103">
        <v>1</v>
      </c>
      <c r="AB295" s="105">
        <v>7</v>
      </c>
      <c r="AC295" s="105">
        <v>1</v>
      </c>
      <c r="AD295" s="105">
        <v>8</v>
      </c>
      <c r="AE295" s="105">
        <v>1</v>
      </c>
      <c r="AF295" s="103">
        <v>4</v>
      </c>
      <c r="AG295" s="103">
        <v>2</v>
      </c>
      <c r="AH295" s="103">
        <v>6</v>
      </c>
      <c r="AI295" s="103">
        <v>1</v>
      </c>
      <c r="AJ295" s="103">
        <v>11</v>
      </c>
      <c r="AK295" s="103">
        <v>1</v>
      </c>
      <c r="AL295" s="103">
        <v>12</v>
      </c>
      <c r="AM295" s="103">
        <v>1</v>
      </c>
      <c r="AN295" s="105">
        <v>5</v>
      </c>
      <c r="AO295" s="105">
        <v>3</v>
      </c>
      <c r="AP295" s="105">
        <v>8</v>
      </c>
      <c r="AQ295" s="105">
        <v>1</v>
      </c>
      <c r="AR295" s="103">
        <v>36</v>
      </c>
      <c r="AS295" s="103">
        <v>15</v>
      </c>
      <c r="AT295" s="103">
        <v>51</v>
      </c>
      <c r="AU295" s="103">
        <v>6</v>
      </c>
      <c r="AV295" s="105">
        <v>0</v>
      </c>
      <c r="AW295" s="105">
        <v>0</v>
      </c>
      <c r="AX295" s="105">
        <v>0</v>
      </c>
      <c r="AY295" s="105">
        <v>0</v>
      </c>
      <c r="AZ295" s="103">
        <v>0</v>
      </c>
      <c r="BA295" s="103">
        <v>0</v>
      </c>
      <c r="BB295" s="103">
        <v>0</v>
      </c>
      <c r="BC295" s="103">
        <v>0</v>
      </c>
      <c r="BD295" s="103">
        <v>0</v>
      </c>
      <c r="BE295" s="103">
        <v>0</v>
      </c>
      <c r="BF295" s="103">
        <v>0</v>
      </c>
      <c r="BG295" s="103">
        <v>0</v>
      </c>
      <c r="BH295" s="103">
        <v>0</v>
      </c>
      <c r="BI295" s="103">
        <v>0</v>
      </c>
      <c r="BJ295" s="103">
        <v>0</v>
      </c>
      <c r="BK295" s="103">
        <v>0</v>
      </c>
      <c r="BL295" s="103">
        <v>45</v>
      </c>
      <c r="BM295" s="103">
        <v>21</v>
      </c>
      <c r="BN295" s="103">
        <v>66</v>
      </c>
      <c r="BO295" s="103">
        <v>8</v>
      </c>
    </row>
    <row r="296" spans="1:67" x14ac:dyDescent="0.35">
      <c r="A296" s="103">
        <v>285</v>
      </c>
      <c r="B296" s="103">
        <v>45020292</v>
      </c>
      <c r="C296" s="104" t="s">
        <v>340</v>
      </c>
      <c r="D296" s="103">
        <v>0</v>
      </c>
      <c r="E296" s="103">
        <v>0</v>
      </c>
      <c r="F296" s="103">
        <v>0</v>
      </c>
      <c r="G296" s="103">
        <v>0</v>
      </c>
      <c r="H296" s="103">
        <v>13</v>
      </c>
      <c r="I296" s="103">
        <v>11</v>
      </c>
      <c r="J296" s="103">
        <v>24</v>
      </c>
      <c r="K296" s="103">
        <v>1</v>
      </c>
      <c r="L296" s="105">
        <v>10</v>
      </c>
      <c r="M296" s="105">
        <v>10</v>
      </c>
      <c r="N296" s="105">
        <v>20</v>
      </c>
      <c r="O296" s="105">
        <v>1</v>
      </c>
      <c r="P296" s="103">
        <v>23</v>
      </c>
      <c r="Q296" s="103">
        <v>21</v>
      </c>
      <c r="R296" s="103">
        <v>44</v>
      </c>
      <c r="S296" s="103">
        <v>2</v>
      </c>
      <c r="T296" s="105">
        <v>13</v>
      </c>
      <c r="U296" s="105">
        <v>11</v>
      </c>
      <c r="V296" s="105">
        <v>24</v>
      </c>
      <c r="W296" s="105">
        <v>1</v>
      </c>
      <c r="X296" s="103">
        <v>9</v>
      </c>
      <c r="Y296" s="103">
        <v>14</v>
      </c>
      <c r="Z296" s="103">
        <v>23</v>
      </c>
      <c r="AA296" s="103">
        <v>1</v>
      </c>
      <c r="AB296" s="105">
        <v>15</v>
      </c>
      <c r="AC296" s="105">
        <v>12</v>
      </c>
      <c r="AD296" s="105">
        <v>27</v>
      </c>
      <c r="AE296" s="105">
        <v>1</v>
      </c>
      <c r="AF296" s="103">
        <v>10</v>
      </c>
      <c r="AG296" s="103">
        <v>6</v>
      </c>
      <c r="AH296" s="103">
        <v>16</v>
      </c>
      <c r="AI296" s="103">
        <v>1</v>
      </c>
      <c r="AJ296" s="103">
        <v>12</v>
      </c>
      <c r="AK296" s="103">
        <v>6</v>
      </c>
      <c r="AL296" s="103">
        <v>18</v>
      </c>
      <c r="AM296" s="103">
        <v>1</v>
      </c>
      <c r="AN296" s="105">
        <v>11</v>
      </c>
      <c r="AO296" s="105">
        <v>10</v>
      </c>
      <c r="AP296" s="105">
        <v>21</v>
      </c>
      <c r="AQ296" s="105">
        <v>1</v>
      </c>
      <c r="AR296" s="103">
        <v>70</v>
      </c>
      <c r="AS296" s="103">
        <v>59</v>
      </c>
      <c r="AT296" s="103">
        <v>129</v>
      </c>
      <c r="AU296" s="103">
        <v>6</v>
      </c>
      <c r="AV296" s="105">
        <v>12</v>
      </c>
      <c r="AW296" s="105">
        <v>2</v>
      </c>
      <c r="AX296" s="105">
        <v>14</v>
      </c>
      <c r="AY296" s="105">
        <v>1</v>
      </c>
      <c r="AZ296" s="103">
        <v>10</v>
      </c>
      <c r="BA296" s="103">
        <v>11</v>
      </c>
      <c r="BB296" s="103">
        <v>21</v>
      </c>
      <c r="BC296" s="103">
        <v>1</v>
      </c>
      <c r="BD296" s="103">
        <v>7</v>
      </c>
      <c r="BE296" s="103">
        <v>5</v>
      </c>
      <c r="BF296" s="103">
        <v>12</v>
      </c>
      <c r="BG296" s="103">
        <v>1</v>
      </c>
      <c r="BH296" s="103">
        <v>29</v>
      </c>
      <c r="BI296" s="103">
        <v>18</v>
      </c>
      <c r="BJ296" s="103">
        <v>47</v>
      </c>
      <c r="BK296" s="103">
        <v>3</v>
      </c>
      <c r="BL296" s="103">
        <v>122</v>
      </c>
      <c r="BM296" s="103">
        <v>98</v>
      </c>
      <c r="BN296" s="103">
        <v>220</v>
      </c>
      <c r="BO296" s="103">
        <v>11</v>
      </c>
    </row>
    <row r="297" spans="1:67" x14ac:dyDescent="0.35">
      <c r="A297" s="103">
        <v>286</v>
      </c>
      <c r="B297" s="103">
        <v>45020293</v>
      </c>
      <c r="C297" s="104" t="s">
        <v>341</v>
      </c>
      <c r="D297" s="103">
        <v>0</v>
      </c>
      <c r="E297" s="103">
        <v>0</v>
      </c>
      <c r="F297" s="103">
        <v>0</v>
      </c>
      <c r="G297" s="103">
        <v>0</v>
      </c>
      <c r="H297" s="103">
        <v>3</v>
      </c>
      <c r="I297" s="103">
        <v>3</v>
      </c>
      <c r="J297" s="103">
        <v>6</v>
      </c>
      <c r="K297" s="103">
        <v>1</v>
      </c>
      <c r="L297" s="105">
        <v>6</v>
      </c>
      <c r="M297" s="105">
        <v>3</v>
      </c>
      <c r="N297" s="105">
        <v>9</v>
      </c>
      <c r="O297" s="105">
        <v>1</v>
      </c>
      <c r="P297" s="103">
        <v>9</v>
      </c>
      <c r="Q297" s="103">
        <v>6</v>
      </c>
      <c r="R297" s="103">
        <v>15</v>
      </c>
      <c r="S297" s="103">
        <v>2</v>
      </c>
      <c r="T297" s="105">
        <v>6</v>
      </c>
      <c r="U297" s="105">
        <v>1</v>
      </c>
      <c r="V297" s="105">
        <v>7</v>
      </c>
      <c r="W297" s="105">
        <v>1</v>
      </c>
      <c r="X297" s="103">
        <v>2</v>
      </c>
      <c r="Y297" s="103">
        <v>7</v>
      </c>
      <c r="Z297" s="103">
        <v>9</v>
      </c>
      <c r="AA297" s="103">
        <v>1</v>
      </c>
      <c r="AB297" s="105">
        <v>3</v>
      </c>
      <c r="AC297" s="105">
        <v>1</v>
      </c>
      <c r="AD297" s="105">
        <v>4</v>
      </c>
      <c r="AE297" s="105">
        <v>1</v>
      </c>
      <c r="AF297" s="103">
        <v>4</v>
      </c>
      <c r="AG297" s="103">
        <v>5</v>
      </c>
      <c r="AH297" s="103">
        <v>9</v>
      </c>
      <c r="AI297" s="103">
        <v>1</v>
      </c>
      <c r="AJ297" s="103">
        <v>5</v>
      </c>
      <c r="AK297" s="103">
        <v>2</v>
      </c>
      <c r="AL297" s="103">
        <v>7</v>
      </c>
      <c r="AM297" s="103">
        <v>1</v>
      </c>
      <c r="AN297" s="105">
        <v>4</v>
      </c>
      <c r="AO297" s="105">
        <v>3</v>
      </c>
      <c r="AP297" s="105">
        <v>7</v>
      </c>
      <c r="AQ297" s="105">
        <v>1</v>
      </c>
      <c r="AR297" s="103">
        <v>24</v>
      </c>
      <c r="AS297" s="103">
        <v>19</v>
      </c>
      <c r="AT297" s="103">
        <v>43</v>
      </c>
      <c r="AU297" s="103">
        <v>6</v>
      </c>
      <c r="AV297" s="105">
        <v>0</v>
      </c>
      <c r="AW297" s="105">
        <v>0</v>
      </c>
      <c r="AX297" s="105">
        <v>0</v>
      </c>
      <c r="AY297" s="105">
        <v>0</v>
      </c>
      <c r="AZ297" s="103">
        <v>0</v>
      </c>
      <c r="BA297" s="103">
        <v>0</v>
      </c>
      <c r="BB297" s="103">
        <v>0</v>
      </c>
      <c r="BC297" s="103">
        <v>0</v>
      </c>
      <c r="BD297" s="103">
        <v>0</v>
      </c>
      <c r="BE297" s="103">
        <v>0</v>
      </c>
      <c r="BF297" s="103">
        <v>0</v>
      </c>
      <c r="BG297" s="103">
        <v>0</v>
      </c>
      <c r="BH297" s="103">
        <v>0</v>
      </c>
      <c r="BI297" s="103">
        <v>0</v>
      </c>
      <c r="BJ297" s="103">
        <v>0</v>
      </c>
      <c r="BK297" s="103">
        <v>0</v>
      </c>
      <c r="BL297" s="103">
        <v>33</v>
      </c>
      <c r="BM297" s="103">
        <v>25</v>
      </c>
      <c r="BN297" s="103">
        <v>58</v>
      </c>
      <c r="BO297" s="103">
        <v>8</v>
      </c>
    </row>
    <row r="298" spans="1:67" x14ac:dyDescent="0.35">
      <c r="A298" s="103">
        <v>287</v>
      </c>
      <c r="B298" s="103">
        <v>45020294</v>
      </c>
      <c r="C298" s="104" t="s">
        <v>342</v>
      </c>
      <c r="D298" s="103">
        <v>0</v>
      </c>
      <c r="E298" s="103">
        <v>0</v>
      </c>
      <c r="F298" s="103">
        <v>0</v>
      </c>
      <c r="G298" s="103">
        <v>0</v>
      </c>
      <c r="H298" s="103">
        <v>7</v>
      </c>
      <c r="I298" s="103">
        <v>10</v>
      </c>
      <c r="J298" s="103">
        <v>17</v>
      </c>
      <c r="K298" s="103">
        <v>1</v>
      </c>
      <c r="L298" s="105">
        <v>4</v>
      </c>
      <c r="M298" s="105">
        <v>5</v>
      </c>
      <c r="N298" s="105">
        <v>9</v>
      </c>
      <c r="O298" s="105">
        <v>1</v>
      </c>
      <c r="P298" s="103">
        <v>11</v>
      </c>
      <c r="Q298" s="103">
        <v>15</v>
      </c>
      <c r="R298" s="103">
        <v>26</v>
      </c>
      <c r="S298" s="103">
        <v>2</v>
      </c>
      <c r="T298" s="105">
        <v>3</v>
      </c>
      <c r="U298" s="105">
        <v>8</v>
      </c>
      <c r="V298" s="105">
        <v>11</v>
      </c>
      <c r="W298" s="105">
        <v>1</v>
      </c>
      <c r="X298" s="103">
        <v>5</v>
      </c>
      <c r="Y298" s="103">
        <v>5</v>
      </c>
      <c r="Z298" s="103">
        <v>10</v>
      </c>
      <c r="AA298" s="103">
        <v>1</v>
      </c>
      <c r="AB298" s="105">
        <v>4</v>
      </c>
      <c r="AC298" s="105">
        <v>2</v>
      </c>
      <c r="AD298" s="105">
        <v>6</v>
      </c>
      <c r="AE298" s="105">
        <v>1</v>
      </c>
      <c r="AF298" s="103">
        <v>2</v>
      </c>
      <c r="AG298" s="103">
        <v>7</v>
      </c>
      <c r="AH298" s="103">
        <v>9</v>
      </c>
      <c r="AI298" s="103">
        <v>1</v>
      </c>
      <c r="AJ298" s="103">
        <v>8</v>
      </c>
      <c r="AK298" s="103">
        <v>7</v>
      </c>
      <c r="AL298" s="103">
        <v>15</v>
      </c>
      <c r="AM298" s="103">
        <v>1</v>
      </c>
      <c r="AN298" s="105">
        <v>9</v>
      </c>
      <c r="AO298" s="105">
        <v>7</v>
      </c>
      <c r="AP298" s="105">
        <v>16</v>
      </c>
      <c r="AQ298" s="105">
        <v>1</v>
      </c>
      <c r="AR298" s="103">
        <v>31</v>
      </c>
      <c r="AS298" s="103">
        <v>36</v>
      </c>
      <c r="AT298" s="103">
        <v>67</v>
      </c>
      <c r="AU298" s="103">
        <v>6</v>
      </c>
      <c r="AV298" s="105">
        <v>0</v>
      </c>
      <c r="AW298" s="105">
        <v>0</v>
      </c>
      <c r="AX298" s="105">
        <v>0</v>
      </c>
      <c r="AY298" s="105">
        <v>0</v>
      </c>
      <c r="AZ298" s="103">
        <v>0</v>
      </c>
      <c r="BA298" s="103">
        <v>0</v>
      </c>
      <c r="BB298" s="103">
        <v>0</v>
      </c>
      <c r="BC298" s="103">
        <v>0</v>
      </c>
      <c r="BD298" s="103">
        <v>0</v>
      </c>
      <c r="BE298" s="103">
        <v>0</v>
      </c>
      <c r="BF298" s="103">
        <v>0</v>
      </c>
      <c r="BG298" s="103">
        <v>0</v>
      </c>
      <c r="BH298" s="103">
        <v>0</v>
      </c>
      <c r="BI298" s="103">
        <v>0</v>
      </c>
      <c r="BJ298" s="103">
        <v>0</v>
      </c>
      <c r="BK298" s="103">
        <v>0</v>
      </c>
      <c r="BL298" s="103">
        <v>42</v>
      </c>
      <c r="BM298" s="103">
        <v>51</v>
      </c>
      <c r="BN298" s="103">
        <v>93</v>
      </c>
      <c r="BO298" s="103">
        <v>8</v>
      </c>
    </row>
    <row r="299" spans="1:67" x14ac:dyDescent="0.35">
      <c r="A299" s="103">
        <v>288</v>
      </c>
      <c r="B299" s="103">
        <v>45020295</v>
      </c>
      <c r="C299" s="104" t="s">
        <v>343</v>
      </c>
      <c r="D299" s="103">
        <v>0</v>
      </c>
      <c r="E299" s="103">
        <v>0</v>
      </c>
      <c r="F299" s="103">
        <v>0</v>
      </c>
      <c r="G299" s="103">
        <v>0</v>
      </c>
      <c r="H299" s="103">
        <v>13</v>
      </c>
      <c r="I299" s="103">
        <v>5</v>
      </c>
      <c r="J299" s="103">
        <v>18</v>
      </c>
      <c r="K299" s="103">
        <v>1</v>
      </c>
      <c r="L299" s="105">
        <v>5</v>
      </c>
      <c r="M299" s="105">
        <v>7</v>
      </c>
      <c r="N299" s="105">
        <v>12</v>
      </c>
      <c r="O299" s="105">
        <v>1</v>
      </c>
      <c r="P299" s="103">
        <v>18</v>
      </c>
      <c r="Q299" s="103">
        <v>12</v>
      </c>
      <c r="R299" s="103">
        <v>30</v>
      </c>
      <c r="S299" s="103">
        <v>2</v>
      </c>
      <c r="T299" s="105">
        <v>9</v>
      </c>
      <c r="U299" s="105">
        <v>10</v>
      </c>
      <c r="V299" s="105">
        <v>19</v>
      </c>
      <c r="W299" s="105">
        <v>1</v>
      </c>
      <c r="X299" s="103">
        <v>7</v>
      </c>
      <c r="Y299" s="103">
        <v>9</v>
      </c>
      <c r="Z299" s="103">
        <v>16</v>
      </c>
      <c r="AA299" s="103">
        <v>1</v>
      </c>
      <c r="AB299" s="105">
        <v>11</v>
      </c>
      <c r="AC299" s="105">
        <v>15</v>
      </c>
      <c r="AD299" s="105">
        <v>26</v>
      </c>
      <c r="AE299" s="105">
        <v>1</v>
      </c>
      <c r="AF299" s="103">
        <v>10</v>
      </c>
      <c r="AG299" s="103">
        <v>12</v>
      </c>
      <c r="AH299" s="103">
        <v>22</v>
      </c>
      <c r="AI299" s="103">
        <v>1</v>
      </c>
      <c r="AJ299" s="103">
        <v>2</v>
      </c>
      <c r="AK299" s="103">
        <v>8</v>
      </c>
      <c r="AL299" s="103">
        <v>10</v>
      </c>
      <c r="AM299" s="103">
        <v>1</v>
      </c>
      <c r="AN299" s="105">
        <v>5</v>
      </c>
      <c r="AO299" s="105">
        <v>7</v>
      </c>
      <c r="AP299" s="105">
        <v>12</v>
      </c>
      <c r="AQ299" s="105">
        <v>1</v>
      </c>
      <c r="AR299" s="103">
        <v>44</v>
      </c>
      <c r="AS299" s="103">
        <v>61</v>
      </c>
      <c r="AT299" s="103">
        <v>105</v>
      </c>
      <c r="AU299" s="103">
        <v>6</v>
      </c>
      <c r="AV299" s="105">
        <v>10</v>
      </c>
      <c r="AW299" s="105">
        <v>6</v>
      </c>
      <c r="AX299" s="105">
        <v>16</v>
      </c>
      <c r="AY299" s="105">
        <v>1</v>
      </c>
      <c r="AZ299" s="103">
        <v>11</v>
      </c>
      <c r="BA299" s="103">
        <v>7</v>
      </c>
      <c r="BB299" s="103">
        <v>18</v>
      </c>
      <c r="BC299" s="103">
        <v>1</v>
      </c>
      <c r="BD299" s="103">
        <v>9</v>
      </c>
      <c r="BE299" s="103">
        <v>0</v>
      </c>
      <c r="BF299" s="103">
        <v>9</v>
      </c>
      <c r="BG299" s="103">
        <v>1</v>
      </c>
      <c r="BH299" s="103">
        <v>30</v>
      </c>
      <c r="BI299" s="103">
        <v>13</v>
      </c>
      <c r="BJ299" s="103">
        <v>43</v>
      </c>
      <c r="BK299" s="103">
        <v>3</v>
      </c>
      <c r="BL299" s="103">
        <v>92</v>
      </c>
      <c r="BM299" s="103">
        <v>86</v>
      </c>
      <c r="BN299" s="103">
        <v>178</v>
      </c>
      <c r="BO299" s="103">
        <v>11</v>
      </c>
    </row>
    <row r="300" spans="1:67" x14ac:dyDescent="0.35">
      <c r="A300" s="103">
        <v>289</v>
      </c>
      <c r="B300" s="103">
        <v>45020296</v>
      </c>
      <c r="C300" s="104" t="s">
        <v>344</v>
      </c>
      <c r="D300" s="103">
        <v>0</v>
      </c>
      <c r="E300" s="103">
        <v>0</v>
      </c>
      <c r="F300" s="103">
        <v>0</v>
      </c>
      <c r="G300" s="103">
        <v>0</v>
      </c>
      <c r="H300" s="103">
        <v>0</v>
      </c>
      <c r="I300" s="103">
        <v>0</v>
      </c>
      <c r="J300" s="103">
        <v>0</v>
      </c>
      <c r="K300" s="103">
        <v>0</v>
      </c>
      <c r="L300" s="105">
        <v>0</v>
      </c>
      <c r="M300" s="105">
        <v>0</v>
      </c>
      <c r="N300" s="105">
        <v>0</v>
      </c>
      <c r="O300" s="105">
        <v>0</v>
      </c>
      <c r="P300" s="103">
        <v>0</v>
      </c>
      <c r="Q300" s="103">
        <v>0</v>
      </c>
      <c r="R300" s="103">
        <v>0</v>
      </c>
      <c r="S300" s="103">
        <v>0</v>
      </c>
      <c r="T300" s="105">
        <v>0</v>
      </c>
      <c r="U300" s="105">
        <v>0</v>
      </c>
      <c r="V300" s="105">
        <v>0</v>
      </c>
      <c r="W300" s="105">
        <v>0</v>
      </c>
      <c r="X300" s="103">
        <v>1</v>
      </c>
      <c r="Y300" s="103">
        <v>2</v>
      </c>
      <c r="Z300" s="103">
        <v>3</v>
      </c>
      <c r="AA300" s="103">
        <v>1</v>
      </c>
      <c r="AB300" s="105">
        <v>0</v>
      </c>
      <c r="AC300" s="105">
        <v>1</v>
      </c>
      <c r="AD300" s="105">
        <v>1</v>
      </c>
      <c r="AE300" s="105">
        <v>1</v>
      </c>
      <c r="AF300" s="103">
        <v>0</v>
      </c>
      <c r="AG300" s="103">
        <v>1</v>
      </c>
      <c r="AH300" s="103">
        <v>1</v>
      </c>
      <c r="AI300" s="103">
        <v>1</v>
      </c>
      <c r="AJ300" s="103">
        <v>2</v>
      </c>
      <c r="AK300" s="103">
        <v>1</v>
      </c>
      <c r="AL300" s="103">
        <v>3</v>
      </c>
      <c r="AM300" s="103">
        <v>1</v>
      </c>
      <c r="AN300" s="105">
        <v>0</v>
      </c>
      <c r="AO300" s="105">
        <v>3</v>
      </c>
      <c r="AP300" s="105">
        <v>3</v>
      </c>
      <c r="AQ300" s="105">
        <v>1</v>
      </c>
      <c r="AR300" s="103">
        <v>3</v>
      </c>
      <c r="AS300" s="103">
        <v>8</v>
      </c>
      <c r="AT300" s="103">
        <v>11</v>
      </c>
      <c r="AU300" s="103">
        <v>5</v>
      </c>
      <c r="AV300" s="105">
        <v>0</v>
      </c>
      <c r="AW300" s="105">
        <v>0</v>
      </c>
      <c r="AX300" s="105">
        <v>0</v>
      </c>
      <c r="AY300" s="105">
        <v>0</v>
      </c>
      <c r="AZ300" s="103">
        <v>0</v>
      </c>
      <c r="BA300" s="103">
        <v>0</v>
      </c>
      <c r="BB300" s="103">
        <v>0</v>
      </c>
      <c r="BC300" s="103">
        <v>0</v>
      </c>
      <c r="BD300" s="103">
        <v>0</v>
      </c>
      <c r="BE300" s="103">
        <v>0</v>
      </c>
      <c r="BF300" s="103">
        <v>0</v>
      </c>
      <c r="BG300" s="103">
        <v>0</v>
      </c>
      <c r="BH300" s="103">
        <v>0</v>
      </c>
      <c r="BI300" s="103">
        <v>0</v>
      </c>
      <c r="BJ300" s="103">
        <v>0</v>
      </c>
      <c r="BK300" s="103">
        <v>0</v>
      </c>
      <c r="BL300" s="103">
        <v>3</v>
      </c>
      <c r="BM300" s="103">
        <v>8</v>
      </c>
      <c r="BN300" s="103">
        <v>11</v>
      </c>
      <c r="BO300" s="103">
        <v>5</v>
      </c>
    </row>
    <row r="301" spans="1:67" x14ac:dyDescent="0.35">
      <c r="A301" s="103">
        <v>290</v>
      </c>
      <c r="B301" s="103">
        <v>45020297</v>
      </c>
      <c r="C301" s="104" t="s">
        <v>345</v>
      </c>
      <c r="D301" s="103">
        <v>0</v>
      </c>
      <c r="E301" s="103">
        <v>0</v>
      </c>
      <c r="F301" s="103">
        <v>0</v>
      </c>
      <c r="G301" s="103">
        <v>0</v>
      </c>
      <c r="H301" s="103">
        <v>10</v>
      </c>
      <c r="I301" s="103">
        <v>1</v>
      </c>
      <c r="J301" s="103">
        <v>11</v>
      </c>
      <c r="K301" s="103">
        <v>1</v>
      </c>
      <c r="L301" s="105">
        <v>10</v>
      </c>
      <c r="M301" s="105">
        <v>9</v>
      </c>
      <c r="N301" s="105">
        <v>19</v>
      </c>
      <c r="O301" s="105">
        <v>1</v>
      </c>
      <c r="P301" s="103">
        <v>20</v>
      </c>
      <c r="Q301" s="103">
        <v>10</v>
      </c>
      <c r="R301" s="103">
        <v>30</v>
      </c>
      <c r="S301" s="103">
        <v>2</v>
      </c>
      <c r="T301" s="105">
        <v>6</v>
      </c>
      <c r="U301" s="105">
        <v>2</v>
      </c>
      <c r="V301" s="105">
        <v>8</v>
      </c>
      <c r="W301" s="105">
        <v>1</v>
      </c>
      <c r="X301" s="103">
        <v>5</v>
      </c>
      <c r="Y301" s="103">
        <v>8</v>
      </c>
      <c r="Z301" s="103">
        <v>13</v>
      </c>
      <c r="AA301" s="103">
        <v>1</v>
      </c>
      <c r="AB301" s="105">
        <v>7</v>
      </c>
      <c r="AC301" s="105">
        <v>7</v>
      </c>
      <c r="AD301" s="105">
        <v>14</v>
      </c>
      <c r="AE301" s="105">
        <v>1</v>
      </c>
      <c r="AF301" s="103">
        <v>9</v>
      </c>
      <c r="AG301" s="103">
        <v>11</v>
      </c>
      <c r="AH301" s="103">
        <v>20</v>
      </c>
      <c r="AI301" s="103">
        <v>1</v>
      </c>
      <c r="AJ301" s="103">
        <v>7</v>
      </c>
      <c r="AK301" s="103">
        <v>4</v>
      </c>
      <c r="AL301" s="103">
        <v>11</v>
      </c>
      <c r="AM301" s="103">
        <v>1</v>
      </c>
      <c r="AN301" s="105">
        <v>11</v>
      </c>
      <c r="AO301" s="105">
        <v>7</v>
      </c>
      <c r="AP301" s="105">
        <v>18</v>
      </c>
      <c r="AQ301" s="105">
        <v>1</v>
      </c>
      <c r="AR301" s="103">
        <v>45</v>
      </c>
      <c r="AS301" s="103">
        <v>39</v>
      </c>
      <c r="AT301" s="103">
        <v>84</v>
      </c>
      <c r="AU301" s="103">
        <v>6</v>
      </c>
      <c r="AV301" s="105">
        <v>8</v>
      </c>
      <c r="AW301" s="105">
        <v>10</v>
      </c>
      <c r="AX301" s="105">
        <v>18</v>
      </c>
      <c r="AY301" s="105">
        <v>1</v>
      </c>
      <c r="AZ301" s="103">
        <v>18</v>
      </c>
      <c r="BA301" s="103">
        <v>5</v>
      </c>
      <c r="BB301" s="103">
        <v>23</v>
      </c>
      <c r="BC301" s="103">
        <v>1</v>
      </c>
      <c r="BD301" s="103">
        <v>9</v>
      </c>
      <c r="BE301" s="103">
        <v>10</v>
      </c>
      <c r="BF301" s="103">
        <v>19</v>
      </c>
      <c r="BG301" s="103">
        <v>1</v>
      </c>
      <c r="BH301" s="103">
        <v>35</v>
      </c>
      <c r="BI301" s="103">
        <v>25</v>
      </c>
      <c r="BJ301" s="103">
        <v>60</v>
      </c>
      <c r="BK301" s="103">
        <v>3</v>
      </c>
      <c r="BL301" s="103">
        <v>100</v>
      </c>
      <c r="BM301" s="103">
        <v>74</v>
      </c>
      <c r="BN301" s="103">
        <v>174</v>
      </c>
      <c r="BO301" s="103">
        <v>11</v>
      </c>
    </row>
    <row r="302" spans="1:67" x14ac:dyDescent="0.35">
      <c r="A302" s="103">
        <v>291</v>
      </c>
      <c r="B302" s="103">
        <v>45020298</v>
      </c>
      <c r="C302" s="104" t="s">
        <v>346</v>
      </c>
      <c r="D302" s="103">
        <v>0</v>
      </c>
      <c r="E302" s="103">
        <v>0</v>
      </c>
      <c r="F302" s="103">
        <v>0</v>
      </c>
      <c r="G302" s="103">
        <v>0</v>
      </c>
      <c r="H302" s="103">
        <v>5</v>
      </c>
      <c r="I302" s="103">
        <v>0</v>
      </c>
      <c r="J302" s="103">
        <v>5</v>
      </c>
      <c r="K302" s="103">
        <v>1</v>
      </c>
      <c r="L302" s="105">
        <v>2</v>
      </c>
      <c r="M302" s="105">
        <v>1</v>
      </c>
      <c r="N302" s="105">
        <v>3</v>
      </c>
      <c r="O302" s="105">
        <v>1</v>
      </c>
      <c r="P302" s="103">
        <v>7</v>
      </c>
      <c r="Q302" s="103">
        <v>1</v>
      </c>
      <c r="R302" s="103">
        <v>8</v>
      </c>
      <c r="S302" s="103">
        <v>2</v>
      </c>
      <c r="T302" s="105">
        <v>3</v>
      </c>
      <c r="U302" s="105">
        <v>4</v>
      </c>
      <c r="V302" s="105">
        <v>7</v>
      </c>
      <c r="W302" s="105">
        <v>1</v>
      </c>
      <c r="X302" s="103">
        <v>6</v>
      </c>
      <c r="Y302" s="103">
        <v>2</v>
      </c>
      <c r="Z302" s="103">
        <v>8</v>
      </c>
      <c r="AA302" s="103">
        <v>1</v>
      </c>
      <c r="AB302" s="105">
        <v>5</v>
      </c>
      <c r="AC302" s="105">
        <v>4</v>
      </c>
      <c r="AD302" s="105">
        <v>9</v>
      </c>
      <c r="AE302" s="105">
        <v>1</v>
      </c>
      <c r="AF302" s="103">
        <v>2</v>
      </c>
      <c r="AG302" s="103">
        <v>3</v>
      </c>
      <c r="AH302" s="103">
        <v>5</v>
      </c>
      <c r="AI302" s="103">
        <v>1</v>
      </c>
      <c r="AJ302" s="103">
        <v>3</v>
      </c>
      <c r="AK302" s="103">
        <v>2</v>
      </c>
      <c r="AL302" s="103">
        <v>5</v>
      </c>
      <c r="AM302" s="103">
        <v>1</v>
      </c>
      <c r="AN302" s="105">
        <v>2</v>
      </c>
      <c r="AO302" s="105">
        <v>2</v>
      </c>
      <c r="AP302" s="105">
        <v>4</v>
      </c>
      <c r="AQ302" s="105">
        <v>1</v>
      </c>
      <c r="AR302" s="103">
        <v>21</v>
      </c>
      <c r="AS302" s="103">
        <v>17</v>
      </c>
      <c r="AT302" s="103">
        <v>38</v>
      </c>
      <c r="AU302" s="103">
        <v>6</v>
      </c>
      <c r="AV302" s="105">
        <v>0</v>
      </c>
      <c r="AW302" s="105">
        <v>0</v>
      </c>
      <c r="AX302" s="105">
        <v>0</v>
      </c>
      <c r="AY302" s="105">
        <v>0</v>
      </c>
      <c r="AZ302" s="103">
        <v>0</v>
      </c>
      <c r="BA302" s="103">
        <v>0</v>
      </c>
      <c r="BB302" s="103">
        <v>0</v>
      </c>
      <c r="BC302" s="103">
        <v>0</v>
      </c>
      <c r="BD302" s="103">
        <v>0</v>
      </c>
      <c r="BE302" s="103">
        <v>0</v>
      </c>
      <c r="BF302" s="103">
        <v>0</v>
      </c>
      <c r="BG302" s="103">
        <v>0</v>
      </c>
      <c r="BH302" s="103">
        <v>0</v>
      </c>
      <c r="BI302" s="103">
        <v>0</v>
      </c>
      <c r="BJ302" s="103">
        <v>0</v>
      </c>
      <c r="BK302" s="103">
        <v>0</v>
      </c>
      <c r="BL302" s="103">
        <v>28</v>
      </c>
      <c r="BM302" s="103">
        <v>18</v>
      </c>
      <c r="BN302" s="103">
        <v>46</v>
      </c>
      <c r="BO302" s="103">
        <v>8</v>
      </c>
    </row>
    <row r="303" spans="1:67" x14ac:dyDescent="0.35">
      <c r="A303" s="103">
        <v>292</v>
      </c>
      <c r="B303" s="103">
        <v>45020299</v>
      </c>
      <c r="C303" s="104" t="s">
        <v>347</v>
      </c>
      <c r="D303" s="103">
        <v>0</v>
      </c>
      <c r="E303" s="103">
        <v>0</v>
      </c>
      <c r="F303" s="103">
        <v>0</v>
      </c>
      <c r="G303" s="103">
        <v>0</v>
      </c>
      <c r="H303" s="103">
        <v>7</v>
      </c>
      <c r="I303" s="103">
        <v>5</v>
      </c>
      <c r="J303" s="103">
        <v>12</v>
      </c>
      <c r="K303" s="103">
        <v>1</v>
      </c>
      <c r="L303" s="105">
        <v>4</v>
      </c>
      <c r="M303" s="105">
        <v>7</v>
      </c>
      <c r="N303" s="105">
        <v>11</v>
      </c>
      <c r="O303" s="105">
        <v>1</v>
      </c>
      <c r="P303" s="103">
        <v>11</v>
      </c>
      <c r="Q303" s="103">
        <v>12</v>
      </c>
      <c r="R303" s="103">
        <v>23</v>
      </c>
      <c r="S303" s="103">
        <v>2</v>
      </c>
      <c r="T303" s="105">
        <v>1</v>
      </c>
      <c r="U303" s="105">
        <v>3</v>
      </c>
      <c r="V303" s="105">
        <v>4</v>
      </c>
      <c r="W303" s="105">
        <v>1</v>
      </c>
      <c r="X303" s="103">
        <v>7</v>
      </c>
      <c r="Y303" s="103">
        <v>5</v>
      </c>
      <c r="Z303" s="103">
        <v>12</v>
      </c>
      <c r="AA303" s="103">
        <v>1</v>
      </c>
      <c r="AB303" s="105">
        <v>4</v>
      </c>
      <c r="AC303" s="105">
        <v>5</v>
      </c>
      <c r="AD303" s="105">
        <v>9</v>
      </c>
      <c r="AE303" s="105">
        <v>1</v>
      </c>
      <c r="AF303" s="103">
        <v>4</v>
      </c>
      <c r="AG303" s="103">
        <v>6</v>
      </c>
      <c r="AH303" s="103">
        <v>10</v>
      </c>
      <c r="AI303" s="103">
        <v>1</v>
      </c>
      <c r="AJ303" s="103">
        <v>4</v>
      </c>
      <c r="AK303" s="103">
        <v>9</v>
      </c>
      <c r="AL303" s="103">
        <v>13</v>
      </c>
      <c r="AM303" s="103">
        <v>1</v>
      </c>
      <c r="AN303" s="105">
        <v>8</v>
      </c>
      <c r="AO303" s="105">
        <v>13</v>
      </c>
      <c r="AP303" s="105">
        <v>21</v>
      </c>
      <c r="AQ303" s="105">
        <v>1</v>
      </c>
      <c r="AR303" s="103">
        <v>28</v>
      </c>
      <c r="AS303" s="103">
        <v>41</v>
      </c>
      <c r="AT303" s="103">
        <v>69</v>
      </c>
      <c r="AU303" s="103">
        <v>6</v>
      </c>
      <c r="AV303" s="105">
        <v>0</v>
      </c>
      <c r="AW303" s="105">
        <v>0</v>
      </c>
      <c r="AX303" s="105">
        <v>0</v>
      </c>
      <c r="AY303" s="105">
        <v>0</v>
      </c>
      <c r="AZ303" s="103">
        <v>0</v>
      </c>
      <c r="BA303" s="103">
        <v>0</v>
      </c>
      <c r="BB303" s="103">
        <v>0</v>
      </c>
      <c r="BC303" s="103">
        <v>0</v>
      </c>
      <c r="BD303" s="103">
        <v>0</v>
      </c>
      <c r="BE303" s="103">
        <v>0</v>
      </c>
      <c r="BF303" s="103">
        <v>0</v>
      </c>
      <c r="BG303" s="103">
        <v>0</v>
      </c>
      <c r="BH303" s="103">
        <v>0</v>
      </c>
      <c r="BI303" s="103">
        <v>0</v>
      </c>
      <c r="BJ303" s="103">
        <v>0</v>
      </c>
      <c r="BK303" s="103">
        <v>0</v>
      </c>
      <c r="BL303" s="103">
        <v>39</v>
      </c>
      <c r="BM303" s="103">
        <v>53</v>
      </c>
      <c r="BN303" s="103">
        <v>92</v>
      </c>
      <c r="BO303" s="103">
        <v>8</v>
      </c>
    </row>
    <row r="304" spans="1:67" x14ac:dyDescent="0.35">
      <c r="A304" s="103">
        <v>293</v>
      </c>
      <c r="B304" s="103">
        <v>45020300</v>
      </c>
      <c r="C304" s="104" t="s">
        <v>348</v>
      </c>
      <c r="D304" s="103">
        <v>0</v>
      </c>
      <c r="E304" s="103">
        <v>0</v>
      </c>
      <c r="F304" s="103">
        <v>0</v>
      </c>
      <c r="G304" s="103">
        <v>0</v>
      </c>
      <c r="H304" s="103">
        <v>8</v>
      </c>
      <c r="I304" s="103">
        <v>7</v>
      </c>
      <c r="J304" s="103">
        <v>15</v>
      </c>
      <c r="K304" s="103">
        <v>1</v>
      </c>
      <c r="L304" s="105">
        <v>6</v>
      </c>
      <c r="M304" s="105">
        <v>10</v>
      </c>
      <c r="N304" s="105">
        <v>16</v>
      </c>
      <c r="O304" s="105">
        <v>1</v>
      </c>
      <c r="P304" s="103">
        <v>14</v>
      </c>
      <c r="Q304" s="103">
        <v>17</v>
      </c>
      <c r="R304" s="103">
        <v>31</v>
      </c>
      <c r="S304" s="103">
        <v>2</v>
      </c>
      <c r="T304" s="105">
        <v>5</v>
      </c>
      <c r="U304" s="105">
        <v>8</v>
      </c>
      <c r="V304" s="105">
        <v>13</v>
      </c>
      <c r="W304" s="105">
        <v>1</v>
      </c>
      <c r="X304" s="103">
        <v>12</v>
      </c>
      <c r="Y304" s="103">
        <v>9</v>
      </c>
      <c r="Z304" s="103">
        <v>21</v>
      </c>
      <c r="AA304" s="103">
        <v>1</v>
      </c>
      <c r="AB304" s="105">
        <v>8</v>
      </c>
      <c r="AC304" s="105">
        <v>7</v>
      </c>
      <c r="AD304" s="105">
        <v>15</v>
      </c>
      <c r="AE304" s="105">
        <v>1</v>
      </c>
      <c r="AF304" s="103">
        <v>6</v>
      </c>
      <c r="AG304" s="103">
        <v>11</v>
      </c>
      <c r="AH304" s="103">
        <v>17</v>
      </c>
      <c r="AI304" s="103">
        <v>1</v>
      </c>
      <c r="AJ304" s="103">
        <v>6</v>
      </c>
      <c r="AK304" s="103">
        <v>9</v>
      </c>
      <c r="AL304" s="103">
        <v>15</v>
      </c>
      <c r="AM304" s="103">
        <v>1</v>
      </c>
      <c r="AN304" s="105">
        <v>5</v>
      </c>
      <c r="AO304" s="105">
        <v>10</v>
      </c>
      <c r="AP304" s="105">
        <v>15</v>
      </c>
      <c r="AQ304" s="105">
        <v>1</v>
      </c>
      <c r="AR304" s="103">
        <v>42</v>
      </c>
      <c r="AS304" s="103">
        <v>54</v>
      </c>
      <c r="AT304" s="103">
        <v>96</v>
      </c>
      <c r="AU304" s="103">
        <v>6</v>
      </c>
      <c r="AV304" s="105">
        <v>8</v>
      </c>
      <c r="AW304" s="105">
        <v>10</v>
      </c>
      <c r="AX304" s="105">
        <v>18</v>
      </c>
      <c r="AY304" s="105">
        <v>1</v>
      </c>
      <c r="AZ304" s="103">
        <v>10</v>
      </c>
      <c r="BA304" s="103">
        <v>11</v>
      </c>
      <c r="BB304" s="103">
        <v>21</v>
      </c>
      <c r="BC304" s="103">
        <v>1</v>
      </c>
      <c r="BD304" s="103">
        <v>6</v>
      </c>
      <c r="BE304" s="103">
        <v>8</v>
      </c>
      <c r="BF304" s="103">
        <v>14</v>
      </c>
      <c r="BG304" s="103">
        <v>1</v>
      </c>
      <c r="BH304" s="103">
        <v>24</v>
      </c>
      <c r="BI304" s="103">
        <v>29</v>
      </c>
      <c r="BJ304" s="103">
        <v>53</v>
      </c>
      <c r="BK304" s="103">
        <v>3</v>
      </c>
      <c r="BL304" s="103">
        <v>80</v>
      </c>
      <c r="BM304" s="103">
        <v>100</v>
      </c>
      <c r="BN304" s="103">
        <v>180</v>
      </c>
      <c r="BO304" s="103">
        <v>11</v>
      </c>
    </row>
    <row r="305" spans="1:67" x14ac:dyDescent="0.35">
      <c r="A305" s="103">
        <v>294</v>
      </c>
      <c r="B305" s="103">
        <v>45020301</v>
      </c>
      <c r="C305" s="104" t="s">
        <v>349</v>
      </c>
      <c r="D305" s="103">
        <v>0</v>
      </c>
      <c r="E305" s="103">
        <v>0</v>
      </c>
      <c r="F305" s="103">
        <v>0</v>
      </c>
      <c r="G305" s="103">
        <v>0</v>
      </c>
      <c r="H305" s="103">
        <v>2</v>
      </c>
      <c r="I305" s="103">
        <v>2</v>
      </c>
      <c r="J305" s="103">
        <v>4</v>
      </c>
      <c r="K305" s="103">
        <v>1</v>
      </c>
      <c r="L305" s="105">
        <v>2</v>
      </c>
      <c r="M305" s="105">
        <v>1</v>
      </c>
      <c r="N305" s="105">
        <v>3</v>
      </c>
      <c r="O305" s="105">
        <v>1</v>
      </c>
      <c r="P305" s="103">
        <v>4</v>
      </c>
      <c r="Q305" s="103">
        <v>3</v>
      </c>
      <c r="R305" s="103">
        <v>7</v>
      </c>
      <c r="S305" s="103">
        <v>2</v>
      </c>
      <c r="T305" s="105">
        <v>2</v>
      </c>
      <c r="U305" s="105">
        <v>4</v>
      </c>
      <c r="V305" s="105">
        <v>6</v>
      </c>
      <c r="W305" s="105">
        <v>1</v>
      </c>
      <c r="X305" s="103">
        <v>7</v>
      </c>
      <c r="Y305" s="103">
        <v>3</v>
      </c>
      <c r="Z305" s="103">
        <v>10</v>
      </c>
      <c r="AA305" s="103">
        <v>1</v>
      </c>
      <c r="AB305" s="105">
        <v>3</v>
      </c>
      <c r="AC305" s="105">
        <v>7</v>
      </c>
      <c r="AD305" s="105">
        <v>10</v>
      </c>
      <c r="AE305" s="105">
        <v>1</v>
      </c>
      <c r="AF305" s="103">
        <v>2</v>
      </c>
      <c r="AG305" s="103">
        <v>2</v>
      </c>
      <c r="AH305" s="103">
        <v>4</v>
      </c>
      <c r="AI305" s="103">
        <v>1</v>
      </c>
      <c r="AJ305" s="103">
        <v>2</v>
      </c>
      <c r="AK305" s="103">
        <v>1</v>
      </c>
      <c r="AL305" s="103">
        <v>3</v>
      </c>
      <c r="AM305" s="103">
        <v>1</v>
      </c>
      <c r="AN305" s="105">
        <v>6</v>
      </c>
      <c r="AO305" s="105">
        <v>3</v>
      </c>
      <c r="AP305" s="105">
        <v>9</v>
      </c>
      <c r="AQ305" s="105">
        <v>1</v>
      </c>
      <c r="AR305" s="103">
        <v>22</v>
      </c>
      <c r="AS305" s="103">
        <v>20</v>
      </c>
      <c r="AT305" s="103">
        <v>42</v>
      </c>
      <c r="AU305" s="103">
        <v>6</v>
      </c>
      <c r="AV305" s="105">
        <v>0</v>
      </c>
      <c r="AW305" s="105">
        <v>0</v>
      </c>
      <c r="AX305" s="105">
        <v>0</v>
      </c>
      <c r="AY305" s="105">
        <v>0</v>
      </c>
      <c r="AZ305" s="103">
        <v>0</v>
      </c>
      <c r="BA305" s="103">
        <v>0</v>
      </c>
      <c r="BB305" s="103">
        <v>0</v>
      </c>
      <c r="BC305" s="103">
        <v>0</v>
      </c>
      <c r="BD305" s="103">
        <v>0</v>
      </c>
      <c r="BE305" s="103">
        <v>0</v>
      </c>
      <c r="BF305" s="103">
        <v>0</v>
      </c>
      <c r="BG305" s="103">
        <v>0</v>
      </c>
      <c r="BH305" s="103">
        <v>0</v>
      </c>
      <c r="BI305" s="103">
        <v>0</v>
      </c>
      <c r="BJ305" s="103">
        <v>0</v>
      </c>
      <c r="BK305" s="103">
        <v>0</v>
      </c>
      <c r="BL305" s="103">
        <v>26</v>
      </c>
      <c r="BM305" s="103">
        <v>23</v>
      </c>
      <c r="BN305" s="103">
        <v>49</v>
      </c>
      <c r="BO305" s="103">
        <v>8</v>
      </c>
    </row>
    <row r="306" spans="1:67" x14ac:dyDescent="0.35">
      <c r="A306" s="103">
        <v>295</v>
      </c>
      <c r="B306" s="103">
        <v>45020302</v>
      </c>
      <c r="C306" s="104" t="s">
        <v>306</v>
      </c>
      <c r="D306" s="103">
        <v>0</v>
      </c>
      <c r="E306" s="103">
        <v>0</v>
      </c>
      <c r="F306" s="103">
        <v>0</v>
      </c>
      <c r="G306" s="103">
        <v>0</v>
      </c>
      <c r="H306" s="103">
        <v>0</v>
      </c>
      <c r="I306" s="103">
        <v>2</v>
      </c>
      <c r="J306" s="103">
        <v>2</v>
      </c>
      <c r="K306" s="103">
        <v>1</v>
      </c>
      <c r="L306" s="105">
        <v>0</v>
      </c>
      <c r="M306" s="105">
        <v>1</v>
      </c>
      <c r="N306" s="105">
        <v>1</v>
      </c>
      <c r="O306" s="105">
        <v>1</v>
      </c>
      <c r="P306" s="103">
        <v>0</v>
      </c>
      <c r="Q306" s="103">
        <v>3</v>
      </c>
      <c r="R306" s="103">
        <v>3</v>
      </c>
      <c r="S306" s="103">
        <v>2</v>
      </c>
      <c r="T306" s="105">
        <v>1</v>
      </c>
      <c r="U306" s="105">
        <v>2</v>
      </c>
      <c r="V306" s="105">
        <v>3</v>
      </c>
      <c r="W306" s="105">
        <v>1</v>
      </c>
      <c r="X306" s="103">
        <v>2</v>
      </c>
      <c r="Y306" s="103">
        <v>2</v>
      </c>
      <c r="Z306" s="103">
        <v>4</v>
      </c>
      <c r="AA306" s="103">
        <v>1</v>
      </c>
      <c r="AB306" s="105">
        <v>2</v>
      </c>
      <c r="AC306" s="105">
        <v>2</v>
      </c>
      <c r="AD306" s="105">
        <v>4</v>
      </c>
      <c r="AE306" s="105">
        <v>1</v>
      </c>
      <c r="AF306" s="103">
        <v>1</v>
      </c>
      <c r="AG306" s="103">
        <v>0</v>
      </c>
      <c r="AH306" s="103">
        <v>1</v>
      </c>
      <c r="AI306" s="103">
        <v>1</v>
      </c>
      <c r="AJ306" s="103">
        <v>0</v>
      </c>
      <c r="AK306" s="103">
        <v>0</v>
      </c>
      <c r="AL306" s="103">
        <v>0</v>
      </c>
      <c r="AM306" s="103">
        <v>0</v>
      </c>
      <c r="AN306" s="105">
        <v>2</v>
      </c>
      <c r="AO306" s="105">
        <v>0</v>
      </c>
      <c r="AP306" s="105">
        <v>2</v>
      </c>
      <c r="AQ306" s="105">
        <v>1</v>
      </c>
      <c r="AR306" s="103">
        <v>8</v>
      </c>
      <c r="AS306" s="103">
        <v>6</v>
      </c>
      <c r="AT306" s="103">
        <v>14</v>
      </c>
      <c r="AU306" s="103">
        <v>5</v>
      </c>
      <c r="AV306" s="105">
        <v>0</v>
      </c>
      <c r="AW306" s="105">
        <v>0</v>
      </c>
      <c r="AX306" s="105">
        <v>0</v>
      </c>
      <c r="AY306" s="105">
        <v>0</v>
      </c>
      <c r="AZ306" s="103">
        <v>0</v>
      </c>
      <c r="BA306" s="103">
        <v>0</v>
      </c>
      <c r="BB306" s="103">
        <v>0</v>
      </c>
      <c r="BC306" s="103">
        <v>0</v>
      </c>
      <c r="BD306" s="103">
        <v>0</v>
      </c>
      <c r="BE306" s="103">
        <v>0</v>
      </c>
      <c r="BF306" s="103">
        <v>0</v>
      </c>
      <c r="BG306" s="103">
        <v>0</v>
      </c>
      <c r="BH306" s="103">
        <v>0</v>
      </c>
      <c r="BI306" s="103">
        <v>0</v>
      </c>
      <c r="BJ306" s="103">
        <v>0</v>
      </c>
      <c r="BK306" s="103">
        <v>0</v>
      </c>
      <c r="BL306" s="103">
        <v>8</v>
      </c>
      <c r="BM306" s="103">
        <v>9</v>
      </c>
      <c r="BN306" s="103">
        <v>17</v>
      </c>
      <c r="BO306" s="103">
        <v>7</v>
      </c>
    </row>
    <row r="307" spans="1:67" x14ac:dyDescent="0.35">
      <c r="A307" s="103">
        <v>296</v>
      </c>
      <c r="B307" s="103">
        <v>45020303</v>
      </c>
      <c r="C307" s="104" t="s">
        <v>350</v>
      </c>
      <c r="D307" s="103">
        <v>0</v>
      </c>
      <c r="E307" s="103">
        <v>0</v>
      </c>
      <c r="F307" s="103">
        <v>0</v>
      </c>
      <c r="G307" s="103">
        <v>0</v>
      </c>
      <c r="H307" s="103">
        <v>3</v>
      </c>
      <c r="I307" s="103">
        <v>3</v>
      </c>
      <c r="J307" s="103">
        <v>6</v>
      </c>
      <c r="K307" s="103">
        <v>1</v>
      </c>
      <c r="L307" s="105">
        <v>2</v>
      </c>
      <c r="M307" s="105">
        <v>2</v>
      </c>
      <c r="N307" s="105">
        <v>4</v>
      </c>
      <c r="O307" s="105">
        <v>1</v>
      </c>
      <c r="P307" s="103">
        <v>5</v>
      </c>
      <c r="Q307" s="103">
        <v>5</v>
      </c>
      <c r="R307" s="103">
        <v>10</v>
      </c>
      <c r="S307" s="103">
        <v>2</v>
      </c>
      <c r="T307" s="105">
        <v>3</v>
      </c>
      <c r="U307" s="105">
        <v>2</v>
      </c>
      <c r="V307" s="105">
        <v>5</v>
      </c>
      <c r="W307" s="105">
        <v>1</v>
      </c>
      <c r="X307" s="103">
        <v>5</v>
      </c>
      <c r="Y307" s="103">
        <v>1</v>
      </c>
      <c r="Z307" s="103">
        <v>6</v>
      </c>
      <c r="AA307" s="103">
        <v>1</v>
      </c>
      <c r="AB307" s="105">
        <v>3</v>
      </c>
      <c r="AC307" s="105">
        <v>1</v>
      </c>
      <c r="AD307" s="105">
        <v>4</v>
      </c>
      <c r="AE307" s="105">
        <v>1</v>
      </c>
      <c r="AF307" s="103">
        <v>3</v>
      </c>
      <c r="AG307" s="103">
        <v>1</v>
      </c>
      <c r="AH307" s="103">
        <v>4</v>
      </c>
      <c r="AI307" s="103">
        <v>1</v>
      </c>
      <c r="AJ307" s="103">
        <v>4</v>
      </c>
      <c r="AK307" s="103">
        <v>2</v>
      </c>
      <c r="AL307" s="103">
        <v>6</v>
      </c>
      <c r="AM307" s="103">
        <v>1</v>
      </c>
      <c r="AN307" s="105">
        <v>6</v>
      </c>
      <c r="AO307" s="105">
        <v>1</v>
      </c>
      <c r="AP307" s="105">
        <v>7</v>
      </c>
      <c r="AQ307" s="105">
        <v>1</v>
      </c>
      <c r="AR307" s="103">
        <v>24</v>
      </c>
      <c r="AS307" s="103">
        <v>8</v>
      </c>
      <c r="AT307" s="103">
        <v>32</v>
      </c>
      <c r="AU307" s="103">
        <v>6</v>
      </c>
      <c r="AV307" s="105">
        <v>0</v>
      </c>
      <c r="AW307" s="105">
        <v>0</v>
      </c>
      <c r="AX307" s="105">
        <v>0</v>
      </c>
      <c r="AY307" s="105">
        <v>0</v>
      </c>
      <c r="AZ307" s="103">
        <v>0</v>
      </c>
      <c r="BA307" s="103">
        <v>0</v>
      </c>
      <c r="BB307" s="103">
        <v>0</v>
      </c>
      <c r="BC307" s="103">
        <v>0</v>
      </c>
      <c r="BD307" s="103">
        <v>0</v>
      </c>
      <c r="BE307" s="103">
        <v>0</v>
      </c>
      <c r="BF307" s="103">
        <v>0</v>
      </c>
      <c r="BG307" s="103">
        <v>0</v>
      </c>
      <c r="BH307" s="103">
        <v>0</v>
      </c>
      <c r="BI307" s="103">
        <v>0</v>
      </c>
      <c r="BJ307" s="103">
        <v>0</v>
      </c>
      <c r="BK307" s="103">
        <v>0</v>
      </c>
      <c r="BL307" s="103">
        <v>29</v>
      </c>
      <c r="BM307" s="103">
        <v>13</v>
      </c>
      <c r="BN307" s="103">
        <v>42</v>
      </c>
      <c r="BO307" s="103">
        <v>8</v>
      </c>
    </row>
    <row r="308" spans="1:67" x14ac:dyDescent="0.35">
      <c r="A308" s="103">
        <v>297</v>
      </c>
      <c r="B308" s="103">
        <v>45020304</v>
      </c>
      <c r="C308" s="104" t="s">
        <v>351</v>
      </c>
      <c r="D308" s="103">
        <v>0</v>
      </c>
      <c r="E308" s="103">
        <v>0</v>
      </c>
      <c r="F308" s="103">
        <v>0</v>
      </c>
      <c r="G308" s="103">
        <v>0</v>
      </c>
      <c r="H308" s="103">
        <v>4</v>
      </c>
      <c r="I308" s="103">
        <v>3</v>
      </c>
      <c r="J308" s="103">
        <v>7</v>
      </c>
      <c r="K308" s="103">
        <v>1</v>
      </c>
      <c r="L308" s="105">
        <v>9</v>
      </c>
      <c r="M308" s="105">
        <v>6</v>
      </c>
      <c r="N308" s="105">
        <v>15</v>
      </c>
      <c r="O308" s="105">
        <v>1</v>
      </c>
      <c r="P308" s="103">
        <v>13</v>
      </c>
      <c r="Q308" s="103">
        <v>9</v>
      </c>
      <c r="R308" s="103">
        <v>22</v>
      </c>
      <c r="S308" s="103">
        <v>2</v>
      </c>
      <c r="T308" s="105">
        <v>3</v>
      </c>
      <c r="U308" s="105">
        <v>2</v>
      </c>
      <c r="V308" s="105">
        <v>5</v>
      </c>
      <c r="W308" s="105">
        <v>1</v>
      </c>
      <c r="X308" s="103">
        <v>5</v>
      </c>
      <c r="Y308" s="103">
        <v>5</v>
      </c>
      <c r="Z308" s="103">
        <v>10</v>
      </c>
      <c r="AA308" s="103">
        <v>1</v>
      </c>
      <c r="AB308" s="105">
        <v>2</v>
      </c>
      <c r="AC308" s="105">
        <v>5</v>
      </c>
      <c r="AD308" s="105">
        <v>7</v>
      </c>
      <c r="AE308" s="105">
        <v>1</v>
      </c>
      <c r="AF308" s="103">
        <v>6</v>
      </c>
      <c r="AG308" s="103">
        <v>7</v>
      </c>
      <c r="AH308" s="103">
        <v>13</v>
      </c>
      <c r="AI308" s="103">
        <v>1</v>
      </c>
      <c r="AJ308" s="103">
        <v>7</v>
      </c>
      <c r="AK308" s="103">
        <v>4</v>
      </c>
      <c r="AL308" s="103">
        <v>11</v>
      </c>
      <c r="AM308" s="103">
        <v>1</v>
      </c>
      <c r="AN308" s="105">
        <v>9</v>
      </c>
      <c r="AO308" s="105">
        <v>7</v>
      </c>
      <c r="AP308" s="105">
        <v>16</v>
      </c>
      <c r="AQ308" s="105">
        <v>1</v>
      </c>
      <c r="AR308" s="103">
        <v>32</v>
      </c>
      <c r="AS308" s="103">
        <v>30</v>
      </c>
      <c r="AT308" s="103">
        <v>62</v>
      </c>
      <c r="AU308" s="103">
        <v>6</v>
      </c>
      <c r="AV308" s="105">
        <v>0</v>
      </c>
      <c r="AW308" s="105">
        <v>0</v>
      </c>
      <c r="AX308" s="105">
        <v>0</v>
      </c>
      <c r="AY308" s="105">
        <v>0</v>
      </c>
      <c r="AZ308" s="103">
        <v>0</v>
      </c>
      <c r="BA308" s="103">
        <v>0</v>
      </c>
      <c r="BB308" s="103">
        <v>0</v>
      </c>
      <c r="BC308" s="103">
        <v>0</v>
      </c>
      <c r="BD308" s="103">
        <v>0</v>
      </c>
      <c r="BE308" s="103">
        <v>0</v>
      </c>
      <c r="BF308" s="103">
        <v>0</v>
      </c>
      <c r="BG308" s="103">
        <v>0</v>
      </c>
      <c r="BH308" s="103">
        <v>0</v>
      </c>
      <c r="BI308" s="103">
        <v>0</v>
      </c>
      <c r="BJ308" s="103">
        <v>0</v>
      </c>
      <c r="BK308" s="103">
        <v>0</v>
      </c>
      <c r="BL308" s="103">
        <v>45</v>
      </c>
      <c r="BM308" s="103">
        <v>39</v>
      </c>
      <c r="BN308" s="103">
        <v>84</v>
      </c>
      <c r="BO308" s="103">
        <v>8</v>
      </c>
    </row>
    <row r="309" spans="1:67" x14ac:dyDescent="0.35">
      <c r="A309" s="103">
        <v>298</v>
      </c>
      <c r="B309" s="103">
        <v>45020305</v>
      </c>
      <c r="C309" s="104" t="s">
        <v>352</v>
      </c>
      <c r="D309" s="103">
        <v>0</v>
      </c>
      <c r="E309" s="103">
        <v>0</v>
      </c>
      <c r="F309" s="103">
        <v>0</v>
      </c>
      <c r="G309" s="103">
        <v>0</v>
      </c>
      <c r="H309" s="103">
        <v>4</v>
      </c>
      <c r="I309" s="103">
        <v>6</v>
      </c>
      <c r="J309" s="103">
        <v>10</v>
      </c>
      <c r="K309" s="103">
        <v>1</v>
      </c>
      <c r="L309" s="105">
        <v>5</v>
      </c>
      <c r="M309" s="105">
        <v>3</v>
      </c>
      <c r="N309" s="105">
        <v>8</v>
      </c>
      <c r="O309" s="105">
        <v>1</v>
      </c>
      <c r="P309" s="103">
        <v>9</v>
      </c>
      <c r="Q309" s="103">
        <v>9</v>
      </c>
      <c r="R309" s="103">
        <v>18</v>
      </c>
      <c r="S309" s="103">
        <v>2</v>
      </c>
      <c r="T309" s="105">
        <v>2</v>
      </c>
      <c r="U309" s="105">
        <v>2</v>
      </c>
      <c r="V309" s="105">
        <v>4</v>
      </c>
      <c r="W309" s="105">
        <v>1</v>
      </c>
      <c r="X309" s="103">
        <v>4</v>
      </c>
      <c r="Y309" s="103">
        <v>9</v>
      </c>
      <c r="Z309" s="103">
        <v>13</v>
      </c>
      <c r="AA309" s="103">
        <v>1</v>
      </c>
      <c r="AB309" s="105">
        <v>5</v>
      </c>
      <c r="AC309" s="105">
        <v>3</v>
      </c>
      <c r="AD309" s="105">
        <v>8</v>
      </c>
      <c r="AE309" s="105">
        <v>1</v>
      </c>
      <c r="AF309" s="103">
        <v>4</v>
      </c>
      <c r="AG309" s="103">
        <v>6</v>
      </c>
      <c r="AH309" s="103">
        <v>10</v>
      </c>
      <c r="AI309" s="103">
        <v>1</v>
      </c>
      <c r="AJ309" s="103">
        <v>5</v>
      </c>
      <c r="AK309" s="103">
        <v>2</v>
      </c>
      <c r="AL309" s="103">
        <v>7</v>
      </c>
      <c r="AM309" s="103">
        <v>1</v>
      </c>
      <c r="AN309" s="105">
        <v>6</v>
      </c>
      <c r="AO309" s="105">
        <v>3</v>
      </c>
      <c r="AP309" s="105">
        <v>9</v>
      </c>
      <c r="AQ309" s="105">
        <v>1</v>
      </c>
      <c r="AR309" s="103">
        <v>26</v>
      </c>
      <c r="AS309" s="103">
        <v>25</v>
      </c>
      <c r="AT309" s="103">
        <v>51</v>
      </c>
      <c r="AU309" s="103">
        <v>6</v>
      </c>
      <c r="AV309" s="105">
        <v>0</v>
      </c>
      <c r="AW309" s="105">
        <v>0</v>
      </c>
      <c r="AX309" s="105">
        <v>0</v>
      </c>
      <c r="AY309" s="105">
        <v>0</v>
      </c>
      <c r="AZ309" s="103">
        <v>0</v>
      </c>
      <c r="BA309" s="103">
        <v>0</v>
      </c>
      <c r="BB309" s="103">
        <v>0</v>
      </c>
      <c r="BC309" s="103">
        <v>0</v>
      </c>
      <c r="BD309" s="103">
        <v>0</v>
      </c>
      <c r="BE309" s="103">
        <v>0</v>
      </c>
      <c r="BF309" s="103">
        <v>0</v>
      </c>
      <c r="BG309" s="103">
        <v>0</v>
      </c>
      <c r="BH309" s="103">
        <v>0</v>
      </c>
      <c r="BI309" s="103">
        <v>0</v>
      </c>
      <c r="BJ309" s="103">
        <v>0</v>
      </c>
      <c r="BK309" s="103">
        <v>0</v>
      </c>
      <c r="BL309" s="103">
        <v>35</v>
      </c>
      <c r="BM309" s="103">
        <v>34</v>
      </c>
      <c r="BN309" s="103">
        <v>69</v>
      </c>
      <c r="BO309" s="103">
        <v>8</v>
      </c>
    </row>
    <row r="310" spans="1:67" x14ac:dyDescent="0.35">
      <c r="A310" s="103">
        <v>299</v>
      </c>
      <c r="B310" s="103">
        <v>45020306</v>
      </c>
      <c r="C310" s="104" t="s">
        <v>353</v>
      </c>
      <c r="D310" s="103">
        <v>0</v>
      </c>
      <c r="E310" s="103">
        <v>0</v>
      </c>
      <c r="F310" s="103">
        <v>0</v>
      </c>
      <c r="G310" s="103">
        <v>0</v>
      </c>
      <c r="H310" s="103">
        <v>2</v>
      </c>
      <c r="I310" s="103">
        <v>4</v>
      </c>
      <c r="J310" s="103">
        <v>6</v>
      </c>
      <c r="K310" s="103">
        <v>1</v>
      </c>
      <c r="L310" s="105">
        <v>5</v>
      </c>
      <c r="M310" s="105">
        <v>7</v>
      </c>
      <c r="N310" s="105">
        <v>12</v>
      </c>
      <c r="O310" s="105">
        <v>1</v>
      </c>
      <c r="P310" s="103">
        <v>7</v>
      </c>
      <c r="Q310" s="103">
        <v>11</v>
      </c>
      <c r="R310" s="103">
        <v>18</v>
      </c>
      <c r="S310" s="103">
        <v>2</v>
      </c>
      <c r="T310" s="105">
        <v>1</v>
      </c>
      <c r="U310" s="105">
        <v>1</v>
      </c>
      <c r="V310" s="105">
        <v>2</v>
      </c>
      <c r="W310" s="105">
        <v>1</v>
      </c>
      <c r="X310" s="103">
        <v>4</v>
      </c>
      <c r="Y310" s="103">
        <v>0</v>
      </c>
      <c r="Z310" s="103">
        <v>4</v>
      </c>
      <c r="AA310" s="103">
        <v>1</v>
      </c>
      <c r="AB310" s="105">
        <v>4</v>
      </c>
      <c r="AC310" s="105">
        <v>4</v>
      </c>
      <c r="AD310" s="105">
        <v>8</v>
      </c>
      <c r="AE310" s="105">
        <v>1</v>
      </c>
      <c r="AF310" s="103">
        <v>1</v>
      </c>
      <c r="AG310" s="103">
        <v>1</v>
      </c>
      <c r="AH310" s="103">
        <v>2</v>
      </c>
      <c r="AI310" s="103">
        <v>1</v>
      </c>
      <c r="AJ310" s="103">
        <v>6</v>
      </c>
      <c r="AK310" s="103">
        <v>0</v>
      </c>
      <c r="AL310" s="103">
        <v>6</v>
      </c>
      <c r="AM310" s="103">
        <v>1</v>
      </c>
      <c r="AN310" s="105">
        <v>4</v>
      </c>
      <c r="AO310" s="105">
        <v>7</v>
      </c>
      <c r="AP310" s="105">
        <v>11</v>
      </c>
      <c r="AQ310" s="105">
        <v>1</v>
      </c>
      <c r="AR310" s="103">
        <v>20</v>
      </c>
      <c r="AS310" s="103">
        <v>13</v>
      </c>
      <c r="AT310" s="103">
        <v>33</v>
      </c>
      <c r="AU310" s="103">
        <v>6</v>
      </c>
      <c r="AV310" s="105">
        <v>0</v>
      </c>
      <c r="AW310" s="105">
        <v>0</v>
      </c>
      <c r="AX310" s="105">
        <v>0</v>
      </c>
      <c r="AY310" s="105">
        <v>0</v>
      </c>
      <c r="AZ310" s="103">
        <v>0</v>
      </c>
      <c r="BA310" s="103">
        <v>0</v>
      </c>
      <c r="BB310" s="103">
        <v>0</v>
      </c>
      <c r="BC310" s="103">
        <v>0</v>
      </c>
      <c r="BD310" s="103">
        <v>0</v>
      </c>
      <c r="BE310" s="103">
        <v>0</v>
      </c>
      <c r="BF310" s="103">
        <v>0</v>
      </c>
      <c r="BG310" s="103">
        <v>0</v>
      </c>
      <c r="BH310" s="103">
        <v>0</v>
      </c>
      <c r="BI310" s="103">
        <v>0</v>
      </c>
      <c r="BJ310" s="103">
        <v>0</v>
      </c>
      <c r="BK310" s="103">
        <v>0</v>
      </c>
      <c r="BL310" s="103">
        <v>27</v>
      </c>
      <c r="BM310" s="103">
        <v>24</v>
      </c>
      <c r="BN310" s="103">
        <v>51</v>
      </c>
      <c r="BO310" s="103">
        <v>8</v>
      </c>
    </row>
    <row r="311" spans="1:67" x14ac:dyDescent="0.35">
      <c r="A311" s="103">
        <v>300</v>
      </c>
      <c r="B311" s="103">
        <v>45020307</v>
      </c>
      <c r="C311" s="104" t="s">
        <v>354</v>
      </c>
      <c r="D311" s="103">
        <v>0</v>
      </c>
      <c r="E311" s="103">
        <v>0</v>
      </c>
      <c r="F311" s="103">
        <v>0</v>
      </c>
      <c r="G311" s="103">
        <v>0</v>
      </c>
      <c r="H311" s="103">
        <v>4</v>
      </c>
      <c r="I311" s="103">
        <v>1</v>
      </c>
      <c r="J311" s="103">
        <v>5</v>
      </c>
      <c r="K311" s="103">
        <v>1</v>
      </c>
      <c r="L311" s="105">
        <v>3</v>
      </c>
      <c r="M311" s="105">
        <v>1</v>
      </c>
      <c r="N311" s="105">
        <v>4</v>
      </c>
      <c r="O311" s="105">
        <v>1</v>
      </c>
      <c r="P311" s="103">
        <v>7</v>
      </c>
      <c r="Q311" s="103">
        <v>2</v>
      </c>
      <c r="R311" s="103">
        <v>9</v>
      </c>
      <c r="S311" s="103">
        <v>2</v>
      </c>
      <c r="T311" s="105">
        <v>5</v>
      </c>
      <c r="U311" s="105">
        <v>5</v>
      </c>
      <c r="V311" s="105">
        <v>10</v>
      </c>
      <c r="W311" s="105">
        <v>1</v>
      </c>
      <c r="X311" s="103">
        <v>5</v>
      </c>
      <c r="Y311" s="103">
        <v>3</v>
      </c>
      <c r="Z311" s="103">
        <v>8</v>
      </c>
      <c r="AA311" s="103">
        <v>1</v>
      </c>
      <c r="AB311" s="105">
        <v>6</v>
      </c>
      <c r="AC311" s="105">
        <v>7</v>
      </c>
      <c r="AD311" s="105">
        <v>13</v>
      </c>
      <c r="AE311" s="105">
        <v>1</v>
      </c>
      <c r="AF311" s="103">
        <v>3</v>
      </c>
      <c r="AG311" s="103">
        <v>2</v>
      </c>
      <c r="AH311" s="103">
        <v>5</v>
      </c>
      <c r="AI311" s="103">
        <v>1</v>
      </c>
      <c r="AJ311" s="103">
        <v>5</v>
      </c>
      <c r="AK311" s="103">
        <v>3</v>
      </c>
      <c r="AL311" s="103">
        <v>8</v>
      </c>
      <c r="AM311" s="103">
        <v>1</v>
      </c>
      <c r="AN311" s="105">
        <v>0</v>
      </c>
      <c r="AO311" s="105">
        <v>4</v>
      </c>
      <c r="AP311" s="105">
        <v>4</v>
      </c>
      <c r="AQ311" s="105">
        <v>1</v>
      </c>
      <c r="AR311" s="103">
        <v>24</v>
      </c>
      <c r="AS311" s="103">
        <v>24</v>
      </c>
      <c r="AT311" s="103">
        <v>48</v>
      </c>
      <c r="AU311" s="103">
        <v>6</v>
      </c>
      <c r="AV311" s="105">
        <v>0</v>
      </c>
      <c r="AW311" s="105">
        <v>0</v>
      </c>
      <c r="AX311" s="105">
        <v>0</v>
      </c>
      <c r="AY311" s="105">
        <v>0</v>
      </c>
      <c r="AZ311" s="103">
        <v>0</v>
      </c>
      <c r="BA311" s="103">
        <v>0</v>
      </c>
      <c r="BB311" s="103">
        <v>0</v>
      </c>
      <c r="BC311" s="103">
        <v>0</v>
      </c>
      <c r="BD311" s="103">
        <v>0</v>
      </c>
      <c r="BE311" s="103">
        <v>0</v>
      </c>
      <c r="BF311" s="103">
        <v>0</v>
      </c>
      <c r="BG311" s="103">
        <v>0</v>
      </c>
      <c r="BH311" s="103">
        <v>0</v>
      </c>
      <c r="BI311" s="103">
        <v>0</v>
      </c>
      <c r="BJ311" s="103">
        <v>0</v>
      </c>
      <c r="BK311" s="103">
        <v>0</v>
      </c>
      <c r="BL311" s="103">
        <v>31</v>
      </c>
      <c r="BM311" s="103">
        <v>26</v>
      </c>
      <c r="BN311" s="103">
        <v>57</v>
      </c>
      <c r="BO311" s="103">
        <v>8</v>
      </c>
    </row>
    <row r="312" spans="1:67" x14ac:dyDescent="0.35">
      <c r="A312" s="103">
        <v>301</v>
      </c>
      <c r="B312" s="103">
        <v>45020308</v>
      </c>
      <c r="C312" s="104" t="s">
        <v>355</v>
      </c>
      <c r="D312" s="103">
        <v>0</v>
      </c>
      <c r="E312" s="103">
        <v>0</v>
      </c>
      <c r="F312" s="103">
        <v>0</v>
      </c>
      <c r="G312" s="103">
        <v>0</v>
      </c>
      <c r="H312" s="103">
        <v>6</v>
      </c>
      <c r="I312" s="103">
        <v>4</v>
      </c>
      <c r="J312" s="103">
        <v>10</v>
      </c>
      <c r="K312" s="103">
        <v>1</v>
      </c>
      <c r="L312" s="105">
        <v>6</v>
      </c>
      <c r="M312" s="105">
        <v>8</v>
      </c>
      <c r="N312" s="105">
        <v>14</v>
      </c>
      <c r="O312" s="105">
        <v>1</v>
      </c>
      <c r="P312" s="103">
        <v>12</v>
      </c>
      <c r="Q312" s="103">
        <v>12</v>
      </c>
      <c r="R312" s="103">
        <v>24</v>
      </c>
      <c r="S312" s="103">
        <v>2</v>
      </c>
      <c r="T312" s="105">
        <v>1</v>
      </c>
      <c r="U312" s="105">
        <v>7</v>
      </c>
      <c r="V312" s="105">
        <v>8</v>
      </c>
      <c r="W312" s="105">
        <v>1</v>
      </c>
      <c r="X312" s="103">
        <v>4</v>
      </c>
      <c r="Y312" s="103">
        <v>6</v>
      </c>
      <c r="Z312" s="103">
        <v>10</v>
      </c>
      <c r="AA312" s="103">
        <v>1</v>
      </c>
      <c r="AB312" s="105">
        <v>7</v>
      </c>
      <c r="AC312" s="105">
        <v>1</v>
      </c>
      <c r="AD312" s="105">
        <v>8</v>
      </c>
      <c r="AE312" s="105">
        <v>1</v>
      </c>
      <c r="AF312" s="103">
        <v>7</v>
      </c>
      <c r="AG312" s="103">
        <v>3</v>
      </c>
      <c r="AH312" s="103">
        <v>10</v>
      </c>
      <c r="AI312" s="103">
        <v>1</v>
      </c>
      <c r="AJ312" s="103">
        <v>7</v>
      </c>
      <c r="AK312" s="103">
        <v>8</v>
      </c>
      <c r="AL312" s="103">
        <v>15</v>
      </c>
      <c r="AM312" s="103">
        <v>1</v>
      </c>
      <c r="AN312" s="105">
        <v>4</v>
      </c>
      <c r="AO312" s="105">
        <v>5</v>
      </c>
      <c r="AP312" s="105">
        <v>9</v>
      </c>
      <c r="AQ312" s="105">
        <v>1</v>
      </c>
      <c r="AR312" s="103">
        <v>30</v>
      </c>
      <c r="AS312" s="103">
        <v>30</v>
      </c>
      <c r="AT312" s="103">
        <v>60</v>
      </c>
      <c r="AU312" s="103">
        <v>6</v>
      </c>
      <c r="AV312" s="105">
        <v>0</v>
      </c>
      <c r="AW312" s="105">
        <v>0</v>
      </c>
      <c r="AX312" s="105">
        <v>0</v>
      </c>
      <c r="AY312" s="105">
        <v>0</v>
      </c>
      <c r="AZ312" s="103">
        <v>0</v>
      </c>
      <c r="BA312" s="103">
        <v>0</v>
      </c>
      <c r="BB312" s="103">
        <v>0</v>
      </c>
      <c r="BC312" s="103">
        <v>0</v>
      </c>
      <c r="BD312" s="103">
        <v>0</v>
      </c>
      <c r="BE312" s="103">
        <v>0</v>
      </c>
      <c r="BF312" s="103">
        <v>0</v>
      </c>
      <c r="BG312" s="103">
        <v>0</v>
      </c>
      <c r="BH312" s="103">
        <v>0</v>
      </c>
      <c r="BI312" s="103">
        <v>0</v>
      </c>
      <c r="BJ312" s="103">
        <v>0</v>
      </c>
      <c r="BK312" s="103">
        <v>0</v>
      </c>
      <c r="BL312" s="103">
        <v>42</v>
      </c>
      <c r="BM312" s="103">
        <v>42</v>
      </c>
      <c r="BN312" s="103">
        <v>84</v>
      </c>
      <c r="BO312" s="103">
        <v>8</v>
      </c>
    </row>
    <row r="313" spans="1:67" x14ac:dyDescent="0.35">
      <c r="A313" s="103">
        <v>302</v>
      </c>
      <c r="B313" s="103">
        <v>45020309</v>
      </c>
      <c r="C313" s="104" t="s">
        <v>356</v>
      </c>
      <c r="D313" s="103">
        <v>0</v>
      </c>
      <c r="E313" s="103">
        <v>0</v>
      </c>
      <c r="F313" s="103">
        <v>0</v>
      </c>
      <c r="G313" s="103">
        <v>0</v>
      </c>
      <c r="H313" s="103">
        <v>0</v>
      </c>
      <c r="I313" s="103">
        <v>2</v>
      </c>
      <c r="J313" s="103">
        <v>2</v>
      </c>
      <c r="K313" s="103">
        <v>1</v>
      </c>
      <c r="L313" s="105">
        <v>0</v>
      </c>
      <c r="M313" s="105">
        <v>1</v>
      </c>
      <c r="N313" s="105">
        <v>1</v>
      </c>
      <c r="O313" s="105">
        <v>1</v>
      </c>
      <c r="P313" s="103">
        <v>0</v>
      </c>
      <c r="Q313" s="103">
        <v>3</v>
      </c>
      <c r="R313" s="103">
        <v>3</v>
      </c>
      <c r="S313" s="103">
        <v>2</v>
      </c>
      <c r="T313" s="105">
        <v>3</v>
      </c>
      <c r="U313" s="105">
        <v>0</v>
      </c>
      <c r="V313" s="105">
        <v>3</v>
      </c>
      <c r="W313" s="105">
        <v>1</v>
      </c>
      <c r="X313" s="103">
        <v>4</v>
      </c>
      <c r="Y313" s="103">
        <v>4</v>
      </c>
      <c r="Z313" s="103">
        <v>8</v>
      </c>
      <c r="AA313" s="103">
        <v>1</v>
      </c>
      <c r="AB313" s="105">
        <v>0</v>
      </c>
      <c r="AC313" s="105">
        <v>2</v>
      </c>
      <c r="AD313" s="105">
        <v>2</v>
      </c>
      <c r="AE313" s="105">
        <v>1</v>
      </c>
      <c r="AF313" s="103">
        <v>0</v>
      </c>
      <c r="AG313" s="103">
        <v>1</v>
      </c>
      <c r="AH313" s="103">
        <v>1</v>
      </c>
      <c r="AI313" s="103">
        <v>1</v>
      </c>
      <c r="AJ313" s="103">
        <v>0</v>
      </c>
      <c r="AK313" s="103">
        <v>7</v>
      </c>
      <c r="AL313" s="103">
        <v>7</v>
      </c>
      <c r="AM313" s="103">
        <v>1</v>
      </c>
      <c r="AN313" s="105">
        <v>3</v>
      </c>
      <c r="AO313" s="105">
        <v>0</v>
      </c>
      <c r="AP313" s="105">
        <v>3</v>
      </c>
      <c r="AQ313" s="105">
        <v>1</v>
      </c>
      <c r="AR313" s="103">
        <v>10</v>
      </c>
      <c r="AS313" s="103">
        <v>14</v>
      </c>
      <c r="AT313" s="103">
        <v>24</v>
      </c>
      <c r="AU313" s="103">
        <v>6</v>
      </c>
      <c r="AV313" s="105">
        <v>0</v>
      </c>
      <c r="AW313" s="105">
        <v>0</v>
      </c>
      <c r="AX313" s="105">
        <v>0</v>
      </c>
      <c r="AY313" s="105">
        <v>0</v>
      </c>
      <c r="AZ313" s="103">
        <v>0</v>
      </c>
      <c r="BA313" s="103">
        <v>0</v>
      </c>
      <c r="BB313" s="103">
        <v>0</v>
      </c>
      <c r="BC313" s="103">
        <v>0</v>
      </c>
      <c r="BD313" s="103">
        <v>0</v>
      </c>
      <c r="BE313" s="103">
        <v>0</v>
      </c>
      <c r="BF313" s="103">
        <v>0</v>
      </c>
      <c r="BG313" s="103">
        <v>0</v>
      </c>
      <c r="BH313" s="103">
        <v>0</v>
      </c>
      <c r="BI313" s="103">
        <v>0</v>
      </c>
      <c r="BJ313" s="103">
        <v>0</v>
      </c>
      <c r="BK313" s="103">
        <v>0</v>
      </c>
      <c r="BL313" s="103">
        <v>10</v>
      </c>
      <c r="BM313" s="103">
        <v>17</v>
      </c>
      <c r="BN313" s="103">
        <v>27</v>
      </c>
      <c r="BO313" s="103">
        <v>8</v>
      </c>
    </row>
    <row r="314" spans="1:67" x14ac:dyDescent="0.35">
      <c r="A314" s="103">
        <v>303</v>
      </c>
      <c r="B314" s="103">
        <v>45020310</v>
      </c>
      <c r="C314" s="104" t="s">
        <v>357</v>
      </c>
      <c r="D314" s="103">
        <v>0</v>
      </c>
      <c r="E314" s="103">
        <v>0</v>
      </c>
      <c r="F314" s="103">
        <v>0</v>
      </c>
      <c r="G314" s="103">
        <v>0</v>
      </c>
      <c r="H314" s="103">
        <v>7</v>
      </c>
      <c r="I314" s="103">
        <v>4</v>
      </c>
      <c r="J314" s="103">
        <v>11</v>
      </c>
      <c r="K314" s="103">
        <v>1</v>
      </c>
      <c r="L314" s="105">
        <v>8</v>
      </c>
      <c r="M314" s="105">
        <v>7</v>
      </c>
      <c r="N314" s="105">
        <v>15</v>
      </c>
      <c r="O314" s="105">
        <v>1</v>
      </c>
      <c r="P314" s="103">
        <v>15</v>
      </c>
      <c r="Q314" s="103">
        <v>11</v>
      </c>
      <c r="R314" s="103">
        <v>26</v>
      </c>
      <c r="S314" s="103">
        <v>2</v>
      </c>
      <c r="T314" s="105">
        <v>7</v>
      </c>
      <c r="U314" s="105">
        <v>7</v>
      </c>
      <c r="V314" s="105">
        <v>14</v>
      </c>
      <c r="W314" s="105">
        <v>1</v>
      </c>
      <c r="X314" s="103">
        <v>11</v>
      </c>
      <c r="Y314" s="103">
        <v>8</v>
      </c>
      <c r="Z314" s="103">
        <v>19</v>
      </c>
      <c r="AA314" s="103">
        <v>1</v>
      </c>
      <c r="AB314" s="105">
        <v>8</v>
      </c>
      <c r="AC314" s="105">
        <v>15</v>
      </c>
      <c r="AD314" s="105">
        <v>23</v>
      </c>
      <c r="AE314" s="105">
        <v>1</v>
      </c>
      <c r="AF314" s="103">
        <v>4</v>
      </c>
      <c r="AG314" s="103">
        <v>8</v>
      </c>
      <c r="AH314" s="103">
        <v>12</v>
      </c>
      <c r="AI314" s="103">
        <v>1</v>
      </c>
      <c r="AJ314" s="103">
        <v>11</v>
      </c>
      <c r="AK314" s="103">
        <v>4</v>
      </c>
      <c r="AL314" s="103">
        <v>15</v>
      </c>
      <c r="AM314" s="103">
        <v>1</v>
      </c>
      <c r="AN314" s="105">
        <v>9</v>
      </c>
      <c r="AO314" s="105">
        <v>4</v>
      </c>
      <c r="AP314" s="105">
        <v>13</v>
      </c>
      <c r="AQ314" s="105">
        <v>1</v>
      </c>
      <c r="AR314" s="103">
        <v>50</v>
      </c>
      <c r="AS314" s="103">
        <v>46</v>
      </c>
      <c r="AT314" s="103">
        <v>96</v>
      </c>
      <c r="AU314" s="103">
        <v>6</v>
      </c>
      <c r="AV314" s="105">
        <v>15</v>
      </c>
      <c r="AW314" s="105">
        <v>12</v>
      </c>
      <c r="AX314" s="105">
        <v>27</v>
      </c>
      <c r="AY314" s="105">
        <v>1</v>
      </c>
      <c r="AZ314" s="103">
        <v>21</v>
      </c>
      <c r="BA314" s="103">
        <v>17</v>
      </c>
      <c r="BB314" s="103">
        <v>38</v>
      </c>
      <c r="BC314" s="103">
        <v>1</v>
      </c>
      <c r="BD314" s="103">
        <v>20</v>
      </c>
      <c r="BE314" s="103">
        <v>20</v>
      </c>
      <c r="BF314" s="103">
        <v>40</v>
      </c>
      <c r="BG314" s="103">
        <v>1</v>
      </c>
      <c r="BH314" s="103">
        <v>56</v>
      </c>
      <c r="BI314" s="103">
        <v>49</v>
      </c>
      <c r="BJ314" s="103">
        <v>105</v>
      </c>
      <c r="BK314" s="103">
        <v>3</v>
      </c>
      <c r="BL314" s="103">
        <v>121</v>
      </c>
      <c r="BM314" s="103">
        <v>106</v>
      </c>
      <c r="BN314" s="103">
        <v>227</v>
      </c>
      <c r="BO314" s="103">
        <v>11</v>
      </c>
    </row>
    <row r="315" spans="1:67" x14ac:dyDescent="0.35">
      <c r="A315" s="103">
        <v>304</v>
      </c>
      <c r="B315" s="103">
        <v>45020311</v>
      </c>
      <c r="C315" s="104" t="s">
        <v>358</v>
      </c>
      <c r="D315" s="103">
        <v>0</v>
      </c>
      <c r="E315" s="103">
        <v>0</v>
      </c>
      <c r="F315" s="103">
        <v>0</v>
      </c>
      <c r="G315" s="103">
        <v>0</v>
      </c>
      <c r="H315" s="103">
        <v>4</v>
      </c>
      <c r="I315" s="103">
        <v>4</v>
      </c>
      <c r="J315" s="103">
        <v>8</v>
      </c>
      <c r="K315" s="103">
        <v>1</v>
      </c>
      <c r="L315" s="105">
        <v>1</v>
      </c>
      <c r="M315" s="105">
        <v>3</v>
      </c>
      <c r="N315" s="105">
        <v>4</v>
      </c>
      <c r="O315" s="105">
        <v>1</v>
      </c>
      <c r="P315" s="103">
        <v>5</v>
      </c>
      <c r="Q315" s="103">
        <v>7</v>
      </c>
      <c r="R315" s="103">
        <v>12</v>
      </c>
      <c r="S315" s="103">
        <v>2</v>
      </c>
      <c r="T315" s="105">
        <v>4</v>
      </c>
      <c r="U315" s="105">
        <v>6</v>
      </c>
      <c r="V315" s="105">
        <v>10</v>
      </c>
      <c r="W315" s="105">
        <v>1</v>
      </c>
      <c r="X315" s="103">
        <v>7</v>
      </c>
      <c r="Y315" s="103">
        <v>3</v>
      </c>
      <c r="Z315" s="103">
        <v>10</v>
      </c>
      <c r="AA315" s="103">
        <v>1</v>
      </c>
      <c r="AB315" s="105">
        <v>1</v>
      </c>
      <c r="AC315" s="105">
        <v>1</v>
      </c>
      <c r="AD315" s="105">
        <v>2</v>
      </c>
      <c r="AE315" s="105">
        <v>1</v>
      </c>
      <c r="AF315" s="103">
        <v>6</v>
      </c>
      <c r="AG315" s="103">
        <v>1</v>
      </c>
      <c r="AH315" s="103">
        <v>7</v>
      </c>
      <c r="AI315" s="103">
        <v>1</v>
      </c>
      <c r="AJ315" s="103">
        <v>4</v>
      </c>
      <c r="AK315" s="103">
        <v>4</v>
      </c>
      <c r="AL315" s="103">
        <v>8</v>
      </c>
      <c r="AM315" s="103">
        <v>1</v>
      </c>
      <c r="AN315" s="105">
        <v>6</v>
      </c>
      <c r="AO315" s="105">
        <v>3</v>
      </c>
      <c r="AP315" s="105">
        <v>9</v>
      </c>
      <c r="AQ315" s="105">
        <v>1</v>
      </c>
      <c r="AR315" s="103">
        <v>28</v>
      </c>
      <c r="AS315" s="103">
        <v>18</v>
      </c>
      <c r="AT315" s="103">
        <v>46</v>
      </c>
      <c r="AU315" s="103">
        <v>6</v>
      </c>
      <c r="AV315" s="105">
        <v>0</v>
      </c>
      <c r="AW315" s="105">
        <v>0</v>
      </c>
      <c r="AX315" s="105">
        <v>0</v>
      </c>
      <c r="AY315" s="105">
        <v>0</v>
      </c>
      <c r="AZ315" s="103">
        <v>0</v>
      </c>
      <c r="BA315" s="103">
        <v>0</v>
      </c>
      <c r="BB315" s="103">
        <v>0</v>
      </c>
      <c r="BC315" s="103">
        <v>0</v>
      </c>
      <c r="BD315" s="103">
        <v>0</v>
      </c>
      <c r="BE315" s="103">
        <v>0</v>
      </c>
      <c r="BF315" s="103">
        <v>0</v>
      </c>
      <c r="BG315" s="103">
        <v>0</v>
      </c>
      <c r="BH315" s="103">
        <v>0</v>
      </c>
      <c r="BI315" s="103">
        <v>0</v>
      </c>
      <c r="BJ315" s="103">
        <v>0</v>
      </c>
      <c r="BK315" s="103">
        <v>0</v>
      </c>
      <c r="BL315" s="103">
        <v>33</v>
      </c>
      <c r="BM315" s="103">
        <v>25</v>
      </c>
      <c r="BN315" s="103">
        <v>58</v>
      </c>
      <c r="BO315" s="103">
        <v>8</v>
      </c>
    </row>
    <row r="316" spans="1:67" x14ac:dyDescent="0.35">
      <c r="A316" s="103">
        <v>305</v>
      </c>
      <c r="B316" s="103">
        <v>45020312</v>
      </c>
      <c r="C316" s="104" t="s">
        <v>359</v>
      </c>
      <c r="D316" s="103">
        <v>0</v>
      </c>
      <c r="E316" s="103">
        <v>0</v>
      </c>
      <c r="F316" s="103">
        <v>0</v>
      </c>
      <c r="G316" s="103">
        <v>0</v>
      </c>
      <c r="H316" s="103">
        <v>5</v>
      </c>
      <c r="I316" s="103">
        <v>6</v>
      </c>
      <c r="J316" s="103">
        <v>11</v>
      </c>
      <c r="K316" s="103">
        <v>1</v>
      </c>
      <c r="L316" s="105">
        <v>1</v>
      </c>
      <c r="M316" s="105">
        <v>1</v>
      </c>
      <c r="N316" s="105">
        <v>2</v>
      </c>
      <c r="O316" s="105">
        <v>1</v>
      </c>
      <c r="P316" s="103">
        <v>6</v>
      </c>
      <c r="Q316" s="103">
        <v>7</v>
      </c>
      <c r="R316" s="103">
        <v>13</v>
      </c>
      <c r="S316" s="103">
        <v>2</v>
      </c>
      <c r="T316" s="105">
        <v>2</v>
      </c>
      <c r="U316" s="105">
        <v>7</v>
      </c>
      <c r="V316" s="105">
        <v>9</v>
      </c>
      <c r="W316" s="105">
        <v>1</v>
      </c>
      <c r="X316" s="103">
        <v>4</v>
      </c>
      <c r="Y316" s="103">
        <v>5</v>
      </c>
      <c r="Z316" s="103">
        <v>9</v>
      </c>
      <c r="AA316" s="103">
        <v>1</v>
      </c>
      <c r="AB316" s="105">
        <v>3</v>
      </c>
      <c r="AC316" s="105">
        <v>1</v>
      </c>
      <c r="AD316" s="105">
        <v>4</v>
      </c>
      <c r="AE316" s="105">
        <v>1</v>
      </c>
      <c r="AF316" s="103">
        <v>7</v>
      </c>
      <c r="AG316" s="103">
        <v>4</v>
      </c>
      <c r="AH316" s="103">
        <v>11</v>
      </c>
      <c r="AI316" s="103">
        <v>1</v>
      </c>
      <c r="AJ316" s="103">
        <v>4</v>
      </c>
      <c r="AK316" s="103">
        <v>3</v>
      </c>
      <c r="AL316" s="103">
        <v>7</v>
      </c>
      <c r="AM316" s="103">
        <v>1</v>
      </c>
      <c r="AN316" s="105">
        <v>2</v>
      </c>
      <c r="AO316" s="105">
        <v>3</v>
      </c>
      <c r="AP316" s="105">
        <v>5</v>
      </c>
      <c r="AQ316" s="105">
        <v>1</v>
      </c>
      <c r="AR316" s="103">
        <v>22</v>
      </c>
      <c r="AS316" s="103">
        <v>23</v>
      </c>
      <c r="AT316" s="103">
        <v>45</v>
      </c>
      <c r="AU316" s="103">
        <v>6</v>
      </c>
      <c r="AV316" s="105">
        <v>0</v>
      </c>
      <c r="AW316" s="105">
        <v>0</v>
      </c>
      <c r="AX316" s="105">
        <v>0</v>
      </c>
      <c r="AY316" s="105">
        <v>0</v>
      </c>
      <c r="AZ316" s="103">
        <v>0</v>
      </c>
      <c r="BA316" s="103">
        <v>0</v>
      </c>
      <c r="BB316" s="103">
        <v>0</v>
      </c>
      <c r="BC316" s="103">
        <v>0</v>
      </c>
      <c r="BD316" s="103">
        <v>0</v>
      </c>
      <c r="BE316" s="103">
        <v>0</v>
      </c>
      <c r="BF316" s="103">
        <v>0</v>
      </c>
      <c r="BG316" s="103">
        <v>0</v>
      </c>
      <c r="BH316" s="103">
        <v>0</v>
      </c>
      <c r="BI316" s="103">
        <v>0</v>
      </c>
      <c r="BJ316" s="103">
        <v>0</v>
      </c>
      <c r="BK316" s="103">
        <v>0</v>
      </c>
      <c r="BL316" s="103">
        <v>28</v>
      </c>
      <c r="BM316" s="103">
        <v>30</v>
      </c>
      <c r="BN316" s="103">
        <v>58</v>
      </c>
      <c r="BO316" s="103">
        <v>8</v>
      </c>
    </row>
    <row r="317" spans="1:67" x14ac:dyDescent="0.35">
      <c r="A317" s="103">
        <v>306</v>
      </c>
      <c r="B317" s="103">
        <v>45020313</v>
      </c>
      <c r="C317" s="104" t="s">
        <v>360</v>
      </c>
      <c r="D317" s="103">
        <v>0</v>
      </c>
      <c r="E317" s="103">
        <v>0</v>
      </c>
      <c r="F317" s="103">
        <v>0</v>
      </c>
      <c r="G317" s="103">
        <v>0</v>
      </c>
      <c r="H317" s="103">
        <v>3</v>
      </c>
      <c r="I317" s="103">
        <v>1</v>
      </c>
      <c r="J317" s="103">
        <v>4</v>
      </c>
      <c r="K317" s="103">
        <v>1</v>
      </c>
      <c r="L317" s="105">
        <v>2</v>
      </c>
      <c r="M317" s="105">
        <v>5</v>
      </c>
      <c r="N317" s="105">
        <v>7</v>
      </c>
      <c r="O317" s="105">
        <v>1</v>
      </c>
      <c r="P317" s="103">
        <v>5</v>
      </c>
      <c r="Q317" s="103">
        <v>6</v>
      </c>
      <c r="R317" s="103">
        <v>11</v>
      </c>
      <c r="S317" s="103">
        <v>2</v>
      </c>
      <c r="T317" s="105">
        <v>3</v>
      </c>
      <c r="U317" s="105">
        <v>3</v>
      </c>
      <c r="V317" s="105">
        <v>6</v>
      </c>
      <c r="W317" s="105">
        <v>1</v>
      </c>
      <c r="X317" s="103">
        <v>3</v>
      </c>
      <c r="Y317" s="103">
        <v>1</v>
      </c>
      <c r="Z317" s="103">
        <v>4</v>
      </c>
      <c r="AA317" s="103">
        <v>1</v>
      </c>
      <c r="AB317" s="105">
        <v>5</v>
      </c>
      <c r="AC317" s="105">
        <v>6</v>
      </c>
      <c r="AD317" s="105">
        <v>11</v>
      </c>
      <c r="AE317" s="105">
        <v>1</v>
      </c>
      <c r="AF317" s="103">
        <v>5</v>
      </c>
      <c r="AG317" s="103">
        <v>6</v>
      </c>
      <c r="AH317" s="103">
        <v>11</v>
      </c>
      <c r="AI317" s="103">
        <v>1</v>
      </c>
      <c r="AJ317" s="103">
        <v>5</v>
      </c>
      <c r="AK317" s="103">
        <v>8</v>
      </c>
      <c r="AL317" s="103">
        <v>13</v>
      </c>
      <c r="AM317" s="103">
        <v>1</v>
      </c>
      <c r="AN317" s="105">
        <v>3</v>
      </c>
      <c r="AO317" s="105">
        <v>5</v>
      </c>
      <c r="AP317" s="105">
        <v>8</v>
      </c>
      <c r="AQ317" s="105">
        <v>1</v>
      </c>
      <c r="AR317" s="103">
        <v>24</v>
      </c>
      <c r="AS317" s="103">
        <v>29</v>
      </c>
      <c r="AT317" s="103">
        <v>53</v>
      </c>
      <c r="AU317" s="103">
        <v>6</v>
      </c>
      <c r="AV317" s="105">
        <v>0</v>
      </c>
      <c r="AW317" s="105">
        <v>0</v>
      </c>
      <c r="AX317" s="105">
        <v>0</v>
      </c>
      <c r="AY317" s="105">
        <v>0</v>
      </c>
      <c r="AZ317" s="103">
        <v>0</v>
      </c>
      <c r="BA317" s="103">
        <v>0</v>
      </c>
      <c r="BB317" s="103">
        <v>0</v>
      </c>
      <c r="BC317" s="103">
        <v>0</v>
      </c>
      <c r="BD317" s="103">
        <v>0</v>
      </c>
      <c r="BE317" s="103">
        <v>0</v>
      </c>
      <c r="BF317" s="103">
        <v>0</v>
      </c>
      <c r="BG317" s="103">
        <v>0</v>
      </c>
      <c r="BH317" s="103">
        <v>0</v>
      </c>
      <c r="BI317" s="103">
        <v>0</v>
      </c>
      <c r="BJ317" s="103">
        <v>0</v>
      </c>
      <c r="BK317" s="103">
        <v>0</v>
      </c>
      <c r="BL317" s="103">
        <v>29</v>
      </c>
      <c r="BM317" s="103">
        <v>35</v>
      </c>
      <c r="BN317" s="103">
        <v>64</v>
      </c>
      <c r="BO317" s="103">
        <v>8</v>
      </c>
    </row>
    <row r="318" spans="1:67" x14ac:dyDescent="0.35">
      <c r="A318" s="103">
        <v>307</v>
      </c>
      <c r="B318" s="103">
        <v>45020314</v>
      </c>
      <c r="C318" s="104" t="s">
        <v>361</v>
      </c>
      <c r="D318" s="103">
        <v>0</v>
      </c>
      <c r="E318" s="103">
        <v>0</v>
      </c>
      <c r="F318" s="103">
        <v>0</v>
      </c>
      <c r="G318" s="103">
        <v>0</v>
      </c>
      <c r="H318" s="103">
        <v>5</v>
      </c>
      <c r="I318" s="103">
        <v>3</v>
      </c>
      <c r="J318" s="103">
        <v>8</v>
      </c>
      <c r="K318" s="103">
        <v>1</v>
      </c>
      <c r="L318" s="105">
        <v>3</v>
      </c>
      <c r="M318" s="105">
        <v>2</v>
      </c>
      <c r="N318" s="105">
        <v>5</v>
      </c>
      <c r="O318" s="105">
        <v>1</v>
      </c>
      <c r="P318" s="103">
        <v>8</v>
      </c>
      <c r="Q318" s="103">
        <v>5</v>
      </c>
      <c r="R318" s="103">
        <v>13</v>
      </c>
      <c r="S318" s="103">
        <v>2</v>
      </c>
      <c r="T318" s="105">
        <v>5</v>
      </c>
      <c r="U318" s="105">
        <v>1</v>
      </c>
      <c r="V318" s="105">
        <v>6</v>
      </c>
      <c r="W318" s="105">
        <v>1</v>
      </c>
      <c r="X318" s="103">
        <v>0</v>
      </c>
      <c r="Y318" s="103">
        <v>3</v>
      </c>
      <c r="Z318" s="103">
        <v>3</v>
      </c>
      <c r="AA318" s="103">
        <v>1</v>
      </c>
      <c r="AB318" s="105">
        <v>3</v>
      </c>
      <c r="AC318" s="105">
        <v>2</v>
      </c>
      <c r="AD318" s="105">
        <v>5</v>
      </c>
      <c r="AE318" s="105">
        <v>1</v>
      </c>
      <c r="AF318" s="103">
        <v>2</v>
      </c>
      <c r="AG318" s="103">
        <v>6</v>
      </c>
      <c r="AH318" s="103">
        <v>8</v>
      </c>
      <c r="AI318" s="103">
        <v>1</v>
      </c>
      <c r="AJ318" s="103">
        <v>4</v>
      </c>
      <c r="AK318" s="103">
        <v>4</v>
      </c>
      <c r="AL318" s="103">
        <v>8</v>
      </c>
      <c r="AM318" s="103">
        <v>1</v>
      </c>
      <c r="AN318" s="105">
        <v>2</v>
      </c>
      <c r="AO318" s="105">
        <v>3</v>
      </c>
      <c r="AP318" s="105">
        <v>5</v>
      </c>
      <c r="AQ318" s="105">
        <v>1</v>
      </c>
      <c r="AR318" s="103">
        <v>16</v>
      </c>
      <c r="AS318" s="103">
        <v>19</v>
      </c>
      <c r="AT318" s="103">
        <v>35</v>
      </c>
      <c r="AU318" s="103">
        <v>6</v>
      </c>
      <c r="AV318" s="105">
        <v>0</v>
      </c>
      <c r="AW318" s="105">
        <v>0</v>
      </c>
      <c r="AX318" s="105">
        <v>0</v>
      </c>
      <c r="AY318" s="105">
        <v>0</v>
      </c>
      <c r="AZ318" s="103">
        <v>0</v>
      </c>
      <c r="BA318" s="103">
        <v>0</v>
      </c>
      <c r="BB318" s="103">
        <v>0</v>
      </c>
      <c r="BC318" s="103">
        <v>0</v>
      </c>
      <c r="BD318" s="103">
        <v>0</v>
      </c>
      <c r="BE318" s="103">
        <v>0</v>
      </c>
      <c r="BF318" s="103">
        <v>0</v>
      </c>
      <c r="BG318" s="103">
        <v>0</v>
      </c>
      <c r="BH318" s="103">
        <v>0</v>
      </c>
      <c r="BI318" s="103">
        <v>0</v>
      </c>
      <c r="BJ318" s="103">
        <v>0</v>
      </c>
      <c r="BK318" s="103">
        <v>0</v>
      </c>
      <c r="BL318" s="103">
        <v>24</v>
      </c>
      <c r="BM318" s="103">
        <v>24</v>
      </c>
      <c r="BN318" s="103">
        <v>48</v>
      </c>
      <c r="BO318" s="103">
        <v>8</v>
      </c>
    </row>
    <row r="319" spans="1:67" x14ac:dyDescent="0.35">
      <c r="A319" s="103">
        <v>308</v>
      </c>
      <c r="B319" s="103">
        <v>45020315</v>
      </c>
      <c r="C319" s="104" t="s">
        <v>362</v>
      </c>
      <c r="D319" s="103">
        <v>0</v>
      </c>
      <c r="E319" s="103">
        <v>0</v>
      </c>
      <c r="F319" s="103">
        <v>0</v>
      </c>
      <c r="G319" s="103">
        <v>0</v>
      </c>
      <c r="H319" s="103">
        <v>2</v>
      </c>
      <c r="I319" s="103">
        <v>4</v>
      </c>
      <c r="J319" s="103">
        <v>6</v>
      </c>
      <c r="K319" s="103">
        <v>1</v>
      </c>
      <c r="L319" s="105">
        <v>2</v>
      </c>
      <c r="M319" s="105">
        <v>6</v>
      </c>
      <c r="N319" s="105">
        <v>8</v>
      </c>
      <c r="O319" s="105">
        <v>1</v>
      </c>
      <c r="P319" s="103">
        <v>4</v>
      </c>
      <c r="Q319" s="103">
        <v>10</v>
      </c>
      <c r="R319" s="103">
        <v>14</v>
      </c>
      <c r="S319" s="103">
        <v>2</v>
      </c>
      <c r="T319" s="105">
        <v>4</v>
      </c>
      <c r="U319" s="105">
        <v>1</v>
      </c>
      <c r="V319" s="105">
        <v>5</v>
      </c>
      <c r="W319" s="105">
        <v>1</v>
      </c>
      <c r="X319" s="103">
        <v>1</v>
      </c>
      <c r="Y319" s="103">
        <v>6</v>
      </c>
      <c r="Z319" s="103">
        <v>7</v>
      </c>
      <c r="AA319" s="103">
        <v>1</v>
      </c>
      <c r="AB319" s="105">
        <v>5</v>
      </c>
      <c r="AC319" s="105">
        <v>4</v>
      </c>
      <c r="AD319" s="105">
        <v>9</v>
      </c>
      <c r="AE319" s="105">
        <v>1</v>
      </c>
      <c r="AF319" s="103">
        <v>4</v>
      </c>
      <c r="AG319" s="103">
        <v>4</v>
      </c>
      <c r="AH319" s="103">
        <v>8</v>
      </c>
      <c r="AI319" s="103">
        <v>1</v>
      </c>
      <c r="AJ319" s="103">
        <v>1</v>
      </c>
      <c r="AK319" s="103">
        <v>2</v>
      </c>
      <c r="AL319" s="103">
        <v>3</v>
      </c>
      <c r="AM319" s="103">
        <v>1</v>
      </c>
      <c r="AN319" s="105">
        <v>3</v>
      </c>
      <c r="AO319" s="105">
        <v>2</v>
      </c>
      <c r="AP319" s="105">
        <v>5</v>
      </c>
      <c r="AQ319" s="105">
        <v>1</v>
      </c>
      <c r="AR319" s="103">
        <v>18</v>
      </c>
      <c r="AS319" s="103">
        <v>19</v>
      </c>
      <c r="AT319" s="103">
        <v>37</v>
      </c>
      <c r="AU319" s="103">
        <v>6</v>
      </c>
      <c r="AV319" s="105">
        <v>0</v>
      </c>
      <c r="AW319" s="105">
        <v>0</v>
      </c>
      <c r="AX319" s="105">
        <v>0</v>
      </c>
      <c r="AY319" s="105">
        <v>0</v>
      </c>
      <c r="AZ319" s="103">
        <v>0</v>
      </c>
      <c r="BA319" s="103">
        <v>0</v>
      </c>
      <c r="BB319" s="103">
        <v>0</v>
      </c>
      <c r="BC319" s="103">
        <v>0</v>
      </c>
      <c r="BD319" s="103">
        <v>0</v>
      </c>
      <c r="BE319" s="103">
        <v>0</v>
      </c>
      <c r="BF319" s="103">
        <v>0</v>
      </c>
      <c r="BG319" s="103">
        <v>0</v>
      </c>
      <c r="BH319" s="103">
        <v>0</v>
      </c>
      <c r="BI319" s="103">
        <v>0</v>
      </c>
      <c r="BJ319" s="103">
        <v>0</v>
      </c>
      <c r="BK319" s="103">
        <v>0</v>
      </c>
      <c r="BL319" s="103">
        <v>22</v>
      </c>
      <c r="BM319" s="103">
        <v>29</v>
      </c>
      <c r="BN319" s="103">
        <v>51</v>
      </c>
      <c r="BO319" s="103">
        <v>8</v>
      </c>
    </row>
    <row r="320" spans="1:67" x14ac:dyDescent="0.35">
      <c r="A320" s="103">
        <v>309</v>
      </c>
      <c r="B320" s="103">
        <v>45020316</v>
      </c>
      <c r="C320" s="104" t="s">
        <v>363</v>
      </c>
      <c r="D320" s="103">
        <v>0</v>
      </c>
      <c r="E320" s="103">
        <v>0</v>
      </c>
      <c r="F320" s="103">
        <v>0</v>
      </c>
      <c r="G320" s="103">
        <v>0</v>
      </c>
      <c r="H320" s="103">
        <v>8</v>
      </c>
      <c r="I320" s="103">
        <v>6</v>
      </c>
      <c r="J320" s="103">
        <v>14</v>
      </c>
      <c r="K320" s="103">
        <v>1</v>
      </c>
      <c r="L320" s="105">
        <v>5</v>
      </c>
      <c r="M320" s="105">
        <v>4</v>
      </c>
      <c r="N320" s="105">
        <v>9</v>
      </c>
      <c r="O320" s="105">
        <v>1</v>
      </c>
      <c r="P320" s="103">
        <v>13</v>
      </c>
      <c r="Q320" s="103">
        <v>10</v>
      </c>
      <c r="R320" s="103">
        <v>23</v>
      </c>
      <c r="S320" s="103">
        <v>2</v>
      </c>
      <c r="T320" s="105">
        <v>2</v>
      </c>
      <c r="U320" s="105">
        <v>5</v>
      </c>
      <c r="V320" s="105">
        <v>7</v>
      </c>
      <c r="W320" s="105">
        <v>1</v>
      </c>
      <c r="X320" s="103">
        <v>8</v>
      </c>
      <c r="Y320" s="103">
        <v>4</v>
      </c>
      <c r="Z320" s="103">
        <v>12</v>
      </c>
      <c r="AA320" s="103">
        <v>1</v>
      </c>
      <c r="AB320" s="105">
        <v>6</v>
      </c>
      <c r="AC320" s="105">
        <v>8</v>
      </c>
      <c r="AD320" s="105">
        <v>14</v>
      </c>
      <c r="AE320" s="105">
        <v>1</v>
      </c>
      <c r="AF320" s="103">
        <v>2</v>
      </c>
      <c r="AG320" s="103">
        <v>5</v>
      </c>
      <c r="AH320" s="103">
        <v>7</v>
      </c>
      <c r="AI320" s="103">
        <v>1</v>
      </c>
      <c r="AJ320" s="103">
        <v>6</v>
      </c>
      <c r="AK320" s="103">
        <v>3</v>
      </c>
      <c r="AL320" s="103">
        <v>9</v>
      </c>
      <c r="AM320" s="103">
        <v>1</v>
      </c>
      <c r="AN320" s="105">
        <v>6</v>
      </c>
      <c r="AO320" s="105">
        <v>7</v>
      </c>
      <c r="AP320" s="105">
        <v>13</v>
      </c>
      <c r="AQ320" s="105">
        <v>1</v>
      </c>
      <c r="AR320" s="103">
        <v>30</v>
      </c>
      <c r="AS320" s="103">
        <v>32</v>
      </c>
      <c r="AT320" s="103">
        <v>62</v>
      </c>
      <c r="AU320" s="103">
        <v>6</v>
      </c>
      <c r="AV320" s="105">
        <v>0</v>
      </c>
      <c r="AW320" s="105">
        <v>0</v>
      </c>
      <c r="AX320" s="105">
        <v>0</v>
      </c>
      <c r="AY320" s="105">
        <v>0</v>
      </c>
      <c r="AZ320" s="103">
        <v>0</v>
      </c>
      <c r="BA320" s="103">
        <v>0</v>
      </c>
      <c r="BB320" s="103">
        <v>0</v>
      </c>
      <c r="BC320" s="103">
        <v>0</v>
      </c>
      <c r="BD320" s="103">
        <v>0</v>
      </c>
      <c r="BE320" s="103">
        <v>0</v>
      </c>
      <c r="BF320" s="103">
        <v>0</v>
      </c>
      <c r="BG320" s="103">
        <v>0</v>
      </c>
      <c r="BH320" s="103">
        <v>0</v>
      </c>
      <c r="BI320" s="103">
        <v>0</v>
      </c>
      <c r="BJ320" s="103">
        <v>0</v>
      </c>
      <c r="BK320" s="103">
        <v>0</v>
      </c>
      <c r="BL320" s="103">
        <v>43</v>
      </c>
      <c r="BM320" s="103">
        <v>42</v>
      </c>
      <c r="BN320" s="103">
        <v>85</v>
      </c>
      <c r="BO320" s="103">
        <v>8</v>
      </c>
    </row>
    <row r="321" spans="1:67" x14ac:dyDescent="0.35">
      <c r="A321" s="103">
        <v>310</v>
      </c>
      <c r="B321" s="103">
        <v>45020317</v>
      </c>
      <c r="C321" s="104" t="s">
        <v>364</v>
      </c>
      <c r="D321" s="103">
        <v>0</v>
      </c>
      <c r="E321" s="103">
        <v>0</v>
      </c>
      <c r="F321" s="103">
        <v>0</v>
      </c>
      <c r="G321" s="103">
        <v>0</v>
      </c>
      <c r="H321" s="103">
        <v>0</v>
      </c>
      <c r="I321" s="103">
        <v>0</v>
      </c>
      <c r="J321" s="103">
        <v>0</v>
      </c>
      <c r="K321" s="103">
        <v>0</v>
      </c>
      <c r="L321" s="105">
        <v>0</v>
      </c>
      <c r="M321" s="105">
        <v>0</v>
      </c>
      <c r="N321" s="105">
        <v>0</v>
      </c>
      <c r="O321" s="105">
        <v>0</v>
      </c>
      <c r="P321" s="103">
        <v>0</v>
      </c>
      <c r="Q321" s="103">
        <v>0</v>
      </c>
      <c r="R321" s="103">
        <v>0</v>
      </c>
      <c r="S321" s="103">
        <v>0</v>
      </c>
      <c r="T321" s="105">
        <v>0</v>
      </c>
      <c r="U321" s="105">
        <v>0</v>
      </c>
      <c r="V321" s="105">
        <v>0</v>
      </c>
      <c r="W321" s="105">
        <v>0</v>
      </c>
      <c r="X321" s="103">
        <v>0</v>
      </c>
      <c r="Y321" s="103">
        <v>0</v>
      </c>
      <c r="Z321" s="103">
        <v>0</v>
      </c>
      <c r="AA321" s="103">
        <v>0</v>
      </c>
      <c r="AB321" s="105">
        <v>0</v>
      </c>
      <c r="AC321" s="105">
        <v>1</v>
      </c>
      <c r="AD321" s="105">
        <v>1</v>
      </c>
      <c r="AE321" s="105">
        <v>1</v>
      </c>
      <c r="AF321" s="103">
        <v>4</v>
      </c>
      <c r="AG321" s="103">
        <v>0</v>
      </c>
      <c r="AH321" s="103">
        <v>4</v>
      </c>
      <c r="AI321" s="103">
        <v>1</v>
      </c>
      <c r="AJ321" s="103">
        <v>0</v>
      </c>
      <c r="AK321" s="103">
        <v>0</v>
      </c>
      <c r="AL321" s="103">
        <v>0</v>
      </c>
      <c r="AM321" s="103">
        <v>0</v>
      </c>
      <c r="AN321" s="105">
        <v>0</v>
      </c>
      <c r="AO321" s="105">
        <v>1</v>
      </c>
      <c r="AP321" s="105">
        <v>1</v>
      </c>
      <c r="AQ321" s="105">
        <v>1</v>
      </c>
      <c r="AR321" s="103">
        <v>4</v>
      </c>
      <c r="AS321" s="103">
        <v>2</v>
      </c>
      <c r="AT321" s="103">
        <v>6</v>
      </c>
      <c r="AU321" s="103">
        <v>3</v>
      </c>
      <c r="AV321" s="105">
        <v>0</v>
      </c>
      <c r="AW321" s="105">
        <v>0</v>
      </c>
      <c r="AX321" s="105">
        <v>0</v>
      </c>
      <c r="AY321" s="105">
        <v>0</v>
      </c>
      <c r="AZ321" s="103">
        <v>0</v>
      </c>
      <c r="BA321" s="103">
        <v>0</v>
      </c>
      <c r="BB321" s="103">
        <v>0</v>
      </c>
      <c r="BC321" s="103">
        <v>0</v>
      </c>
      <c r="BD321" s="103">
        <v>0</v>
      </c>
      <c r="BE321" s="103">
        <v>0</v>
      </c>
      <c r="BF321" s="103">
        <v>0</v>
      </c>
      <c r="BG321" s="103">
        <v>0</v>
      </c>
      <c r="BH321" s="103">
        <v>0</v>
      </c>
      <c r="BI321" s="103">
        <v>0</v>
      </c>
      <c r="BJ321" s="103">
        <v>0</v>
      </c>
      <c r="BK321" s="103">
        <v>0</v>
      </c>
      <c r="BL321" s="103">
        <v>4</v>
      </c>
      <c r="BM321" s="103">
        <v>2</v>
      </c>
      <c r="BN321" s="103">
        <v>6</v>
      </c>
      <c r="BO321" s="103">
        <v>3</v>
      </c>
    </row>
    <row r="322" spans="1:67" x14ac:dyDescent="0.35">
      <c r="A322" s="103">
        <v>311</v>
      </c>
      <c r="B322" s="103">
        <v>45020318</v>
      </c>
      <c r="C322" s="104" t="s">
        <v>365</v>
      </c>
      <c r="D322" s="103">
        <v>0</v>
      </c>
      <c r="E322" s="103">
        <v>0</v>
      </c>
      <c r="F322" s="103">
        <v>0</v>
      </c>
      <c r="G322" s="103">
        <v>0</v>
      </c>
      <c r="H322" s="103">
        <v>10</v>
      </c>
      <c r="I322" s="103">
        <v>9</v>
      </c>
      <c r="J322" s="103">
        <v>19</v>
      </c>
      <c r="K322" s="103">
        <v>1</v>
      </c>
      <c r="L322" s="105">
        <v>10</v>
      </c>
      <c r="M322" s="105">
        <v>5</v>
      </c>
      <c r="N322" s="105">
        <v>15</v>
      </c>
      <c r="O322" s="105">
        <v>1</v>
      </c>
      <c r="P322" s="103">
        <v>20</v>
      </c>
      <c r="Q322" s="103">
        <v>14</v>
      </c>
      <c r="R322" s="103">
        <v>34</v>
      </c>
      <c r="S322" s="103">
        <v>2</v>
      </c>
      <c r="T322" s="105">
        <v>6</v>
      </c>
      <c r="U322" s="105">
        <v>10</v>
      </c>
      <c r="V322" s="105">
        <v>16</v>
      </c>
      <c r="W322" s="105">
        <v>1</v>
      </c>
      <c r="X322" s="103">
        <v>13</v>
      </c>
      <c r="Y322" s="103">
        <v>9</v>
      </c>
      <c r="Z322" s="103">
        <v>22</v>
      </c>
      <c r="AA322" s="103">
        <v>1</v>
      </c>
      <c r="AB322" s="105">
        <v>12</v>
      </c>
      <c r="AC322" s="105">
        <v>4</v>
      </c>
      <c r="AD322" s="105">
        <v>16</v>
      </c>
      <c r="AE322" s="105">
        <v>2</v>
      </c>
      <c r="AF322" s="103">
        <v>13</v>
      </c>
      <c r="AG322" s="103">
        <v>16</v>
      </c>
      <c r="AH322" s="103">
        <v>29</v>
      </c>
      <c r="AI322" s="103">
        <v>2</v>
      </c>
      <c r="AJ322" s="103">
        <v>16</v>
      </c>
      <c r="AK322" s="103">
        <v>11</v>
      </c>
      <c r="AL322" s="103">
        <v>27</v>
      </c>
      <c r="AM322" s="103">
        <v>2</v>
      </c>
      <c r="AN322" s="105">
        <v>15</v>
      </c>
      <c r="AO322" s="105">
        <v>16</v>
      </c>
      <c r="AP322" s="105">
        <v>31</v>
      </c>
      <c r="AQ322" s="105">
        <v>2</v>
      </c>
      <c r="AR322" s="103">
        <v>75</v>
      </c>
      <c r="AS322" s="103">
        <v>66</v>
      </c>
      <c r="AT322" s="103">
        <v>141</v>
      </c>
      <c r="AU322" s="103">
        <v>10</v>
      </c>
      <c r="AV322" s="105">
        <v>20</v>
      </c>
      <c r="AW322" s="105">
        <v>3</v>
      </c>
      <c r="AX322" s="105">
        <v>23</v>
      </c>
      <c r="AY322" s="105">
        <v>2</v>
      </c>
      <c r="AZ322" s="103">
        <v>20</v>
      </c>
      <c r="BA322" s="103">
        <v>21</v>
      </c>
      <c r="BB322" s="103">
        <v>41</v>
      </c>
      <c r="BC322" s="103">
        <v>2</v>
      </c>
      <c r="BD322" s="103">
        <v>23</v>
      </c>
      <c r="BE322" s="103">
        <v>17</v>
      </c>
      <c r="BF322" s="103">
        <v>40</v>
      </c>
      <c r="BG322" s="103">
        <v>2</v>
      </c>
      <c r="BH322" s="103">
        <v>63</v>
      </c>
      <c r="BI322" s="103">
        <v>41</v>
      </c>
      <c r="BJ322" s="103">
        <v>104</v>
      </c>
      <c r="BK322" s="103">
        <v>6</v>
      </c>
      <c r="BL322" s="103">
        <v>158</v>
      </c>
      <c r="BM322" s="103">
        <v>121</v>
      </c>
      <c r="BN322" s="103">
        <v>279</v>
      </c>
      <c r="BO322" s="103">
        <v>18</v>
      </c>
    </row>
    <row r="323" spans="1:67" x14ac:dyDescent="0.35">
      <c r="A323" s="103">
        <v>312</v>
      </c>
      <c r="B323" s="103">
        <v>45020319</v>
      </c>
      <c r="C323" s="104" t="s">
        <v>366</v>
      </c>
      <c r="D323" s="103">
        <v>0</v>
      </c>
      <c r="E323" s="103">
        <v>0</v>
      </c>
      <c r="F323" s="103">
        <v>0</v>
      </c>
      <c r="G323" s="103">
        <v>0</v>
      </c>
      <c r="H323" s="103">
        <v>0</v>
      </c>
      <c r="I323" s="103">
        <v>0</v>
      </c>
      <c r="J323" s="103">
        <v>0</v>
      </c>
      <c r="K323" s="103">
        <v>0</v>
      </c>
      <c r="L323" s="105">
        <v>1</v>
      </c>
      <c r="M323" s="105">
        <v>2</v>
      </c>
      <c r="N323" s="105">
        <v>3</v>
      </c>
      <c r="O323" s="105">
        <v>1</v>
      </c>
      <c r="P323" s="103">
        <v>1</v>
      </c>
      <c r="Q323" s="103">
        <v>2</v>
      </c>
      <c r="R323" s="103">
        <v>3</v>
      </c>
      <c r="S323" s="103">
        <v>1</v>
      </c>
      <c r="T323" s="105">
        <v>1</v>
      </c>
      <c r="U323" s="105">
        <v>1</v>
      </c>
      <c r="V323" s="105">
        <v>2</v>
      </c>
      <c r="W323" s="105">
        <v>1</v>
      </c>
      <c r="X323" s="103">
        <v>0</v>
      </c>
      <c r="Y323" s="103">
        <v>0</v>
      </c>
      <c r="Z323" s="103">
        <v>0</v>
      </c>
      <c r="AA323" s="103">
        <v>0</v>
      </c>
      <c r="AB323" s="105">
        <v>0</v>
      </c>
      <c r="AC323" s="105">
        <v>0</v>
      </c>
      <c r="AD323" s="105">
        <v>0</v>
      </c>
      <c r="AE323" s="105">
        <v>0</v>
      </c>
      <c r="AF323" s="103">
        <v>0</v>
      </c>
      <c r="AG323" s="103">
        <v>0</v>
      </c>
      <c r="AH323" s="103">
        <v>0</v>
      </c>
      <c r="AI323" s="103">
        <v>0</v>
      </c>
      <c r="AJ323" s="103">
        <v>0</v>
      </c>
      <c r="AK323" s="103">
        <v>0</v>
      </c>
      <c r="AL323" s="103">
        <v>0</v>
      </c>
      <c r="AM323" s="103">
        <v>0</v>
      </c>
      <c r="AN323" s="105">
        <v>0</v>
      </c>
      <c r="AO323" s="105">
        <v>0</v>
      </c>
      <c r="AP323" s="105">
        <v>0</v>
      </c>
      <c r="AQ323" s="105">
        <v>0</v>
      </c>
      <c r="AR323" s="103">
        <v>1</v>
      </c>
      <c r="AS323" s="103">
        <v>1</v>
      </c>
      <c r="AT323" s="103">
        <v>2</v>
      </c>
      <c r="AU323" s="103">
        <v>1</v>
      </c>
      <c r="AV323" s="105">
        <v>0</v>
      </c>
      <c r="AW323" s="105">
        <v>0</v>
      </c>
      <c r="AX323" s="105">
        <v>0</v>
      </c>
      <c r="AY323" s="105">
        <v>0</v>
      </c>
      <c r="AZ323" s="103">
        <v>0</v>
      </c>
      <c r="BA323" s="103">
        <v>0</v>
      </c>
      <c r="BB323" s="103">
        <v>0</v>
      </c>
      <c r="BC323" s="103">
        <v>0</v>
      </c>
      <c r="BD323" s="103">
        <v>0</v>
      </c>
      <c r="BE323" s="103">
        <v>0</v>
      </c>
      <c r="BF323" s="103">
        <v>0</v>
      </c>
      <c r="BG323" s="103">
        <v>0</v>
      </c>
      <c r="BH323" s="103">
        <v>0</v>
      </c>
      <c r="BI323" s="103">
        <v>0</v>
      </c>
      <c r="BJ323" s="103">
        <v>0</v>
      </c>
      <c r="BK323" s="103">
        <v>0</v>
      </c>
      <c r="BL323" s="103">
        <v>2</v>
      </c>
      <c r="BM323" s="103">
        <v>3</v>
      </c>
      <c r="BN323" s="103">
        <v>5</v>
      </c>
      <c r="BO323" s="103">
        <v>2</v>
      </c>
    </row>
    <row r="324" spans="1:67" x14ac:dyDescent="0.35">
      <c r="A324" s="103">
        <v>313</v>
      </c>
      <c r="B324" s="103">
        <v>45020320</v>
      </c>
      <c r="C324" s="104" t="s">
        <v>367</v>
      </c>
      <c r="D324" s="103">
        <v>0</v>
      </c>
      <c r="E324" s="103">
        <v>0</v>
      </c>
      <c r="F324" s="103">
        <v>0</v>
      </c>
      <c r="G324" s="103">
        <v>0</v>
      </c>
      <c r="H324" s="103">
        <v>51</v>
      </c>
      <c r="I324" s="103">
        <v>33</v>
      </c>
      <c r="J324" s="103">
        <v>84</v>
      </c>
      <c r="K324" s="103">
        <v>3</v>
      </c>
      <c r="L324" s="105">
        <v>52</v>
      </c>
      <c r="M324" s="105">
        <v>47</v>
      </c>
      <c r="N324" s="105">
        <v>99</v>
      </c>
      <c r="O324" s="105">
        <v>3</v>
      </c>
      <c r="P324" s="103">
        <v>103</v>
      </c>
      <c r="Q324" s="103">
        <v>80</v>
      </c>
      <c r="R324" s="103">
        <v>183</v>
      </c>
      <c r="S324" s="103">
        <v>6</v>
      </c>
      <c r="T324" s="105">
        <v>45</v>
      </c>
      <c r="U324" s="105">
        <v>61</v>
      </c>
      <c r="V324" s="105">
        <v>106</v>
      </c>
      <c r="W324" s="105">
        <v>4</v>
      </c>
      <c r="X324" s="103">
        <v>71</v>
      </c>
      <c r="Y324" s="103">
        <v>47</v>
      </c>
      <c r="Z324" s="103">
        <v>118</v>
      </c>
      <c r="AA324" s="103">
        <v>4</v>
      </c>
      <c r="AB324" s="105">
        <v>70</v>
      </c>
      <c r="AC324" s="105">
        <v>64</v>
      </c>
      <c r="AD324" s="105">
        <v>134</v>
      </c>
      <c r="AE324" s="105">
        <v>4</v>
      </c>
      <c r="AF324" s="103">
        <v>60</v>
      </c>
      <c r="AG324" s="103">
        <v>70</v>
      </c>
      <c r="AH324" s="103">
        <v>130</v>
      </c>
      <c r="AI324" s="103">
        <v>4</v>
      </c>
      <c r="AJ324" s="103">
        <v>69</v>
      </c>
      <c r="AK324" s="103">
        <v>67</v>
      </c>
      <c r="AL324" s="103">
        <v>136</v>
      </c>
      <c r="AM324" s="103">
        <v>4</v>
      </c>
      <c r="AN324" s="105">
        <v>61</v>
      </c>
      <c r="AO324" s="105">
        <v>82</v>
      </c>
      <c r="AP324" s="105">
        <v>143</v>
      </c>
      <c r="AQ324" s="105">
        <v>4</v>
      </c>
      <c r="AR324" s="103">
        <v>376</v>
      </c>
      <c r="AS324" s="103">
        <v>391</v>
      </c>
      <c r="AT324" s="103">
        <v>767</v>
      </c>
      <c r="AU324" s="103">
        <v>24</v>
      </c>
      <c r="AV324" s="105">
        <v>0</v>
      </c>
      <c r="AW324" s="105">
        <v>0</v>
      </c>
      <c r="AX324" s="105">
        <v>0</v>
      </c>
      <c r="AY324" s="105">
        <v>0</v>
      </c>
      <c r="AZ324" s="103">
        <v>0</v>
      </c>
      <c r="BA324" s="103">
        <v>0</v>
      </c>
      <c r="BB324" s="103">
        <v>0</v>
      </c>
      <c r="BC324" s="103">
        <v>0</v>
      </c>
      <c r="BD324" s="103">
        <v>0</v>
      </c>
      <c r="BE324" s="103">
        <v>0</v>
      </c>
      <c r="BF324" s="103">
        <v>0</v>
      </c>
      <c r="BG324" s="103">
        <v>0</v>
      </c>
      <c r="BH324" s="103">
        <v>0</v>
      </c>
      <c r="BI324" s="103">
        <v>0</v>
      </c>
      <c r="BJ324" s="103">
        <v>0</v>
      </c>
      <c r="BK324" s="103">
        <v>0</v>
      </c>
      <c r="BL324" s="103">
        <v>479</v>
      </c>
      <c r="BM324" s="103">
        <v>471</v>
      </c>
      <c r="BN324" s="103">
        <v>950</v>
      </c>
      <c r="BO324" s="103">
        <v>30</v>
      </c>
    </row>
    <row r="325" spans="1:67" x14ac:dyDescent="0.35">
      <c r="A325" s="103">
        <v>314</v>
      </c>
      <c r="B325" s="103">
        <v>45020321</v>
      </c>
      <c r="C325" s="104" t="s">
        <v>368</v>
      </c>
      <c r="D325" s="103">
        <v>0</v>
      </c>
      <c r="E325" s="103">
        <v>0</v>
      </c>
      <c r="F325" s="103">
        <v>0</v>
      </c>
      <c r="G325" s="103">
        <v>0</v>
      </c>
      <c r="H325" s="103">
        <v>4</v>
      </c>
      <c r="I325" s="103">
        <v>11</v>
      </c>
      <c r="J325" s="103">
        <v>15</v>
      </c>
      <c r="K325" s="103">
        <v>1</v>
      </c>
      <c r="L325" s="105">
        <v>4</v>
      </c>
      <c r="M325" s="105">
        <v>3</v>
      </c>
      <c r="N325" s="105">
        <v>7</v>
      </c>
      <c r="O325" s="105">
        <v>1</v>
      </c>
      <c r="P325" s="103">
        <v>8</v>
      </c>
      <c r="Q325" s="103">
        <v>14</v>
      </c>
      <c r="R325" s="103">
        <v>22</v>
      </c>
      <c r="S325" s="103">
        <v>2</v>
      </c>
      <c r="T325" s="105">
        <v>4</v>
      </c>
      <c r="U325" s="105">
        <v>5</v>
      </c>
      <c r="V325" s="105">
        <v>9</v>
      </c>
      <c r="W325" s="105">
        <v>1</v>
      </c>
      <c r="X325" s="103">
        <v>10</v>
      </c>
      <c r="Y325" s="103">
        <v>2</v>
      </c>
      <c r="Z325" s="103">
        <v>12</v>
      </c>
      <c r="AA325" s="103">
        <v>1</v>
      </c>
      <c r="AB325" s="105">
        <v>4</v>
      </c>
      <c r="AC325" s="105">
        <v>6</v>
      </c>
      <c r="AD325" s="105">
        <v>10</v>
      </c>
      <c r="AE325" s="105">
        <v>1</v>
      </c>
      <c r="AF325" s="103">
        <v>1</v>
      </c>
      <c r="AG325" s="103">
        <v>3</v>
      </c>
      <c r="AH325" s="103">
        <v>4</v>
      </c>
      <c r="AI325" s="103">
        <v>1</v>
      </c>
      <c r="AJ325" s="103">
        <v>3</v>
      </c>
      <c r="AK325" s="103">
        <v>2</v>
      </c>
      <c r="AL325" s="103">
        <v>5</v>
      </c>
      <c r="AM325" s="103">
        <v>1</v>
      </c>
      <c r="AN325" s="105">
        <v>6</v>
      </c>
      <c r="AO325" s="105">
        <v>2</v>
      </c>
      <c r="AP325" s="105">
        <v>8</v>
      </c>
      <c r="AQ325" s="105">
        <v>1</v>
      </c>
      <c r="AR325" s="103">
        <v>28</v>
      </c>
      <c r="AS325" s="103">
        <v>20</v>
      </c>
      <c r="AT325" s="103">
        <v>48</v>
      </c>
      <c r="AU325" s="103">
        <v>6</v>
      </c>
      <c r="AV325" s="105">
        <v>0</v>
      </c>
      <c r="AW325" s="105">
        <v>0</v>
      </c>
      <c r="AX325" s="105">
        <v>0</v>
      </c>
      <c r="AY325" s="105">
        <v>0</v>
      </c>
      <c r="AZ325" s="103">
        <v>0</v>
      </c>
      <c r="BA325" s="103">
        <v>0</v>
      </c>
      <c r="BB325" s="103">
        <v>0</v>
      </c>
      <c r="BC325" s="103">
        <v>0</v>
      </c>
      <c r="BD325" s="103">
        <v>0</v>
      </c>
      <c r="BE325" s="103">
        <v>0</v>
      </c>
      <c r="BF325" s="103">
        <v>0</v>
      </c>
      <c r="BG325" s="103">
        <v>0</v>
      </c>
      <c r="BH325" s="103">
        <v>0</v>
      </c>
      <c r="BI325" s="103">
        <v>0</v>
      </c>
      <c r="BJ325" s="103">
        <v>0</v>
      </c>
      <c r="BK325" s="103">
        <v>0</v>
      </c>
      <c r="BL325" s="103">
        <v>36</v>
      </c>
      <c r="BM325" s="103">
        <v>34</v>
      </c>
      <c r="BN325" s="103">
        <v>70</v>
      </c>
      <c r="BO325" s="103">
        <v>8</v>
      </c>
    </row>
    <row r="326" spans="1:67" x14ac:dyDescent="0.35">
      <c r="A326" s="103">
        <v>315</v>
      </c>
      <c r="B326" s="103">
        <v>45020322</v>
      </c>
      <c r="C326" s="104" t="s">
        <v>369</v>
      </c>
      <c r="D326" s="103">
        <v>0</v>
      </c>
      <c r="E326" s="103">
        <v>0</v>
      </c>
      <c r="F326" s="103">
        <v>0</v>
      </c>
      <c r="G326" s="103">
        <v>0</v>
      </c>
      <c r="H326" s="103">
        <v>3</v>
      </c>
      <c r="I326" s="103">
        <v>1</v>
      </c>
      <c r="J326" s="103">
        <v>4</v>
      </c>
      <c r="K326" s="103">
        <v>1</v>
      </c>
      <c r="L326" s="105">
        <v>2</v>
      </c>
      <c r="M326" s="105">
        <v>0</v>
      </c>
      <c r="N326" s="105">
        <v>2</v>
      </c>
      <c r="O326" s="105">
        <v>1</v>
      </c>
      <c r="P326" s="103">
        <v>5</v>
      </c>
      <c r="Q326" s="103">
        <v>1</v>
      </c>
      <c r="R326" s="103">
        <v>6</v>
      </c>
      <c r="S326" s="103">
        <v>2</v>
      </c>
      <c r="T326" s="105">
        <v>0</v>
      </c>
      <c r="U326" s="105">
        <v>2</v>
      </c>
      <c r="V326" s="105">
        <v>2</v>
      </c>
      <c r="W326" s="105">
        <v>1</v>
      </c>
      <c r="X326" s="103">
        <v>4</v>
      </c>
      <c r="Y326" s="103">
        <v>4</v>
      </c>
      <c r="Z326" s="103">
        <v>8</v>
      </c>
      <c r="AA326" s="103">
        <v>1</v>
      </c>
      <c r="AB326" s="105">
        <v>5</v>
      </c>
      <c r="AC326" s="105">
        <v>3</v>
      </c>
      <c r="AD326" s="105">
        <v>8</v>
      </c>
      <c r="AE326" s="105">
        <v>1</v>
      </c>
      <c r="AF326" s="103">
        <v>4</v>
      </c>
      <c r="AG326" s="103">
        <v>1</v>
      </c>
      <c r="AH326" s="103">
        <v>5</v>
      </c>
      <c r="AI326" s="103">
        <v>1</v>
      </c>
      <c r="AJ326" s="103">
        <v>0</v>
      </c>
      <c r="AK326" s="103">
        <v>0</v>
      </c>
      <c r="AL326" s="103">
        <v>0</v>
      </c>
      <c r="AM326" s="103">
        <v>0</v>
      </c>
      <c r="AN326" s="105">
        <v>0</v>
      </c>
      <c r="AO326" s="105">
        <v>0</v>
      </c>
      <c r="AP326" s="105">
        <v>0</v>
      </c>
      <c r="AQ326" s="105">
        <v>0</v>
      </c>
      <c r="AR326" s="103">
        <v>13</v>
      </c>
      <c r="AS326" s="103">
        <v>10</v>
      </c>
      <c r="AT326" s="103">
        <v>23</v>
      </c>
      <c r="AU326" s="103">
        <v>4</v>
      </c>
      <c r="AV326" s="105">
        <v>0</v>
      </c>
      <c r="AW326" s="105">
        <v>0</v>
      </c>
      <c r="AX326" s="105">
        <v>0</v>
      </c>
      <c r="AY326" s="105">
        <v>0</v>
      </c>
      <c r="AZ326" s="103">
        <v>0</v>
      </c>
      <c r="BA326" s="103">
        <v>0</v>
      </c>
      <c r="BB326" s="103">
        <v>0</v>
      </c>
      <c r="BC326" s="103">
        <v>0</v>
      </c>
      <c r="BD326" s="103">
        <v>0</v>
      </c>
      <c r="BE326" s="103">
        <v>0</v>
      </c>
      <c r="BF326" s="103">
        <v>0</v>
      </c>
      <c r="BG326" s="103">
        <v>0</v>
      </c>
      <c r="BH326" s="103">
        <v>0</v>
      </c>
      <c r="BI326" s="103">
        <v>0</v>
      </c>
      <c r="BJ326" s="103">
        <v>0</v>
      </c>
      <c r="BK326" s="103">
        <v>0</v>
      </c>
      <c r="BL326" s="103">
        <v>18</v>
      </c>
      <c r="BM326" s="103">
        <v>11</v>
      </c>
      <c r="BN326" s="103">
        <v>29</v>
      </c>
      <c r="BO326" s="103">
        <v>6</v>
      </c>
    </row>
    <row r="327" spans="1:67" x14ac:dyDescent="0.35">
      <c r="A327" s="103">
        <v>316</v>
      </c>
      <c r="B327" s="103">
        <v>45020323</v>
      </c>
      <c r="C327" s="104" t="s">
        <v>370</v>
      </c>
      <c r="D327" s="103">
        <v>0</v>
      </c>
      <c r="E327" s="103">
        <v>0</v>
      </c>
      <c r="F327" s="103">
        <v>0</v>
      </c>
      <c r="G327" s="103">
        <v>0</v>
      </c>
      <c r="H327" s="103">
        <v>7</v>
      </c>
      <c r="I327" s="103">
        <v>7</v>
      </c>
      <c r="J327" s="103">
        <v>14</v>
      </c>
      <c r="K327" s="103">
        <v>1</v>
      </c>
      <c r="L327" s="105">
        <v>5</v>
      </c>
      <c r="M327" s="105">
        <v>0</v>
      </c>
      <c r="N327" s="105">
        <v>5</v>
      </c>
      <c r="O327" s="105">
        <v>1</v>
      </c>
      <c r="P327" s="103">
        <v>12</v>
      </c>
      <c r="Q327" s="103">
        <v>7</v>
      </c>
      <c r="R327" s="103">
        <v>19</v>
      </c>
      <c r="S327" s="103">
        <v>2</v>
      </c>
      <c r="T327" s="105">
        <v>2</v>
      </c>
      <c r="U327" s="105">
        <v>1</v>
      </c>
      <c r="V327" s="105">
        <v>3</v>
      </c>
      <c r="W327" s="105">
        <v>1</v>
      </c>
      <c r="X327" s="103">
        <v>3</v>
      </c>
      <c r="Y327" s="103">
        <v>3</v>
      </c>
      <c r="Z327" s="103">
        <v>6</v>
      </c>
      <c r="AA327" s="103">
        <v>1</v>
      </c>
      <c r="AB327" s="105">
        <v>6</v>
      </c>
      <c r="AC327" s="105">
        <v>7</v>
      </c>
      <c r="AD327" s="105">
        <v>13</v>
      </c>
      <c r="AE327" s="105">
        <v>1</v>
      </c>
      <c r="AF327" s="103">
        <v>8</v>
      </c>
      <c r="AG327" s="103">
        <v>5</v>
      </c>
      <c r="AH327" s="103">
        <v>13</v>
      </c>
      <c r="AI327" s="103">
        <v>1</v>
      </c>
      <c r="AJ327" s="103">
        <v>4</v>
      </c>
      <c r="AK327" s="103">
        <v>12</v>
      </c>
      <c r="AL327" s="103">
        <v>16</v>
      </c>
      <c r="AM327" s="103">
        <v>1</v>
      </c>
      <c r="AN327" s="105">
        <v>2</v>
      </c>
      <c r="AO327" s="105">
        <v>6</v>
      </c>
      <c r="AP327" s="105">
        <v>8</v>
      </c>
      <c r="AQ327" s="105">
        <v>1</v>
      </c>
      <c r="AR327" s="103">
        <v>25</v>
      </c>
      <c r="AS327" s="103">
        <v>34</v>
      </c>
      <c r="AT327" s="103">
        <v>59</v>
      </c>
      <c r="AU327" s="103">
        <v>6</v>
      </c>
      <c r="AV327" s="105">
        <v>0</v>
      </c>
      <c r="AW327" s="105">
        <v>0</v>
      </c>
      <c r="AX327" s="105">
        <v>0</v>
      </c>
      <c r="AY327" s="105">
        <v>0</v>
      </c>
      <c r="AZ327" s="103">
        <v>0</v>
      </c>
      <c r="BA327" s="103">
        <v>0</v>
      </c>
      <c r="BB327" s="103">
        <v>0</v>
      </c>
      <c r="BC327" s="103">
        <v>0</v>
      </c>
      <c r="BD327" s="103">
        <v>0</v>
      </c>
      <c r="BE327" s="103">
        <v>0</v>
      </c>
      <c r="BF327" s="103">
        <v>0</v>
      </c>
      <c r="BG327" s="103">
        <v>0</v>
      </c>
      <c r="BH327" s="103">
        <v>0</v>
      </c>
      <c r="BI327" s="103">
        <v>0</v>
      </c>
      <c r="BJ327" s="103">
        <v>0</v>
      </c>
      <c r="BK327" s="103">
        <v>0</v>
      </c>
      <c r="BL327" s="103">
        <v>37</v>
      </c>
      <c r="BM327" s="103">
        <v>41</v>
      </c>
      <c r="BN327" s="103">
        <v>78</v>
      </c>
      <c r="BO327" s="103">
        <v>8</v>
      </c>
    </row>
    <row r="328" spans="1:67" x14ac:dyDescent="0.35">
      <c r="A328" s="103">
        <v>317</v>
      </c>
      <c r="B328" s="103">
        <v>45020324</v>
      </c>
      <c r="C328" s="104" t="s">
        <v>371</v>
      </c>
      <c r="D328" s="103">
        <v>0</v>
      </c>
      <c r="E328" s="103">
        <v>0</v>
      </c>
      <c r="F328" s="103">
        <v>0</v>
      </c>
      <c r="G328" s="103">
        <v>0</v>
      </c>
      <c r="H328" s="103">
        <v>7</v>
      </c>
      <c r="I328" s="103">
        <v>5</v>
      </c>
      <c r="J328" s="103">
        <v>12</v>
      </c>
      <c r="K328" s="103">
        <v>1</v>
      </c>
      <c r="L328" s="105">
        <v>8</v>
      </c>
      <c r="M328" s="105">
        <v>14</v>
      </c>
      <c r="N328" s="105">
        <v>22</v>
      </c>
      <c r="O328" s="105">
        <v>1</v>
      </c>
      <c r="P328" s="103">
        <v>15</v>
      </c>
      <c r="Q328" s="103">
        <v>19</v>
      </c>
      <c r="R328" s="103">
        <v>34</v>
      </c>
      <c r="S328" s="103">
        <v>2</v>
      </c>
      <c r="T328" s="105">
        <v>7</v>
      </c>
      <c r="U328" s="105">
        <v>6</v>
      </c>
      <c r="V328" s="105">
        <v>13</v>
      </c>
      <c r="W328" s="105">
        <v>1</v>
      </c>
      <c r="X328" s="103">
        <v>12</v>
      </c>
      <c r="Y328" s="103">
        <v>8</v>
      </c>
      <c r="Z328" s="103">
        <v>20</v>
      </c>
      <c r="AA328" s="103">
        <v>1</v>
      </c>
      <c r="AB328" s="105">
        <v>8</v>
      </c>
      <c r="AC328" s="105">
        <v>12</v>
      </c>
      <c r="AD328" s="105">
        <v>20</v>
      </c>
      <c r="AE328" s="105">
        <v>1</v>
      </c>
      <c r="AF328" s="103">
        <v>8</v>
      </c>
      <c r="AG328" s="103">
        <v>6</v>
      </c>
      <c r="AH328" s="103">
        <v>14</v>
      </c>
      <c r="AI328" s="103">
        <v>1</v>
      </c>
      <c r="AJ328" s="103">
        <v>13</v>
      </c>
      <c r="AK328" s="103">
        <v>4</v>
      </c>
      <c r="AL328" s="103">
        <v>17</v>
      </c>
      <c r="AM328" s="103">
        <v>1</v>
      </c>
      <c r="AN328" s="105">
        <v>9</v>
      </c>
      <c r="AO328" s="105">
        <v>6</v>
      </c>
      <c r="AP328" s="105">
        <v>15</v>
      </c>
      <c r="AQ328" s="105">
        <v>1</v>
      </c>
      <c r="AR328" s="103">
        <v>57</v>
      </c>
      <c r="AS328" s="103">
        <v>42</v>
      </c>
      <c r="AT328" s="103">
        <v>99</v>
      </c>
      <c r="AU328" s="103">
        <v>6</v>
      </c>
      <c r="AV328" s="105">
        <v>5</v>
      </c>
      <c r="AW328" s="105">
        <v>17</v>
      </c>
      <c r="AX328" s="105">
        <v>22</v>
      </c>
      <c r="AY328" s="105">
        <v>1</v>
      </c>
      <c r="AZ328" s="103">
        <v>8</v>
      </c>
      <c r="BA328" s="103">
        <v>12</v>
      </c>
      <c r="BB328" s="103">
        <v>20</v>
      </c>
      <c r="BC328" s="103">
        <v>1</v>
      </c>
      <c r="BD328" s="103">
        <v>9</v>
      </c>
      <c r="BE328" s="103">
        <v>8</v>
      </c>
      <c r="BF328" s="103">
        <v>17</v>
      </c>
      <c r="BG328" s="103">
        <v>1</v>
      </c>
      <c r="BH328" s="103">
        <v>22</v>
      </c>
      <c r="BI328" s="103">
        <v>37</v>
      </c>
      <c r="BJ328" s="103">
        <v>59</v>
      </c>
      <c r="BK328" s="103">
        <v>3</v>
      </c>
      <c r="BL328" s="103">
        <v>94</v>
      </c>
      <c r="BM328" s="103">
        <v>98</v>
      </c>
      <c r="BN328" s="103">
        <v>192</v>
      </c>
      <c r="BO328" s="103">
        <v>11</v>
      </c>
    </row>
    <row r="329" spans="1:67" x14ac:dyDescent="0.35">
      <c r="A329" s="103">
        <v>318</v>
      </c>
      <c r="B329" s="103">
        <v>45020325</v>
      </c>
      <c r="C329" s="104" t="s">
        <v>372</v>
      </c>
      <c r="D329" s="103">
        <v>0</v>
      </c>
      <c r="E329" s="103">
        <v>0</v>
      </c>
      <c r="F329" s="103">
        <v>0</v>
      </c>
      <c r="G329" s="103">
        <v>0</v>
      </c>
      <c r="H329" s="103">
        <v>5</v>
      </c>
      <c r="I329" s="103">
        <v>1</v>
      </c>
      <c r="J329" s="103">
        <v>6</v>
      </c>
      <c r="K329" s="103">
        <v>1</v>
      </c>
      <c r="L329" s="105">
        <v>3</v>
      </c>
      <c r="M329" s="105">
        <v>6</v>
      </c>
      <c r="N329" s="105">
        <v>9</v>
      </c>
      <c r="O329" s="105">
        <v>1</v>
      </c>
      <c r="P329" s="103">
        <v>8</v>
      </c>
      <c r="Q329" s="103">
        <v>7</v>
      </c>
      <c r="R329" s="103">
        <v>15</v>
      </c>
      <c r="S329" s="103">
        <v>2</v>
      </c>
      <c r="T329" s="105">
        <v>3</v>
      </c>
      <c r="U329" s="105">
        <v>0</v>
      </c>
      <c r="V329" s="105">
        <v>3</v>
      </c>
      <c r="W329" s="105">
        <v>1</v>
      </c>
      <c r="X329" s="103">
        <v>2</v>
      </c>
      <c r="Y329" s="103">
        <v>0</v>
      </c>
      <c r="Z329" s="103">
        <v>2</v>
      </c>
      <c r="AA329" s="103">
        <v>1</v>
      </c>
      <c r="AB329" s="105">
        <v>1</v>
      </c>
      <c r="AC329" s="105">
        <v>1</v>
      </c>
      <c r="AD329" s="105">
        <v>2</v>
      </c>
      <c r="AE329" s="105">
        <v>1</v>
      </c>
      <c r="AF329" s="103">
        <v>5</v>
      </c>
      <c r="AG329" s="103">
        <v>1</v>
      </c>
      <c r="AH329" s="103">
        <v>6</v>
      </c>
      <c r="AI329" s="103">
        <v>1</v>
      </c>
      <c r="AJ329" s="103">
        <v>2</v>
      </c>
      <c r="AK329" s="103">
        <v>0</v>
      </c>
      <c r="AL329" s="103">
        <v>2</v>
      </c>
      <c r="AM329" s="103">
        <v>1</v>
      </c>
      <c r="AN329" s="105">
        <v>3</v>
      </c>
      <c r="AO329" s="105">
        <v>3</v>
      </c>
      <c r="AP329" s="105">
        <v>6</v>
      </c>
      <c r="AQ329" s="105">
        <v>1</v>
      </c>
      <c r="AR329" s="103">
        <v>16</v>
      </c>
      <c r="AS329" s="103">
        <v>5</v>
      </c>
      <c r="AT329" s="103">
        <v>21</v>
      </c>
      <c r="AU329" s="103">
        <v>6</v>
      </c>
      <c r="AV329" s="105">
        <v>0</v>
      </c>
      <c r="AW329" s="105">
        <v>0</v>
      </c>
      <c r="AX329" s="105">
        <v>0</v>
      </c>
      <c r="AY329" s="105">
        <v>0</v>
      </c>
      <c r="AZ329" s="103">
        <v>0</v>
      </c>
      <c r="BA329" s="103">
        <v>0</v>
      </c>
      <c r="BB329" s="103">
        <v>0</v>
      </c>
      <c r="BC329" s="103">
        <v>0</v>
      </c>
      <c r="BD329" s="103">
        <v>0</v>
      </c>
      <c r="BE329" s="103">
        <v>0</v>
      </c>
      <c r="BF329" s="103">
        <v>0</v>
      </c>
      <c r="BG329" s="103">
        <v>0</v>
      </c>
      <c r="BH329" s="103">
        <v>0</v>
      </c>
      <c r="BI329" s="103">
        <v>0</v>
      </c>
      <c r="BJ329" s="103">
        <v>0</v>
      </c>
      <c r="BK329" s="103">
        <v>0</v>
      </c>
      <c r="BL329" s="103">
        <v>24</v>
      </c>
      <c r="BM329" s="103">
        <v>12</v>
      </c>
      <c r="BN329" s="103">
        <v>36</v>
      </c>
      <c r="BO329" s="103">
        <v>8</v>
      </c>
    </row>
    <row r="330" spans="1:67" x14ac:dyDescent="0.35">
      <c r="A330" s="103">
        <v>319</v>
      </c>
      <c r="B330" s="103">
        <v>45020326</v>
      </c>
      <c r="C330" s="104" t="s">
        <v>373</v>
      </c>
      <c r="D330" s="103">
        <v>0</v>
      </c>
      <c r="E330" s="103">
        <v>0</v>
      </c>
      <c r="F330" s="103">
        <v>0</v>
      </c>
      <c r="G330" s="103">
        <v>0</v>
      </c>
      <c r="H330" s="103">
        <v>2</v>
      </c>
      <c r="I330" s="103">
        <v>9</v>
      </c>
      <c r="J330" s="103">
        <v>11</v>
      </c>
      <c r="K330" s="103">
        <v>1</v>
      </c>
      <c r="L330" s="105">
        <v>9</v>
      </c>
      <c r="M330" s="105">
        <v>10</v>
      </c>
      <c r="N330" s="105">
        <v>19</v>
      </c>
      <c r="O330" s="105">
        <v>1</v>
      </c>
      <c r="P330" s="103">
        <v>11</v>
      </c>
      <c r="Q330" s="103">
        <v>19</v>
      </c>
      <c r="R330" s="103">
        <v>30</v>
      </c>
      <c r="S330" s="103">
        <v>2</v>
      </c>
      <c r="T330" s="105">
        <v>1</v>
      </c>
      <c r="U330" s="105">
        <v>5</v>
      </c>
      <c r="V330" s="105">
        <v>6</v>
      </c>
      <c r="W330" s="105">
        <v>1</v>
      </c>
      <c r="X330" s="103">
        <v>13</v>
      </c>
      <c r="Y330" s="103">
        <v>8</v>
      </c>
      <c r="Z330" s="103">
        <v>21</v>
      </c>
      <c r="AA330" s="103">
        <v>1</v>
      </c>
      <c r="AB330" s="105">
        <v>1</v>
      </c>
      <c r="AC330" s="105">
        <v>6</v>
      </c>
      <c r="AD330" s="105">
        <v>7</v>
      </c>
      <c r="AE330" s="105">
        <v>1</v>
      </c>
      <c r="AF330" s="103">
        <v>4</v>
      </c>
      <c r="AG330" s="103">
        <v>8</v>
      </c>
      <c r="AH330" s="103">
        <v>12</v>
      </c>
      <c r="AI330" s="103">
        <v>1</v>
      </c>
      <c r="AJ330" s="103">
        <v>6</v>
      </c>
      <c r="AK330" s="103">
        <v>4</v>
      </c>
      <c r="AL330" s="103">
        <v>10</v>
      </c>
      <c r="AM330" s="103">
        <v>1</v>
      </c>
      <c r="AN330" s="105">
        <v>7</v>
      </c>
      <c r="AO330" s="105">
        <v>5</v>
      </c>
      <c r="AP330" s="105">
        <v>12</v>
      </c>
      <c r="AQ330" s="105">
        <v>1</v>
      </c>
      <c r="AR330" s="103">
        <v>32</v>
      </c>
      <c r="AS330" s="103">
        <v>36</v>
      </c>
      <c r="AT330" s="103">
        <v>68</v>
      </c>
      <c r="AU330" s="103">
        <v>6</v>
      </c>
      <c r="AV330" s="105">
        <v>0</v>
      </c>
      <c r="AW330" s="105">
        <v>0</v>
      </c>
      <c r="AX330" s="105">
        <v>0</v>
      </c>
      <c r="AY330" s="105">
        <v>0</v>
      </c>
      <c r="AZ330" s="103">
        <v>0</v>
      </c>
      <c r="BA330" s="103">
        <v>0</v>
      </c>
      <c r="BB330" s="103">
        <v>0</v>
      </c>
      <c r="BC330" s="103">
        <v>0</v>
      </c>
      <c r="BD330" s="103">
        <v>0</v>
      </c>
      <c r="BE330" s="103">
        <v>0</v>
      </c>
      <c r="BF330" s="103">
        <v>0</v>
      </c>
      <c r="BG330" s="103">
        <v>0</v>
      </c>
      <c r="BH330" s="103">
        <v>0</v>
      </c>
      <c r="BI330" s="103">
        <v>0</v>
      </c>
      <c r="BJ330" s="103">
        <v>0</v>
      </c>
      <c r="BK330" s="103">
        <v>0</v>
      </c>
      <c r="BL330" s="103">
        <v>43</v>
      </c>
      <c r="BM330" s="103">
        <v>55</v>
      </c>
      <c r="BN330" s="103">
        <v>98</v>
      </c>
      <c r="BO330" s="103">
        <v>8</v>
      </c>
    </row>
    <row r="331" spans="1:67" x14ac:dyDescent="0.35">
      <c r="A331" s="176" t="s">
        <v>395</v>
      </c>
      <c r="B331" s="179"/>
      <c r="C331" s="179"/>
      <c r="D331" s="179"/>
      <c r="E331" s="179"/>
      <c r="F331" s="179"/>
      <c r="G331" s="179"/>
      <c r="H331" s="179"/>
      <c r="I331" s="179"/>
      <c r="J331" s="179"/>
      <c r="K331" s="179"/>
      <c r="L331" s="179"/>
      <c r="M331" s="179"/>
      <c r="N331" s="179"/>
      <c r="O331" s="179"/>
      <c r="P331" s="179"/>
      <c r="Q331" s="179"/>
      <c r="R331" s="179"/>
      <c r="S331" s="179"/>
      <c r="T331" s="179"/>
      <c r="U331" s="179"/>
      <c r="V331" s="179"/>
      <c r="W331" s="179"/>
      <c r="X331" s="179"/>
      <c r="Y331" s="179"/>
      <c r="Z331" s="179"/>
      <c r="AA331" s="179"/>
      <c r="AB331" s="179"/>
      <c r="AC331" s="179"/>
      <c r="AD331" s="179"/>
      <c r="AE331" s="179"/>
      <c r="AF331" s="179"/>
      <c r="AG331" s="179"/>
      <c r="AH331" s="179"/>
      <c r="AI331" s="179"/>
      <c r="AJ331" s="179"/>
      <c r="AK331" s="179"/>
      <c r="AL331" s="179"/>
      <c r="AM331" s="179"/>
      <c r="AN331" s="179"/>
      <c r="AO331" s="179"/>
      <c r="AP331" s="179"/>
      <c r="AQ331" s="179"/>
      <c r="AR331" s="179"/>
      <c r="AS331" s="179"/>
      <c r="AT331" s="179"/>
      <c r="AU331" s="179"/>
      <c r="AV331" s="179"/>
      <c r="AW331" s="179"/>
      <c r="AX331" s="179"/>
      <c r="AY331" s="179"/>
      <c r="AZ331" s="179"/>
      <c r="BA331" s="179"/>
      <c r="BB331" s="179"/>
      <c r="BC331" s="179"/>
      <c r="BD331" s="179"/>
      <c r="BE331" s="179"/>
      <c r="BF331" s="179"/>
      <c r="BG331" s="179"/>
      <c r="BH331" s="179"/>
      <c r="BI331" s="179"/>
      <c r="BJ331" s="179"/>
      <c r="BK331" s="179"/>
      <c r="BL331" s="179"/>
      <c r="BM331" s="179"/>
      <c r="BN331" s="179"/>
      <c r="BO331" s="180"/>
    </row>
    <row r="332" spans="1:67" x14ac:dyDescent="0.35">
      <c r="A332" s="103">
        <v>320</v>
      </c>
      <c r="B332" s="103">
        <v>45020327</v>
      </c>
      <c r="C332" s="104" t="s">
        <v>374</v>
      </c>
      <c r="D332" s="103">
        <v>0</v>
      </c>
      <c r="E332" s="103">
        <v>0</v>
      </c>
      <c r="F332" s="103">
        <v>0</v>
      </c>
      <c r="G332" s="103">
        <v>0</v>
      </c>
      <c r="H332" s="103">
        <v>3</v>
      </c>
      <c r="I332" s="103">
        <v>2</v>
      </c>
      <c r="J332" s="103">
        <v>5</v>
      </c>
      <c r="K332" s="103">
        <v>1</v>
      </c>
      <c r="L332" s="105">
        <v>5</v>
      </c>
      <c r="M332" s="105">
        <v>4</v>
      </c>
      <c r="N332" s="105">
        <v>9</v>
      </c>
      <c r="O332" s="105">
        <v>1</v>
      </c>
      <c r="P332" s="103">
        <v>8</v>
      </c>
      <c r="Q332" s="103">
        <v>6</v>
      </c>
      <c r="R332" s="103">
        <v>14</v>
      </c>
      <c r="S332" s="103">
        <v>2</v>
      </c>
      <c r="T332" s="105">
        <v>2</v>
      </c>
      <c r="U332" s="105">
        <v>5</v>
      </c>
      <c r="V332" s="105">
        <v>7</v>
      </c>
      <c r="W332" s="105">
        <v>1</v>
      </c>
      <c r="X332" s="103">
        <v>4</v>
      </c>
      <c r="Y332" s="103">
        <v>4</v>
      </c>
      <c r="Z332" s="103">
        <v>8</v>
      </c>
      <c r="AA332" s="103">
        <v>1</v>
      </c>
      <c r="AB332" s="105">
        <v>7</v>
      </c>
      <c r="AC332" s="105">
        <v>3</v>
      </c>
      <c r="AD332" s="105">
        <v>10</v>
      </c>
      <c r="AE332" s="105">
        <v>1</v>
      </c>
      <c r="AF332" s="103">
        <v>1</v>
      </c>
      <c r="AG332" s="103">
        <v>3</v>
      </c>
      <c r="AH332" s="103">
        <v>4</v>
      </c>
      <c r="AI332" s="103">
        <v>1</v>
      </c>
      <c r="AJ332" s="103">
        <v>3</v>
      </c>
      <c r="AK332" s="103">
        <v>4</v>
      </c>
      <c r="AL332" s="103">
        <v>7</v>
      </c>
      <c r="AM332" s="103">
        <v>1</v>
      </c>
      <c r="AN332" s="105">
        <v>5</v>
      </c>
      <c r="AO332" s="105">
        <v>1</v>
      </c>
      <c r="AP332" s="105">
        <v>6</v>
      </c>
      <c r="AQ332" s="105">
        <v>1</v>
      </c>
      <c r="AR332" s="103">
        <v>22</v>
      </c>
      <c r="AS332" s="103">
        <v>20</v>
      </c>
      <c r="AT332" s="103">
        <v>42</v>
      </c>
      <c r="AU332" s="103">
        <v>6</v>
      </c>
      <c r="AV332" s="105">
        <v>0</v>
      </c>
      <c r="AW332" s="105">
        <v>0</v>
      </c>
      <c r="AX332" s="105">
        <v>0</v>
      </c>
      <c r="AY332" s="105">
        <v>0</v>
      </c>
      <c r="AZ332" s="103">
        <v>0</v>
      </c>
      <c r="BA332" s="103">
        <v>0</v>
      </c>
      <c r="BB332" s="103">
        <v>0</v>
      </c>
      <c r="BC332" s="103">
        <v>0</v>
      </c>
      <c r="BD332" s="103">
        <v>0</v>
      </c>
      <c r="BE332" s="103">
        <v>0</v>
      </c>
      <c r="BF332" s="103">
        <v>0</v>
      </c>
      <c r="BG332" s="103">
        <v>0</v>
      </c>
      <c r="BH332" s="103">
        <v>0</v>
      </c>
      <c r="BI332" s="103">
        <v>0</v>
      </c>
      <c r="BJ332" s="103">
        <v>0</v>
      </c>
      <c r="BK332" s="103">
        <v>0</v>
      </c>
      <c r="BL332" s="103">
        <v>30</v>
      </c>
      <c r="BM332" s="103">
        <v>26</v>
      </c>
      <c r="BN332" s="103">
        <v>56</v>
      </c>
      <c r="BO332" s="103">
        <v>8</v>
      </c>
    </row>
    <row r="333" spans="1:67" x14ac:dyDescent="0.35">
      <c r="A333" s="103">
        <v>321</v>
      </c>
      <c r="B333" s="103">
        <v>45020328</v>
      </c>
      <c r="C333" s="104" t="s">
        <v>375</v>
      </c>
      <c r="D333" s="103">
        <v>0</v>
      </c>
      <c r="E333" s="103">
        <v>0</v>
      </c>
      <c r="F333" s="103">
        <v>0</v>
      </c>
      <c r="G333" s="103">
        <v>0</v>
      </c>
      <c r="H333" s="103">
        <v>5</v>
      </c>
      <c r="I333" s="103">
        <v>3</v>
      </c>
      <c r="J333" s="103">
        <v>8</v>
      </c>
      <c r="K333" s="103">
        <v>1</v>
      </c>
      <c r="L333" s="105">
        <v>4</v>
      </c>
      <c r="M333" s="105">
        <v>5</v>
      </c>
      <c r="N333" s="105">
        <v>9</v>
      </c>
      <c r="O333" s="105">
        <v>1</v>
      </c>
      <c r="P333" s="103">
        <v>9</v>
      </c>
      <c r="Q333" s="103">
        <v>8</v>
      </c>
      <c r="R333" s="103">
        <v>17</v>
      </c>
      <c r="S333" s="103">
        <v>2</v>
      </c>
      <c r="T333" s="105">
        <v>7</v>
      </c>
      <c r="U333" s="105">
        <v>6</v>
      </c>
      <c r="V333" s="105">
        <v>13</v>
      </c>
      <c r="W333" s="105">
        <v>1</v>
      </c>
      <c r="X333" s="103">
        <v>3</v>
      </c>
      <c r="Y333" s="103">
        <v>3</v>
      </c>
      <c r="Z333" s="103">
        <v>6</v>
      </c>
      <c r="AA333" s="103">
        <v>1</v>
      </c>
      <c r="AB333" s="105">
        <v>8</v>
      </c>
      <c r="AC333" s="105">
        <v>2</v>
      </c>
      <c r="AD333" s="105">
        <v>10</v>
      </c>
      <c r="AE333" s="105">
        <v>1</v>
      </c>
      <c r="AF333" s="103">
        <v>1</v>
      </c>
      <c r="AG333" s="103">
        <v>0</v>
      </c>
      <c r="AH333" s="103">
        <v>1</v>
      </c>
      <c r="AI333" s="103">
        <v>1</v>
      </c>
      <c r="AJ333" s="103">
        <v>2</v>
      </c>
      <c r="AK333" s="103">
        <v>1</v>
      </c>
      <c r="AL333" s="103">
        <v>3</v>
      </c>
      <c r="AM333" s="103">
        <v>1</v>
      </c>
      <c r="AN333" s="105">
        <v>6</v>
      </c>
      <c r="AO333" s="105">
        <v>3</v>
      </c>
      <c r="AP333" s="105">
        <v>9</v>
      </c>
      <c r="AQ333" s="105">
        <v>1</v>
      </c>
      <c r="AR333" s="103">
        <v>27</v>
      </c>
      <c r="AS333" s="103">
        <v>15</v>
      </c>
      <c r="AT333" s="103">
        <v>42</v>
      </c>
      <c r="AU333" s="103">
        <v>6</v>
      </c>
      <c r="AV333" s="105">
        <v>0</v>
      </c>
      <c r="AW333" s="105">
        <v>0</v>
      </c>
      <c r="AX333" s="105">
        <v>0</v>
      </c>
      <c r="AY333" s="105">
        <v>0</v>
      </c>
      <c r="AZ333" s="103">
        <v>0</v>
      </c>
      <c r="BA333" s="103">
        <v>0</v>
      </c>
      <c r="BB333" s="103">
        <v>0</v>
      </c>
      <c r="BC333" s="103">
        <v>0</v>
      </c>
      <c r="BD333" s="103">
        <v>0</v>
      </c>
      <c r="BE333" s="103">
        <v>0</v>
      </c>
      <c r="BF333" s="103">
        <v>0</v>
      </c>
      <c r="BG333" s="103">
        <v>0</v>
      </c>
      <c r="BH333" s="103">
        <v>0</v>
      </c>
      <c r="BI333" s="103">
        <v>0</v>
      </c>
      <c r="BJ333" s="103">
        <v>0</v>
      </c>
      <c r="BK333" s="103">
        <v>0</v>
      </c>
      <c r="BL333" s="103">
        <v>36</v>
      </c>
      <c r="BM333" s="103">
        <v>23</v>
      </c>
      <c r="BN333" s="103">
        <v>59</v>
      </c>
      <c r="BO333" s="103">
        <v>8</v>
      </c>
    </row>
    <row r="334" spans="1:67" x14ac:dyDescent="0.35">
      <c r="A334" s="103">
        <v>322</v>
      </c>
      <c r="B334" s="103">
        <v>45020329</v>
      </c>
      <c r="C334" s="104" t="s">
        <v>376</v>
      </c>
      <c r="D334" s="103">
        <v>0</v>
      </c>
      <c r="E334" s="103">
        <v>0</v>
      </c>
      <c r="F334" s="103">
        <v>0</v>
      </c>
      <c r="G334" s="103">
        <v>0</v>
      </c>
      <c r="H334" s="103">
        <v>6</v>
      </c>
      <c r="I334" s="103">
        <v>10</v>
      </c>
      <c r="J334" s="103">
        <v>16</v>
      </c>
      <c r="K334" s="103">
        <v>1</v>
      </c>
      <c r="L334" s="105">
        <v>5</v>
      </c>
      <c r="M334" s="105">
        <v>5</v>
      </c>
      <c r="N334" s="105">
        <v>10</v>
      </c>
      <c r="O334" s="105">
        <v>1</v>
      </c>
      <c r="P334" s="103">
        <v>11</v>
      </c>
      <c r="Q334" s="103">
        <v>15</v>
      </c>
      <c r="R334" s="103">
        <v>26</v>
      </c>
      <c r="S334" s="103">
        <v>2</v>
      </c>
      <c r="T334" s="105">
        <v>7</v>
      </c>
      <c r="U334" s="105">
        <v>5</v>
      </c>
      <c r="V334" s="105">
        <v>12</v>
      </c>
      <c r="W334" s="105">
        <v>1</v>
      </c>
      <c r="X334" s="103">
        <v>3</v>
      </c>
      <c r="Y334" s="103">
        <v>6</v>
      </c>
      <c r="Z334" s="103">
        <v>9</v>
      </c>
      <c r="AA334" s="103">
        <v>1</v>
      </c>
      <c r="AB334" s="105">
        <v>6</v>
      </c>
      <c r="AC334" s="105">
        <v>6</v>
      </c>
      <c r="AD334" s="105">
        <v>12</v>
      </c>
      <c r="AE334" s="105">
        <v>1</v>
      </c>
      <c r="AF334" s="103">
        <v>11</v>
      </c>
      <c r="AG334" s="103">
        <v>5</v>
      </c>
      <c r="AH334" s="103">
        <v>16</v>
      </c>
      <c r="AI334" s="103">
        <v>1</v>
      </c>
      <c r="AJ334" s="103">
        <v>12</v>
      </c>
      <c r="AK334" s="103">
        <v>8</v>
      </c>
      <c r="AL334" s="103">
        <v>20</v>
      </c>
      <c r="AM334" s="103">
        <v>1</v>
      </c>
      <c r="AN334" s="105">
        <v>3</v>
      </c>
      <c r="AO334" s="105">
        <v>7</v>
      </c>
      <c r="AP334" s="105">
        <v>10</v>
      </c>
      <c r="AQ334" s="105">
        <v>1</v>
      </c>
      <c r="AR334" s="103">
        <v>42</v>
      </c>
      <c r="AS334" s="103">
        <v>37</v>
      </c>
      <c r="AT334" s="103">
        <v>79</v>
      </c>
      <c r="AU334" s="103">
        <v>6</v>
      </c>
      <c r="AV334" s="105">
        <v>0</v>
      </c>
      <c r="AW334" s="105">
        <v>0</v>
      </c>
      <c r="AX334" s="105">
        <v>0</v>
      </c>
      <c r="AY334" s="105">
        <v>0</v>
      </c>
      <c r="AZ334" s="103">
        <v>0</v>
      </c>
      <c r="BA334" s="103">
        <v>0</v>
      </c>
      <c r="BB334" s="103">
        <v>0</v>
      </c>
      <c r="BC334" s="103">
        <v>0</v>
      </c>
      <c r="BD334" s="103">
        <v>0</v>
      </c>
      <c r="BE334" s="103">
        <v>0</v>
      </c>
      <c r="BF334" s="103">
        <v>0</v>
      </c>
      <c r="BG334" s="103">
        <v>0</v>
      </c>
      <c r="BH334" s="103">
        <v>0</v>
      </c>
      <c r="BI334" s="103">
        <v>0</v>
      </c>
      <c r="BJ334" s="103">
        <v>0</v>
      </c>
      <c r="BK334" s="103">
        <v>0</v>
      </c>
      <c r="BL334" s="103">
        <v>53</v>
      </c>
      <c r="BM334" s="103">
        <v>52</v>
      </c>
      <c r="BN334" s="103">
        <v>105</v>
      </c>
      <c r="BO334" s="103">
        <v>8</v>
      </c>
    </row>
    <row r="335" spans="1:67" x14ac:dyDescent="0.35">
      <c r="A335" s="103">
        <v>323</v>
      </c>
      <c r="B335" s="103">
        <v>45020330</v>
      </c>
      <c r="C335" s="104" t="s">
        <v>377</v>
      </c>
      <c r="D335" s="103">
        <v>0</v>
      </c>
      <c r="E335" s="103">
        <v>0</v>
      </c>
      <c r="F335" s="103">
        <v>0</v>
      </c>
      <c r="G335" s="103">
        <v>0</v>
      </c>
      <c r="H335" s="103">
        <v>3</v>
      </c>
      <c r="I335" s="103">
        <v>5</v>
      </c>
      <c r="J335" s="103">
        <v>8</v>
      </c>
      <c r="K335" s="103">
        <v>1</v>
      </c>
      <c r="L335" s="105">
        <v>6</v>
      </c>
      <c r="M335" s="105">
        <v>3</v>
      </c>
      <c r="N335" s="105">
        <v>9</v>
      </c>
      <c r="O335" s="105">
        <v>1</v>
      </c>
      <c r="P335" s="103">
        <v>9</v>
      </c>
      <c r="Q335" s="103">
        <v>8</v>
      </c>
      <c r="R335" s="103">
        <v>17</v>
      </c>
      <c r="S335" s="103">
        <v>2</v>
      </c>
      <c r="T335" s="105">
        <v>1</v>
      </c>
      <c r="U335" s="105">
        <v>3</v>
      </c>
      <c r="V335" s="105">
        <v>4</v>
      </c>
      <c r="W335" s="105">
        <v>1</v>
      </c>
      <c r="X335" s="103">
        <v>2</v>
      </c>
      <c r="Y335" s="103">
        <v>6</v>
      </c>
      <c r="Z335" s="103">
        <v>8</v>
      </c>
      <c r="AA335" s="103">
        <v>1</v>
      </c>
      <c r="AB335" s="105">
        <v>5</v>
      </c>
      <c r="AC335" s="105">
        <v>1</v>
      </c>
      <c r="AD335" s="105">
        <v>6</v>
      </c>
      <c r="AE335" s="105">
        <v>1</v>
      </c>
      <c r="AF335" s="103">
        <v>3</v>
      </c>
      <c r="AG335" s="103">
        <v>5</v>
      </c>
      <c r="AH335" s="103">
        <v>8</v>
      </c>
      <c r="AI335" s="103">
        <v>1</v>
      </c>
      <c r="AJ335" s="103">
        <v>2</v>
      </c>
      <c r="AK335" s="103">
        <v>4</v>
      </c>
      <c r="AL335" s="103">
        <v>6</v>
      </c>
      <c r="AM335" s="103">
        <v>1</v>
      </c>
      <c r="AN335" s="105">
        <v>4</v>
      </c>
      <c r="AO335" s="105">
        <v>1</v>
      </c>
      <c r="AP335" s="105">
        <v>5</v>
      </c>
      <c r="AQ335" s="105">
        <v>1</v>
      </c>
      <c r="AR335" s="103">
        <v>17</v>
      </c>
      <c r="AS335" s="103">
        <v>20</v>
      </c>
      <c r="AT335" s="103">
        <v>37</v>
      </c>
      <c r="AU335" s="103">
        <v>6</v>
      </c>
      <c r="AV335" s="105">
        <v>0</v>
      </c>
      <c r="AW335" s="105">
        <v>0</v>
      </c>
      <c r="AX335" s="105">
        <v>0</v>
      </c>
      <c r="AY335" s="105">
        <v>0</v>
      </c>
      <c r="AZ335" s="103">
        <v>0</v>
      </c>
      <c r="BA335" s="103">
        <v>0</v>
      </c>
      <c r="BB335" s="103">
        <v>0</v>
      </c>
      <c r="BC335" s="103">
        <v>0</v>
      </c>
      <c r="BD335" s="103">
        <v>0</v>
      </c>
      <c r="BE335" s="103">
        <v>0</v>
      </c>
      <c r="BF335" s="103">
        <v>0</v>
      </c>
      <c r="BG335" s="103">
        <v>0</v>
      </c>
      <c r="BH335" s="103">
        <v>0</v>
      </c>
      <c r="BI335" s="103">
        <v>0</v>
      </c>
      <c r="BJ335" s="103">
        <v>0</v>
      </c>
      <c r="BK335" s="103">
        <v>0</v>
      </c>
      <c r="BL335" s="103">
        <v>26</v>
      </c>
      <c r="BM335" s="103">
        <v>28</v>
      </c>
      <c r="BN335" s="103">
        <v>54</v>
      </c>
      <c r="BO335" s="103">
        <v>8</v>
      </c>
    </row>
    <row r="336" spans="1:67" x14ac:dyDescent="0.35">
      <c r="A336" s="103">
        <v>324</v>
      </c>
      <c r="B336" s="103">
        <v>45020331</v>
      </c>
      <c r="C336" s="104" t="s">
        <v>378</v>
      </c>
      <c r="D336" s="103">
        <v>0</v>
      </c>
      <c r="E336" s="103">
        <v>0</v>
      </c>
      <c r="F336" s="103">
        <v>0</v>
      </c>
      <c r="G336" s="103">
        <v>0</v>
      </c>
      <c r="H336" s="103">
        <v>4</v>
      </c>
      <c r="I336" s="103">
        <v>5</v>
      </c>
      <c r="J336" s="103">
        <v>9</v>
      </c>
      <c r="K336" s="103">
        <v>1</v>
      </c>
      <c r="L336" s="105">
        <v>8</v>
      </c>
      <c r="M336" s="105">
        <v>4</v>
      </c>
      <c r="N336" s="105">
        <v>12</v>
      </c>
      <c r="O336" s="105">
        <v>1</v>
      </c>
      <c r="P336" s="103">
        <v>12</v>
      </c>
      <c r="Q336" s="103">
        <v>9</v>
      </c>
      <c r="R336" s="103">
        <v>21</v>
      </c>
      <c r="S336" s="103">
        <v>2</v>
      </c>
      <c r="T336" s="105">
        <v>10</v>
      </c>
      <c r="U336" s="105">
        <v>6</v>
      </c>
      <c r="V336" s="105">
        <v>16</v>
      </c>
      <c r="W336" s="105">
        <v>1</v>
      </c>
      <c r="X336" s="103">
        <v>8</v>
      </c>
      <c r="Y336" s="103">
        <v>9</v>
      </c>
      <c r="Z336" s="103">
        <v>17</v>
      </c>
      <c r="AA336" s="103">
        <v>1</v>
      </c>
      <c r="AB336" s="105">
        <v>5</v>
      </c>
      <c r="AC336" s="105">
        <v>4</v>
      </c>
      <c r="AD336" s="105">
        <v>9</v>
      </c>
      <c r="AE336" s="105">
        <v>1</v>
      </c>
      <c r="AF336" s="103">
        <v>8</v>
      </c>
      <c r="AG336" s="103">
        <v>9</v>
      </c>
      <c r="AH336" s="103">
        <v>17</v>
      </c>
      <c r="AI336" s="103">
        <v>1</v>
      </c>
      <c r="AJ336" s="103">
        <v>4</v>
      </c>
      <c r="AK336" s="103">
        <v>6</v>
      </c>
      <c r="AL336" s="103">
        <v>10</v>
      </c>
      <c r="AM336" s="103">
        <v>1</v>
      </c>
      <c r="AN336" s="105">
        <v>10</v>
      </c>
      <c r="AO336" s="105">
        <v>3</v>
      </c>
      <c r="AP336" s="105">
        <v>13</v>
      </c>
      <c r="AQ336" s="105">
        <v>1</v>
      </c>
      <c r="AR336" s="103">
        <v>45</v>
      </c>
      <c r="AS336" s="103">
        <v>37</v>
      </c>
      <c r="AT336" s="103">
        <v>82</v>
      </c>
      <c r="AU336" s="103">
        <v>6</v>
      </c>
      <c r="AV336" s="105">
        <v>11</v>
      </c>
      <c r="AW336" s="105">
        <v>2</v>
      </c>
      <c r="AX336" s="105">
        <v>13</v>
      </c>
      <c r="AY336" s="105">
        <v>1</v>
      </c>
      <c r="AZ336" s="103">
        <v>6</v>
      </c>
      <c r="BA336" s="103">
        <v>7</v>
      </c>
      <c r="BB336" s="103">
        <v>13</v>
      </c>
      <c r="BC336" s="103">
        <v>1</v>
      </c>
      <c r="BD336" s="103">
        <v>4</v>
      </c>
      <c r="BE336" s="103">
        <v>2</v>
      </c>
      <c r="BF336" s="103">
        <v>6</v>
      </c>
      <c r="BG336" s="103">
        <v>1</v>
      </c>
      <c r="BH336" s="103">
        <v>21</v>
      </c>
      <c r="BI336" s="103">
        <v>11</v>
      </c>
      <c r="BJ336" s="103">
        <v>32</v>
      </c>
      <c r="BK336" s="103">
        <v>3</v>
      </c>
      <c r="BL336" s="103">
        <v>78</v>
      </c>
      <c r="BM336" s="103">
        <v>57</v>
      </c>
      <c r="BN336" s="103">
        <v>135</v>
      </c>
      <c r="BO336" s="103">
        <v>11</v>
      </c>
    </row>
    <row r="337" spans="1:67" x14ac:dyDescent="0.35">
      <c r="A337" s="103">
        <v>325</v>
      </c>
      <c r="B337" s="103">
        <v>45020332</v>
      </c>
      <c r="C337" s="104" t="s">
        <v>379</v>
      </c>
      <c r="D337" s="103">
        <v>0</v>
      </c>
      <c r="E337" s="103">
        <v>0</v>
      </c>
      <c r="F337" s="103">
        <v>0</v>
      </c>
      <c r="G337" s="103">
        <v>0</v>
      </c>
      <c r="H337" s="103">
        <v>0</v>
      </c>
      <c r="I337" s="103">
        <v>0</v>
      </c>
      <c r="J337" s="103">
        <v>0</v>
      </c>
      <c r="K337" s="103">
        <v>0</v>
      </c>
      <c r="L337" s="105">
        <v>0</v>
      </c>
      <c r="M337" s="105">
        <v>0</v>
      </c>
      <c r="N337" s="105">
        <v>0</v>
      </c>
      <c r="O337" s="105">
        <v>0</v>
      </c>
      <c r="P337" s="103">
        <v>0</v>
      </c>
      <c r="Q337" s="103">
        <v>0</v>
      </c>
      <c r="R337" s="103">
        <v>0</v>
      </c>
      <c r="S337" s="103">
        <v>0</v>
      </c>
      <c r="T337" s="105">
        <v>0</v>
      </c>
      <c r="U337" s="105">
        <v>0</v>
      </c>
      <c r="V337" s="105">
        <v>0</v>
      </c>
      <c r="W337" s="105">
        <v>0</v>
      </c>
      <c r="X337" s="103">
        <v>0</v>
      </c>
      <c r="Y337" s="103">
        <v>1</v>
      </c>
      <c r="Z337" s="103">
        <v>1</v>
      </c>
      <c r="AA337" s="103">
        <v>1</v>
      </c>
      <c r="AB337" s="105">
        <v>2</v>
      </c>
      <c r="AC337" s="105">
        <v>0</v>
      </c>
      <c r="AD337" s="105">
        <v>2</v>
      </c>
      <c r="AE337" s="105">
        <v>1</v>
      </c>
      <c r="AF337" s="103">
        <v>1</v>
      </c>
      <c r="AG337" s="103">
        <v>0</v>
      </c>
      <c r="AH337" s="103">
        <v>1</v>
      </c>
      <c r="AI337" s="103">
        <v>1</v>
      </c>
      <c r="AJ337" s="103">
        <v>1</v>
      </c>
      <c r="AK337" s="103">
        <v>0</v>
      </c>
      <c r="AL337" s="103">
        <v>1</v>
      </c>
      <c r="AM337" s="103">
        <v>1</v>
      </c>
      <c r="AN337" s="105">
        <v>0</v>
      </c>
      <c r="AO337" s="105">
        <v>0</v>
      </c>
      <c r="AP337" s="105">
        <v>0</v>
      </c>
      <c r="AQ337" s="105">
        <v>0</v>
      </c>
      <c r="AR337" s="103">
        <v>4</v>
      </c>
      <c r="AS337" s="103">
        <v>1</v>
      </c>
      <c r="AT337" s="103">
        <v>5</v>
      </c>
      <c r="AU337" s="103">
        <v>4</v>
      </c>
      <c r="AV337" s="105">
        <v>0</v>
      </c>
      <c r="AW337" s="105">
        <v>0</v>
      </c>
      <c r="AX337" s="105">
        <v>0</v>
      </c>
      <c r="AY337" s="105">
        <v>0</v>
      </c>
      <c r="AZ337" s="103">
        <v>0</v>
      </c>
      <c r="BA337" s="103">
        <v>0</v>
      </c>
      <c r="BB337" s="103">
        <v>0</v>
      </c>
      <c r="BC337" s="103">
        <v>0</v>
      </c>
      <c r="BD337" s="103">
        <v>0</v>
      </c>
      <c r="BE337" s="103">
        <v>0</v>
      </c>
      <c r="BF337" s="103">
        <v>0</v>
      </c>
      <c r="BG337" s="103">
        <v>0</v>
      </c>
      <c r="BH337" s="103">
        <v>0</v>
      </c>
      <c r="BI337" s="103">
        <v>0</v>
      </c>
      <c r="BJ337" s="103">
        <v>0</v>
      </c>
      <c r="BK337" s="103">
        <v>0</v>
      </c>
      <c r="BL337" s="103">
        <v>4</v>
      </c>
      <c r="BM337" s="103">
        <v>1</v>
      </c>
      <c r="BN337" s="103">
        <v>5</v>
      </c>
      <c r="BO337" s="103">
        <v>4</v>
      </c>
    </row>
    <row r="338" spans="1:67" x14ac:dyDescent="0.35">
      <c r="A338" s="103">
        <v>326</v>
      </c>
      <c r="B338" s="103">
        <v>45020333</v>
      </c>
      <c r="C338" s="104" t="s">
        <v>380</v>
      </c>
      <c r="D338" s="103">
        <v>0</v>
      </c>
      <c r="E338" s="103">
        <v>0</v>
      </c>
      <c r="F338" s="103">
        <v>0</v>
      </c>
      <c r="G338" s="103">
        <v>0</v>
      </c>
      <c r="H338" s="103">
        <v>4</v>
      </c>
      <c r="I338" s="103">
        <v>2</v>
      </c>
      <c r="J338" s="103">
        <v>6</v>
      </c>
      <c r="K338" s="103">
        <v>1</v>
      </c>
      <c r="L338" s="105">
        <v>5</v>
      </c>
      <c r="M338" s="105">
        <v>9</v>
      </c>
      <c r="N338" s="105">
        <v>14</v>
      </c>
      <c r="O338" s="105">
        <v>1</v>
      </c>
      <c r="P338" s="103">
        <v>9</v>
      </c>
      <c r="Q338" s="103">
        <v>11</v>
      </c>
      <c r="R338" s="103">
        <v>20</v>
      </c>
      <c r="S338" s="103">
        <v>2</v>
      </c>
      <c r="T338" s="105">
        <v>2</v>
      </c>
      <c r="U338" s="105">
        <v>4</v>
      </c>
      <c r="V338" s="105">
        <v>6</v>
      </c>
      <c r="W338" s="105">
        <v>1</v>
      </c>
      <c r="X338" s="103">
        <v>9</v>
      </c>
      <c r="Y338" s="103">
        <v>4</v>
      </c>
      <c r="Z338" s="103">
        <v>13</v>
      </c>
      <c r="AA338" s="103">
        <v>1</v>
      </c>
      <c r="AB338" s="105">
        <v>6</v>
      </c>
      <c r="AC338" s="105">
        <v>9</v>
      </c>
      <c r="AD338" s="105">
        <v>15</v>
      </c>
      <c r="AE338" s="105">
        <v>1</v>
      </c>
      <c r="AF338" s="103">
        <v>6</v>
      </c>
      <c r="AG338" s="103">
        <v>2</v>
      </c>
      <c r="AH338" s="103">
        <v>8</v>
      </c>
      <c r="AI338" s="103">
        <v>1</v>
      </c>
      <c r="AJ338" s="103">
        <v>7</v>
      </c>
      <c r="AK338" s="103">
        <v>3</v>
      </c>
      <c r="AL338" s="103">
        <v>10</v>
      </c>
      <c r="AM338" s="103">
        <v>1</v>
      </c>
      <c r="AN338" s="105">
        <v>7</v>
      </c>
      <c r="AO338" s="105">
        <v>4</v>
      </c>
      <c r="AP338" s="105">
        <v>11</v>
      </c>
      <c r="AQ338" s="105">
        <v>1</v>
      </c>
      <c r="AR338" s="103">
        <v>37</v>
      </c>
      <c r="AS338" s="103">
        <v>26</v>
      </c>
      <c r="AT338" s="103">
        <v>63</v>
      </c>
      <c r="AU338" s="103">
        <v>6</v>
      </c>
      <c r="AV338" s="105">
        <v>0</v>
      </c>
      <c r="AW338" s="105">
        <v>0</v>
      </c>
      <c r="AX338" s="105">
        <v>0</v>
      </c>
      <c r="AY338" s="105">
        <v>0</v>
      </c>
      <c r="AZ338" s="103">
        <v>0</v>
      </c>
      <c r="BA338" s="103">
        <v>0</v>
      </c>
      <c r="BB338" s="103">
        <v>0</v>
      </c>
      <c r="BC338" s="103">
        <v>0</v>
      </c>
      <c r="BD338" s="103">
        <v>0</v>
      </c>
      <c r="BE338" s="103">
        <v>0</v>
      </c>
      <c r="BF338" s="103">
        <v>0</v>
      </c>
      <c r="BG338" s="103">
        <v>0</v>
      </c>
      <c r="BH338" s="103">
        <v>0</v>
      </c>
      <c r="BI338" s="103">
        <v>0</v>
      </c>
      <c r="BJ338" s="103">
        <v>0</v>
      </c>
      <c r="BK338" s="103">
        <v>0</v>
      </c>
      <c r="BL338" s="103">
        <v>46</v>
      </c>
      <c r="BM338" s="103">
        <v>37</v>
      </c>
      <c r="BN338" s="103">
        <v>83</v>
      </c>
      <c r="BO338" s="103">
        <v>8</v>
      </c>
    </row>
    <row r="339" spans="1:67" x14ac:dyDescent="0.35">
      <c r="A339" s="103">
        <v>327</v>
      </c>
      <c r="B339" s="103">
        <v>45020334</v>
      </c>
      <c r="C339" s="104" t="s">
        <v>381</v>
      </c>
      <c r="D339" s="103">
        <v>0</v>
      </c>
      <c r="E339" s="103">
        <v>0</v>
      </c>
      <c r="F339" s="103">
        <v>0</v>
      </c>
      <c r="G339" s="103">
        <v>0</v>
      </c>
      <c r="H339" s="103">
        <v>4</v>
      </c>
      <c r="I339" s="103">
        <v>6</v>
      </c>
      <c r="J339" s="103">
        <v>10</v>
      </c>
      <c r="K339" s="103">
        <v>1</v>
      </c>
      <c r="L339" s="105">
        <v>12</v>
      </c>
      <c r="M339" s="105">
        <v>7</v>
      </c>
      <c r="N339" s="105">
        <v>19</v>
      </c>
      <c r="O339" s="105">
        <v>1</v>
      </c>
      <c r="P339" s="103">
        <v>16</v>
      </c>
      <c r="Q339" s="103">
        <v>13</v>
      </c>
      <c r="R339" s="103">
        <v>29</v>
      </c>
      <c r="S339" s="103">
        <v>2</v>
      </c>
      <c r="T339" s="105">
        <v>18</v>
      </c>
      <c r="U339" s="105">
        <v>4</v>
      </c>
      <c r="V339" s="105">
        <v>22</v>
      </c>
      <c r="W339" s="105">
        <v>1</v>
      </c>
      <c r="X339" s="103">
        <v>8</v>
      </c>
      <c r="Y339" s="103">
        <v>8</v>
      </c>
      <c r="Z339" s="103">
        <v>16</v>
      </c>
      <c r="AA339" s="103">
        <v>1</v>
      </c>
      <c r="AB339" s="105">
        <v>5</v>
      </c>
      <c r="AC339" s="105">
        <v>6</v>
      </c>
      <c r="AD339" s="105">
        <v>11</v>
      </c>
      <c r="AE339" s="105">
        <v>1</v>
      </c>
      <c r="AF339" s="103">
        <v>7</v>
      </c>
      <c r="AG339" s="103">
        <v>8</v>
      </c>
      <c r="AH339" s="103">
        <v>15</v>
      </c>
      <c r="AI339" s="103">
        <v>1</v>
      </c>
      <c r="AJ339" s="103">
        <v>6</v>
      </c>
      <c r="AK339" s="103">
        <v>10</v>
      </c>
      <c r="AL339" s="103">
        <v>16</v>
      </c>
      <c r="AM339" s="103">
        <v>1</v>
      </c>
      <c r="AN339" s="105">
        <v>5</v>
      </c>
      <c r="AO339" s="105">
        <v>4</v>
      </c>
      <c r="AP339" s="105">
        <v>9</v>
      </c>
      <c r="AQ339" s="105">
        <v>1</v>
      </c>
      <c r="AR339" s="103">
        <v>49</v>
      </c>
      <c r="AS339" s="103">
        <v>40</v>
      </c>
      <c r="AT339" s="103">
        <v>89</v>
      </c>
      <c r="AU339" s="103">
        <v>6</v>
      </c>
      <c r="AV339" s="105">
        <v>0</v>
      </c>
      <c r="AW339" s="105">
        <v>0</v>
      </c>
      <c r="AX339" s="105">
        <v>0</v>
      </c>
      <c r="AY339" s="105">
        <v>0</v>
      </c>
      <c r="AZ339" s="103">
        <v>0</v>
      </c>
      <c r="BA339" s="103">
        <v>0</v>
      </c>
      <c r="BB339" s="103">
        <v>0</v>
      </c>
      <c r="BC339" s="103">
        <v>0</v>
      </c>
      <c r="BD339" s="103">
        <v>0</v>
      </c>
      <c r="BE339" s="103">
        <v>0</v>
      </c>
      <c r="BF339" s="103">
        <v>0</v>
      </c>
      <c r="BG339" s="103">
        <v>0</v>
      </c>
      <c r="BH339" s="103">
        <v>0</v>
      </c>
      <c r="BI339" s="103">
        <v>0</v>
      </c>
      <c r="BJ339" s="103">
        <v>0</v>
      </c>
      <c r="BK339" s="103">
        <v>0</v>
      </c>
      <c r="BL339" s="103">
        <v>65</v>
      </c>
      <c r="BM339" s="103">
        <v>53</v>
      </c>
      <c r="BN339" s="103">
        <v>118</v>
      </c>
      <c r="BO339" s="103">
        <v>8</v>
      </c>
    </row>
    <row r="340" spans="1:67" x14ac:dyDescent="0.35">
      <c r="A340" s="103">
        <v>328</v>
      </c>
      <c r="B340" s="103">
        <v>45020335</v>
      </c>
      <c r="C340" s="104" t="s">
        <v>382</v>
      </c>
      <c r="D340" s="103">
        <v>0</v>
      </c>
      <c r="E340" s="103">
        <v>0</v>
      </c>
      <c r="F340" s="103">
        <v>0</v>
      </c>
      <c r="G340" s="103">
        <v>0</v>
      </c>
      <c r="H340" s="103">
        <v>10</v>
      </c>
      <c r="I340" s="103">
        <v>7</v>
      </c>
      <c r="J340" s="103">
        <v>17</v>
      </c>
      <c r="K340" s="103">
        <v>1</v>
      </c>
      <c r="L340" s="105">
        <v>10</v>
      </c>
      <c r="M340" s="105">
        <v>7</v>
      </c>
      <c r="N340" s="105">
        <v>17</v>
      </c>
      <c r="O340" s="105">
        <v>1</v>
      </c>
      <c r="P340" s="103">
        <v>20</v>
      </c>
      <c r="Q340" s="103">
        <v>14</v>
      </c>
      <c r="R340" s="103">
        <v>34</v>
      </c>
      <c r="S340" s="103">
        <v>2</v>
      </c>
      <c r="T340" s="105">
        <v>7</v>
      </c>
      <c r="U340" s="105">
        <v>7</v>
      </c>
      <c r="V340" s="105">
        <v>14</v>
      </c>
      <c r="W340" s="105">
        <v>1</v>
      </c>
      <c r="X340" s="103">
        <v>7</v>
      </c>
      <c r="Y340" s="103">
        <v>8</v>
      </c>
      <c r="Z340" s="103">
        <v>15</v>
      </c>
      <c r="AA340" s="103">
        <v>1</v>
      </c>
      <c r="AB340" s="105">
        <v>6</v>
      </c>
      <c r="AC340" s="105">
        <v>9</v>
      </c>
      <c r="AD340" s="105">
        <v>15</v>
      </c>
      <c r="AE340" s="105">
        <v>1</v>
      </c>
      <c r="AF340" s="103">
        <v>9</v>
      </c>
      <c r="AG340" s="103">
        <v>8</v>
      </c>
      <c r="AH340" s="103">
        <v>17</v>
      </c>
      <c r="AI340" s="103">
        <v>1</v>
      </c>
      <c r="AJ340" s="103">
        <v>12</v>
      </c>
      <c r="AK340" s="103">
        <v>7</v>
      </c>
      <c r="AL340" s="103">
        <v>19</v>
      </c>
      <c r="AM340" s="103">
        <v>1</v>
      </c>
      <c r="AN340" s="105">
        <v>7</v>
      </c>
      <c r="AO340" s="105">
        <v>10</v>
      </c>
      <c r="AP340" s="105">
        <v>17</v>
      </c>
      <c r="AQ340" s="105">
        <v>1</v>
      </c>
      <c r="AR340" s="103">
        <v>48</v>
      </c>
      <c r="AS340" s="103">
        <v>49</v>
      </c>
      <c r="AT340" s="103">
        <v>97</v>
      </c>
      <c r="AU340" s="103">
        <v>6</v>
      </c>
      <c r="AV340" s="105">
        <v>10</v>
      </c>
      <c r="AW340" s="105">
        <v>11</v>
      </c>
      <c r="AX340" s="105">
        <v>21</v>
      </c>
      <c r="AY340" s="105">
        <v>1</v>
      </c>
      <c r="AZ340" s="103">
        <v>9</v>
      </c>
      <c r="BA340" s="103">
        <v>9</v>
      </c>
      <c r="BB340" s="103">
        <v>18</v>
      </c>
      <c r="BC340" s="103">
        <v>1</v>
      </c>
      <c r="BD340" s="103">
        <v>5</v>
      </c>
      <c r="BE340" s="103">
        <v>6</v>
      </c>
      <c r="BF340" s="103">
        <v>11</v>
      </c>
      <c r="BG340" s="103">
        <v>1</v>
      </c>
      <c r="BH340" s="103">
        <v>24</v>
      </c>
      <c r="BI340" s="103">
        <v>26</v>
      </c>
      <c r="BJ340" s="103">
        <v>50</v>
      </c>
      <c r="BK340" s="103">
        <v>3</v>
      </c>
      <c r="BL340" s="103">
        <v>92</v>
      </c>
      <c r="BM340" s="103">
        <v>89</v>
      </c>
      <c r="BN340" s="103">
        <v>181</v>
      </c>
      <c r="BO340" s="103">
        <v>11</v>
      </c>
    </row>
    <row r="341" spans="1:67" x14ac:dyDescent="0.35">
      <c r="A341" s="103">
        <v>329</v>
      </c>
      <c r="B341" s="103">
        <v>45020336</v>
      </c>
      <c r="C341" s="104" t="s">
        <v>383</v>
      </c>
      <c r="D341" s="103">
        <v>0</v>
      </c>
      <c r="E341" s="103">
        <v>0</v>
      </c>
      <c r="F341" s="103">
        <v>0</v>
      </c>
      <c r="G341" s="103">
        <v>0</v>
      </c>
      <c r="H341" s="103">
        <v>3</v>
      </c>
      <c r="I341" s="103">
        <v>11</v>
      </c>
      <c r="J341" s="103">
        <v>14</v>
      </c>
      <c r="K341" s="103">
        <v>1</v>
      </c>
      <c r="L341" s="105">
        <v>12</v>
      </c>
      <c r="M341" s="105">
        <v>7</v>
      </c>
      <c r="N341" s="105">
        <v>19</v>
      </c>
      <c r="O341" s="105">
        <v>1</v>
      </c>
      <c r="P341" s="103">
        <v>15</v>
      </c>
      <c r="Q341" s="103">
        <v>18</v>
      </c>
      <c r="R341" s="103">
        <v>33</v>
      </c>
      <c r="S341" s="103">
        <v>2</v>
      </c>
      <c r="T341" s="105">
        <v>8</v>
      </c>
      <c r="U341" s="105">
        <v>9</v>
      </c>
      <c r="V341" s="105">
        <v>17</v>
      </c>
      <c r="W341" s="105">
        <v>1</v>
      </c>
      <c r="X341" s="103">
        <v>7</v>
      </c>
      <c r="Y341" s="103">
        <v>15</v>
      </c>
      <c r="Z341" s="103">
        <v>22</v>
      </c>
      <c r="AA341" s="103">
        <v>1</v>
      </c>
      <c r="AB341" s="105">
        <v>12</v>
      </c>
      <c r="AC341" s="105">
        <v>12</v>
      </c>
      <c r="AD341" s="105">
        <v>24</v>
      </c>
      <c r="AE341" s="105">
        <v>1</v>
      </c>
      <c r="AF341" s="103">
        <v>8</v>
      </c>
      <c r="AG341" s="103">
        <v>10</v>
      </c>
      <c r="AH341" s="103">
        <v>18</v>
      </c>
      <c r="AI341" s="103">
        <v>1</v>
      </c>
      <c r="AJ341" s="103">
        <v>13</v>
      </c>
      <c r="AK341" s="103">
        <v>8</v>
      </c>
      <c r="AL341" s="103">
        <v>21</v>
      </c>
      <c r="AM341" s="103">
        <v>1</v>
      </c>
      <c r="AN341" s="105">
        <v>10</v>
      </c>
      <c r="AO341" s="105">
        <v>9</v>
      </c>
      <c r="AP341" s="105">
        <v>19</v>
      </c>
      <c r="AQ341" s="105">
        <v>1</v>
      </c>
      <c r="AR341" s="103">
        <v>58</v>
      </c>
      <c r="AS341" s="103">
        <v>63</v>
      </c>
      <c r="AT341" s="103">
        <v>121</v>
      </c>
      <c r="AU341" s="103">
        <v>6</v>
      </c>
      <c r="AV341" s="105">
        <v>0</v>
      </c>
      <c r="AW341" s="105">
        <v>0</v>
      </c>
      <c r="AX341" s="105">
        <v>0</v>
      </c>
      <c r="AY341" s="105">
        <v>0</v>
      </c>
      <c r="AZ341" s="103">
        <v>0</v>
      </c>
      <c r="BA341" s="103">
        <v>0</v>
      </c>
      <c r="BB341" s="103">
        <v>0</v>
      </c>
      <c r="BC341" s="103">
        <v>0</v>
      </c>
      <c r="BD341" s="103">
        <v>0</v>
      </c>
      <c r="BE341" s="103">
        <v>0</v>
      </c>
      <c r="BF341" s="103">
        <v>0</v>
      </c>
      <c r="BG341" s="103">
        <v>0</v>
      </c>
      <c r="BH341" s="103">
        <v>0</v>
      </c>
      <c r="BI341" s="103">
        <v>0</v>
      </c>
      <c r="BJ341" s="103">
        <v>0</v>
      </c>
      <c r="BK341" s="103">
        <v>0</v>
      </c>
      <c r="BL341" s="103">
        <v>73</v>
      </c>
      <c r="BM341" s="103">
        <v>81</v>
      </c>
      <c r="BN341" s="103">
        <v>154</v>
      </c>
      <c r="BO341" s="103">
        <v>8</v>
      </c>
    </row>
    <row r="342" spans="1:67" x14ac:dyDescent="0.35">
      <c r="A342" s="103">
        <v>330</v>
      </c>
      <c r="B342" s="103">
        <v>45020337</v>
      </c>
      <c r="C342" s="104" t="s">
        <v>384</v>
      </c>
      <c r="D342" s="103">
        <v>0</v>
      </c>
      <c r="E342" s="103">
        <v>0</v>
      </c>
      <c r="F342" s="103">
        <v>0</v>
      </c>
      <c r="G342" s="103">
        <v>0</v>
      </c>
      <c r="H342" s="103">
        <v>7</v>
      </c>
      <c r="I342" s="103">
        <v>10</v>
      </c>
      <c r="J342" s="103">
        <v>17</v>
      </c>
      <c r="K342" s="103">
        <v>1</v>
      </c>
      <c r="L342" s="105">
        <v>12</v>
      </c>
      <c r="M342" s="105">
        <v>9</v>
      </c>
      <c r="N342" s="105">
        <v>21</v>
      </c>
      <c r="O342" s="105">
        <v>1</v>
      </c>
      <c r="P342" s="103">
        <v>19</v>
      </c>
      <c r="Q342" s="103">
        <v>19</v>
      </c>
      <c r="R342" s="103">
        <v>38</v>
      </c>
      <c r="S342" s="103">
        <v>2</v>
      </c>
      <c r="T342" s="105">
        <v>9</v>
      </c>
      <c r="U342" s="105">
        <v>10</v>
      </c>
      <c r="V342" s="105">
        <v>19</v>
      </c>
      <c r="W342" s="105">
        <v>1</v>
      </c>
      <c r="X342" s="103">
        <v>11</v>
      </c>
      <c r="Y342" s="103">
        <v>5</v>
      </c>
      <c r="Z342" s="103">
        <v>16</v>
      </c>
      <c r="AA342" s="103">
        <v>1</v>
      </c>
      <c r="AB342" s="105">
        <v>8</v>
      </c>
      <c r="AC342" s="105">
        <v>10</v>
      </c>
      <c r="AD342" s="105">
        <v>18</v>
      </c>
      <c r="AE342" s="105">
        <v>1</v>
      </c>
      <c r="AF342" s="103">
        <v>12</v>
      </c>
      <c r="AG342" s="103">
        <v>5</v>
      </c>
      <c r="AH342" s="103">
        <v>17</v>
      </c>
      <c r="AI342" s="103">
        <v>1</v>
      </c>
      <c r="AJ342" s="103">
        <v>13</v>
      </c>
      <c r="AK342" s="103">
        <v>10</v>
      </c>
      <c r="AL342" s="103">
        <v>23</v>
      </c>
      <c r="AM342" s="103">
        <v>1</v>
      </c>
      <c r="AN342" s="105">
        <v>11</v>
      </c>
      <c r="AO342" s="105">
        <v>4</v>
      </c>
      <c r="AP342" s="105">
        <v>15</v>
      </c>
      <c r="AQ342" s="105">
        <v>1</v>
      </c>
      <c r="AR342" s="103">
        <v>64</v>
      </c>
      <c r="AS342" s="103">
        <v>44</v>
      </c>
      <c r="AT342" s="103">
        <v>108</v>
      </c>
      <c r="AU342" s="103">
        <v>6</v>
      </c>
      <c r="AV342" s="105">
        <v>7</v>
      </c>
      <c r="AW342" s="105">
        <v>6</v>
      </c>
      <c r="AX342" s="105">
        <v>13</v>
      </c>
      <c r="AY342" s="105">
        <v>1</v>
      </c>
      <c r="AZ342" s="103">
        <v>9</v>
      </c>
      <c r="BA342" s="103">
        <v>2</v>
      </c>
      <c r="BB342" s="103">
        <v>11</v>
      </c>
      <c r="BC342" s="103">
        <v>1</v>
      </c>
      <c r="BD342" s="103">
        <v>9</v>
      </c>
      <c r="BE342" s="103">
        <v>2</v>
      </c>
      <c r="BF342" s="103">
        <v>11</v>
      </c>
      <c r="BG342" s="103">
        <v>1</v>
      </c>
      <c r="BH342" s="103">
        <v>25</v>
      </c>
      <c r="BI342" s="103">
        <v>10</v>
      </c>
      <c r="BJ342" s="103">
        <v>35</v>
      </c>
      <c r="BK342" s="103">
        <v>3</v>
      </c>
      <c r="BL342" s="103">
        <v>108</v>
      </c>
      <c r="BM342" s="103">
        <v>73</v>
      </c>
      <c r="BN342" s="103">
        <v>181</v>
      </c>
      <c r="BO342" s="103">
        <v>11</v>
      </c>
    </row>
    <row r="343" spans="1:67" x14ac:dyDescent="0.35">
      <c r="A343" s="103">
        <v>331</v>
      </c>
      <c r="B343" s="103">
        <v>45020338</v>
      </c>
      <c r="C343" s="104" t="s">
        <v>207</v>
      </c>
      <c r="D343" s="103">
        <v>0</v>
      </c>
      <c r="E343" s="103">
        <v>0</v>
      </c>
      <c r="F343" s="103">
        <v>0</v>
      </c>
      <c r="G343" s="103">
        <v>0</v>
      </c>
      <c r="H343" s="103">
        <v>0</v>
      </c>
      <c r="I343" s="103">
        <v>1</v>
      </c>
      <c r="J343" s="103">
        <v>1</v>
      </c>
      <c r="K343" s="103">
        <v>1</v>
      </c>
      <c r="L343" s="105">
        <v>1</v>
      </c>
      <c r="M343" s="105">
        <v>0</v>
      </c>
      <c r="N343" s="105">
        <v>1</v>
      </c>
      <c r="O343" s="105">
        <v>1</v>
      </c>
      <c r="P343" s="103">
        <v>1</v>
      </c>
      <c r="Q343" s="103">
        <v>1</v>
      </c>
      <c r="R343" s="103">
        <v>2</v>
      </c>
      <c r="S343" s="103">
        <v>2</v>
      </c>
      <c r="T343" s="105">
        <v>0</v>
      </c>
      <c r="U343" s="105">
        <v>0</v>
      </c>
      <c r="V343" s="105">
        <v>0</v>
      </c>
      <c r="W343" s="105">
        <v>0</v>
      </c>
      <c r="X343" s="103">
        <v>0</v>
      </c>
      <c r="Y343" s="103">
        <v>0</v>
      </c>
      <c r="Z343" s="103">
        <v>0</v>
      </c>
      <c r="AA343" s="103">
        <v>0</v>
      </c>
      <c r="AB343" s="105">
        <v>3</v>
      </c>
      <c r="AC343" s="105">
        <v>2</v>
      </c>
      <c r="AD343" s="105">
        <v>5</v>
      </c>
      <c r="AE343" s="105">
        <v>1</v>
      </c>
      <c r="AF343" s="103">
        <v>1</v>
      </c>
      <c r="AG343" s="103">
        <v>1</v>
      </c>
      <c r="AH343" s="103">
        <v>2</v>
      </c>
      <c r="AI343" s="103">
        <v>1</v>
      </c>
      <c r="AJ343" s="103">
        <v>2</v>
      </c>
      <c r="AK343" s="103">
        <v>2</v>
      </c>
      <c r="AL343" s="103">
        <v>4</v>
      </c>
      <c r="AM343" s="103">
        <v>1</v>
      </c>
      <c r="AN343" s="105">
        <v>2</v>
      </c>
      <c r="AO343" s="105">
        <v>1</v>
      </c>
      <c r="AP343" s="105">
        <v>3</v>
      </c>
      <c r="AQ343" s="105">
        <v>1</v>
      </c>
      <c r="AR343" s="103">
        <v>8</v>
      </c>
      <c r="AS343" s="103">
        <v>6</v>
      </c>
      <c r="AT343" s="103">
        <v>14</v>
      </c>
      <c r="AU343" s="103">
        <v>4</v>
      </c>
      <c r="AV343" s="105">
        <v>0</v>
      </c>
      <c r="AW343" s="105">
        <v>0</v>
      </c>
      <c r="AX343" s="105">
        <v>0</v>
      </c>
      <c r="AY343" s="105">
        <v>0</v>
      </c>
      <c r="AZ343" s="103">
        <v>0</v>
      </c>
      <c r="BA343" s="103">
        <v>0</v>
      </c>
      <c r="BB343" s="103">
        <v>0</v>
      </c>
      <c r="BC343" s="103">
        <v>0</v>
      </c>
      <c r="BD343" s="103">
        <v>0</v>
      </c>
      <c r="BE343" s="103">
        <v>0</v>
      </c>
      <c r="BF343" s="103">
        <v>0</v>
      </c>
      <c r="BG343" s="103">
        <v>0</v>
      </c>
      <c r="BH343" s="103">
        <v>0</v>
      </c>
      <c r="BI343" s="103">
        <v>0</v>
      </c>
      <c r="BJ343" s="103">
        <v>0</v>
      </c>
      <c r="BK343" s="103">
        <v>0</v>
      </c>
      <c r="BL343" s="103">
        <v>9</v>
      </c>
      <c r="BM343" s="103">
        <v>7</v>
      </c>
      <c r="BN343" s="103">
        <v>16</v>
      </c>
      <c r="BO343" s="103">
        <v>6</v>
      </c>
    </row>
    <row r="344" spans="1:67" x14ac:dyDescent="0.35">
      <c r="A344" s="103">
        <v>332</v>
      </c>
      <c r="B344" s="103">
        <v>45020339</v>
      </c>
      <c r="C344" s="104" t="s">
        <v>385</v>
      </c>
      <c r="D344" s="103">
        <v>0</v>
      </c>
      <c r="E344" s="103">
        <v>0</v>
      </c>
      <c r="F344" s="103">
        <v>0</v>
      </c>
      <c r="G344" s="103">
        <v>0</v>
      </c>
      <c r="H344" s="103">
        <v>15</v>
      </c>
      <c r="I344" s="103">
        <v>6</v>
      </c>
      <c r="J344" s="103">
        <v>21</v>
      </c>
      <c r="K344" s="103">
        <v>1</v>
      </c>
      <c r="L344" s="105">
        <v>9</v>
      </c>
      <c r="M344" s="105">
        <v>9</v>
      </c>
      <c r="N344" s="105">
        <v>18</v>
      </c>
      <c r="O344" s="105">
        <v>1</v>
      </c>
      <c r="P344" s="103">
        <v>24</v>
      </c>
      <c r="Q344" s="103">
        <v>15</v>
      </c>
      <c r="R344" s="103">
        <v>39</v>
      </c>
      <c r="S344" s="103">
        <v>2</v>
      </c>
      <c r="T344" s="105">
        <v>5</v>
      </c>
      <c r="U344" s="105">
        <v>10</v>
      </c>
      <c r="V344" s="105">
        <v>15</v>
      </c>
      <c r="W344" s="105">
        <v>1</v>
      </c>
      <c r="X344" s="103">
        <v>8</v>
      </c>
      <c r="Y344" s="103">
        <v>8</v>
      </c>
      <c r="Z344" s="103">
        <v>16</v>
      </c>
      <c r="AA344" s="103">
        <v>1</v>
      </c>
      <c r="AB344" s="105">
        <v>4</v>
      </c>
      <c r="AC344" s="105">
        <v>4</v>
      </c>
      <c r="AD344" s="105">
        <v>8</v>
      </c>
      <c r="AE344" s="105">
        <v>1</v>
      </c>
      <c r="AF344" s="103">
        <v>8</v>
      </c>
      <c r="AG344" s="103">
        <v>4</v>
      </c>
      <c r="AH344" s="103">
        <v>12</v>
      </c>
      <c r="AI344" s="103">
        <v>1</v>
      </c>
      <c r="AJ344" s="103">
        <v>8</v>
      </c>
      <c r="AK344" s="103">
        <v>9</v>
      </c>
      <c r="AL344" s="103">
        <v>17</v>
      </c>
      <c r="AM344" s="103">
        <v>1</v>
      </c>
      <c r="AN344" s="105">
        <v>14</v>
      </c>
      <c r="AO344" s="105">
        <v>7</v>
      </c>
      <c r="AP344" s="105">
        <v>21</v>
      </c>
      <c r="AQ344" s="105">
        <v>1</v>
      </c>
      <c r="AR344" s="103">
        <v>47</v>
      </c>
      <c r="AS344" s="103">
        <v>42</v>
      </c>
      <c r="AT344" s="103">
        <v>89</v>
      </c>
      <c r="AU344" s="103">
        <v>6</v>
      </c>
      <c r="AV344" s="105">
        <v>0</v>
      </c>
      <c r="AW344" s="105">
        <v>0</v>
      </c>
      <c r="AX344" s="105">
        <v>0</v>
      </c>
      <c r="AY344" s="105">
        <v>0</v>
      </c>
      <c r="AZ344" s="103">
        <v>0</v>
      </c>
      <c r="BA344" s="103">
        <v>0</v>
      </c>
      <c r="BB344" s="103">
        <v>0</v>
      </c>
      <c r="BC344" s="103">
        <v>0</v>
      </c>
      <c r="BD344" s="103">
        <v>0</v>
      </c>
      <c r="BE344" s="103">
        <v>0</v>
      </c>
      <c r="BF344" s="103">
        <v>0</v>
      </c>
      <c r="BG344" s="103">
        <v>0</v>
      </c>
      <c r="BH344" s="103">
        <v>0</v>
      </c>
      <c r="BI344" s="103">
        <v>0</v>
      </c>
      <c r="BJ344" s="103">
        <v>0</v>
      </c>
      <c r="BK344" s="103">
        <v>0</v>
      </c>
      <c r="BL344" s="103">
        <v>71</v>
      </c>
      <c r="BM344" s="103">
        <v>57</v>
      </c>
      <c r="BN344" s="103">
        <v>128</v>
      </c>
      <c r="BO344" s="103">
        <v>8</v>
      </c>
    </row>
    <row r="345" spans="1:67" x14ac:dyDescent="0.35">
      <c r="A345" s="103">
        <v>333</v>
      </c>
      <c r="B345" s="103">
        <v>45020340</v>
      </c>
      <c r="C345" s="104" t="s">
        <v>386</v>
      </c>
      <c r="D345" s="103">
        <v>0</v>
      </c>
      <c r="E345" s="103">
        <v>0</v>
      </c>
      <c r="F345" s="103">
        <v>0</v>
      </c>
      <c r="G345" s="103">
        <v>0</v>
      </c>
      <c r="H345" s="103">
        <v>2</v>
      </c>
      <c r="I345" s="103">
        <v>8</v>
      </c>
      <c r="J345" s="103">
        <v>10</v>
      </c>
      <c r="K345" s="103">
        <v>1</v>
      </c>
      <c r="L345" s="105">
        <v>5</v>
      </c>
      <c r="M345" s="105">
        <v>1</v>
      </c>
      <c r="N345" s="105">
        <v>6</v>
      </c>
      <c r="O345" s="105">
        <v>1</v>
      </c>
      <c r="P345" s="103">
        <v>7</v>
      </c>
      <c r="Q345" s="103">
        <v>9</v>
      </c>
      <c r="R345" s="103">
        <v>16</v>
      </c>
      <c r="S345" s="103">
        <v>2</v>
      </c>
      <c r="T345" s="105">
        <v>3</v>
      </c>
      <c r="U345" s="105">
        <v>4</v>
      </c>
      <c r="V345" s="105">
        <v>7</v>
      </c>
      <c r="W345" s="105">
        <v>1</v>
      </c>
      <c r="X345" s="103">
        <v>2</v>
      </c>
      <c r="Y345" s="103">
        <v>1</v>
      </c>
      <c r="Z345" s="103">
        <v>3</v>
      </c>
      <c r="AA345" s="103">
        <v>1</v>
      </c>
      <c r="AB345" s="105">
        <v>2</v>
      </c>
      <c r="AC345" s="105">
        <v>3</v>
      </c>
      <c r="AD345" s="105">
        <v>5</v>
      </c>
      <c r="AE345" s="105">
        <v>1</v>
      </c>
      <c r="AF345" s="103">
        <v>1</v>
      </c>
      <c r="AG345" s="103">
        <v>5</v>
      </c>
      <c r="AH345" s="103">
        <v>6</v>
      </c>
      <c r="AI345" s="103">
        <v>1</v>
      </c>
      <c r="AJ345" s="103">
        <v>3</v>
      </c>
      <c r="AK345" s="103">
        <v>2</v>
      </c>
      <c r="AL345" s="103">
        <v>5</v>
      </c>
      <c r="AM345" s="103">
        <v>1</v>
      </c>
      <c r="AN345" s="105">
        <v>5</v>
      </c>
      <c r="AO345" s="105">
        <v>7</v>
      </c>
      <c r="AP345" s="105">
        <v>12</v>
      </c>
      <c r="AQ345" s="105">
        <v>1</v>
      </c>
      <c r="AR345" s="103">
        <v>16</v>
      </c>
      <c r="AS345" s="103">
        <v>22</v>
      </c>
      <c r="AT345" s="103">
        <v>38</v>
      </c>
      <c r="AU345" s="103">
        <v>6</v>
      </c>
      <c r="AV345" s="105">
        <v>0</v>
      </c>
      <c r="AW345" s="105">
        <v>0</v>
      </c>
      <c r="AX345" s="105">
        <v>0</v>
      </c>
      <c r="AY345" s="105">
        <v>0</v>
      </c>
      <c r="AZ345" s="103">
        <v>0</v>
      </c>
      <c r="BA345" s="103">
        <v>0</v>
      </c>
      <c r="BB345" s="103">
        <v>0</v>
      </c>
      <c r="BC345" s="103">
        <v>0</v>
      </c>
      <c r="BD345" s="103">
        <v>0</v>
      </c>
      <c r="BE345" s="103">
        <v>0</v>
      </c>
      <c r="BF345" s="103">
        <v>0</v>
      </c>
      <c r="BG345" s="103">
        <v>0</v>
      </c>
      <c r="BH345" s="103">
        <v>0</v>
      </c>
      <c r="BI345" s="103">
        <v>0</v>
      </c>
      <c r="BJ345" s="103">
        <v>0</v>
      </c>
      <c r="BK345" s="103">
        <v>0</v>
      </c>
      <c r="BL345" s="103">
        <v>23</v>
      </c>
      <c r="BM345" s="103">
        <v>31</v>
      </c>
      <c r="BN345" s="103">
        <v>54</v>
      </c>
      <c r="BO345" s="103">
        <v>8</v>
      </c>
    </row>
    <row r="346" spans="1:67" x14ac:dyDescent="0.35">
      <c r="A346" s="106">
        <v>334</v>
      </c>
      <c r="B346" s="106">
        <v>45020341</v>
      </c>
      <c r="C346" s="107" t="s">
        <v>387</v>
      </c>
      <c r="D346" s="103">
        <v>0</v>
      </c>
      <c r="E346" s="103">
        <v>0</v>
      </c>
      <c r="F346" s="103">
        <v>0</v>
      </c>
      <c r="G346" s="103">
        <v>0</v>
      </c>
      <c r="H346" s="103">
        <v>8</v>
      </c>
      <c r="I346" s="103">
        <v>4</v>
      </c>
      <c r="J346" s="103">
        <v>12</v>
      </c>
      <c r="K346" s="103">
        <v>1</v>
      </c>
      <c r="L346" s="105">
        <v>8</v>
      </c>
      <c r="M346" s="105">
        <v>4</v>
      </c>
      <c r="N346" s="105">
        <v>12</v>
      </c>
      <c r="O346" s="105">
        <v>1</v>
      </c>
      <c r="P346" s="103">
        <v>16</v>
      </c>
      <c r="Q346" s="103">
        <v>8</v>
      </c>
      <c r="R346" s="103">
        <v>24</v>
      </c>
      <c r="S346" s="103">
        <v>2</v>
      </c>
      <c r="T346" s="105">
        <v>7</v>
      </c>
      <c r="U346" s="105">
        <v>6</v>
      </c>
      <c r="V346" s="105">
        <v>13</v>
      </c>
      <c r="W346" s="105">
        <v>1</v>
      </c>
      <c r="X346" s="103">
        <v>6</v>
      </c>
      <c r="Y346" s="103">
        <v>5</v>
      </c>
      <c r="Z346" s="103">
        <v>11</v>
      </c>
      <c r="AA346" s="103">
        <v>1</v>
      </c>
      <c r="AB346" s="105">
        <v>10</v>
      </c>
      <c r="AC346" s="105">
        <v>8</v>
      </c>
      <c r="AD346" s="105">
        <v>18</v>
      </c>
      <c r="AE346" s="105">
        <v>1</v>
      </c>
      <c r="AF346" s="103">
        <v>11</v>
      </c>
      <c r="AG346" s="103">
        <v>8</v>
      </c>
      <c r="AH346" s="103">
        <v>19</v>
      </c>
      <c r="AI346" s="103">
        <v>1</v>
      </c>
      <c r="AJ346" s="103">
        <v>8</v>
      </c>
      <c r="AK346" s="103">
        <v>4</v>
      </c>
      <c r="AL346" s="103">
        <v>12</v>
      </c>
      <c r="AM346" s="103">
        <v>1</v>
      </c>
      <c r="AN346" s="105">
        <v>8</v>
      </c>
      <c r="AO346" s="105">
        <v>11</v>
      </c>
      <c r="AP346" s="105">
        <v>19</v>
      </c>
      <c r="AQ346" s="105">
        <v>1</v>
      </c>
      <c r="AR346" s="103">
        <v>50</v>
      </c>
      <c r="AS346" s="103">
        <v>42</v>
      </c>
      <c r="AT346" s="103">
        <v>92</v>
      </c>
      <c r="AU346" s="103">
        <v>6</v>
      </c>
      <c r="AV346" s="105">
        <v>8</v>
      </c>
      <c r="AW346" s="105">
        <v>6</v>
      </c>
      <c r="AX346" s="105">
        <v>14</v>
      </c>
      <c r="AY346" s="105">
        <v>1</v>
      </c>
      <c r="AZ346" s="103">
        <v>9</v>
      </c>
      <c r="BA346" s="103">
        <v>4</v>
      </c>
      <c r="BB346" s="103">
        <v>13</v>
      </c>
      <c r="BC346" s="103">
        <v>1</v>
      </c>
      <c r="BD346" s="103">
        <v>2</v>
      </c>
      <c r="BE346" s="103">
        <v>8</v>
      </c>
      <c r="BF346" s="103">
        <v>10</v>
      </c>
      <c r="BG346" s="103">
        <v>1</v>
      </c>
      <c r="BH346" s="103">
        <v>19</v>
      </c>
      <c r="BI346" s="103">
        <v>18</v>
      </c>
      <c r="BJ346" s="103">
        <v>37</v>
      </c>
      <c r="BK346" s="103">
        <v>3</v>
      </c>
      <c r="BL346" s="103">
        <v>85</v>
      </c>
      <c r="BM346" s="103">
        <v>68</v>
      </c>
      <c r="BN346" s="103">
        <v>153</v>
      </c>
      <c r="BO346" s="103">
        <v>11</v>
      </c>
    </row>
    <row r="347" spans="1:67" s="118" customFormat="1" x14ac:dyDescent="0.35">
      <c r="A347" s="173" t="s">
        <v>64</v>
      </c>
      <c r="B347" s="174"/>
      <c r="C347" s="175"/>
      <c r="D347" s="108">
        <v>105</v>
      </c>
      <c r="E347" s="109">
        <v>139</v>
      </c>
      <c r="F347" s="109">
        <v>244</v>
      </c>
      <c r="G347" s="109">
        <v>19</v>
      </c>
      <c r="H347" s="109">
        <v>1790</v>
      </c>
      <c r="I347" s="109">
        <v>1669</v>
      </c>
      <c r="J347" s="109">
        <v>3459</v>
      </c>
      <c r="K347" s="109">
        <v>330</v>
      </c>
      <c r="L347" s="110">
        <v>1846</v>
      </c>
      <c r="M347" s="110">
        <v>1785</v>
      </c>
      <c r="N347" s="110">
        <v>3631</v>
      </c>
      <c r="O347" s="110">
        <v>338</v>
      </c>
      <c r="P347" s="109">
        <v>3741</v>
      </c>
      <c r="Q347" s="109">
        <v>3593</v>
      </c>
      <c r="R347" s="109">
        <v>7334</v>
      </c>
      <c r="S347" s="109">
        <v>687</v>
      </c>
      <c r="T347" s="110">
        <v>1963</v>
      </c>
      <c r="U347" s="110">
        <v>1878</v>
      </c>
      <c r="V347" s="110">
        <v>3841</v>
      </c>
      <c r="W347" s="110">
        <v>341</v>
      </c>
      <c r="X347" s="109">
        <v>2161</v>
      </c>
      <c r="Y347" s="109">
        <v>2065</v>
      </c>
      <c r="Z347" s="109">
        <v>4226</v>
      </c>
      <c r="AA347" s="109">
        <v>349</v>
      </c>
      <c r="AB347" s="110">
        <v>2296</v>
      </c>
      <c r="AC347" s="110">
        <v>2006</v>
      </c>
      <c r="AD347" s="110">
        <v>4302</v>
      </c>
      <c r="AE347" s="110">
        <v>352</v>
      </c>
      <c r="AF347" s="109">
        <v>2055</v>
      </c>
      <c r="AG347" s="109">
        <v>1979</v>
      </c>
      <c r="AH347" s="109">
        <v>4034</v>
      </c>
      <c r="AI347" s="109">
        <v>346</v>
      </c>
      <c r="AJ347" s="109">
        <v>2187</v>
      </c>
      <c r="AK347" s="109">
        <v>2059</v>
      </c>
      <c r="AL347" s="109">
        <v>4246</v>
      </c>
      <c r="AM347" s="109">
        <v>354</v>
      </c>
      <c r="AN347" s="110">
        <v>2180</v>
      </c>
      <c r="AO347" s="110">
        <v>2010</v>
      </c>
      <c r="AP347" s="110">
        <v>4190</v>
      </c>
      <c r="AQ347" s="110">
        <v>350</v>
      </c>
      <c r="AR347" s="109">
        <v>12842</v>
      </c>
      <c r="AS347" s="109">
        <v>11997</v>
      </c>
      <c r="AT347" s="109">
        <v>24839</v>
      </c>
      <c r="AU347" s="109">
        <v>2092</v>
      </c>
      <c r="AV347" s="110">
        <v>774</v>
      </c>
      <c r="AW347" s="110">
        <v>583</v>
      </c>
      <c r="AX347" s="110">
        <v>1357</v>
      </c>
      <c r="AY347" s="110">
        <v>97</v>
      </c>
      <c r="AZ347" s="109">
        <v>829</v>
      </c>
      <c r="BA347" s="109">
        <v>617</v>
      </c>
      <c r="BB347" s="109">
        <v>1446</v>
      </c>
      <c r="BC347" s="109">
        <v>98</v>
      </c>
      <c r="BD347" s="109">
        <v>737</v>
      </c>
      <c r="BE347" s="109">
        <v>563</v>
      </c>
      <c r="BF347" s="109">
        <v>1300</v>
      </c>
      <c r="BG347" s="109">
        <v>98</v>
      </c>
      <c r="BH347" s="109">
        <v>2340</v>
      </c>
      <c r="BI347" s="109">
        <v>1763</v>
      </c>
      <c r="BJ347" s="109">
        <v>4103</v>
      </c>
      <c r="BK347" s="109">
        <v>293</v>
      </c>
      <c r="BL347" s="109">
        <v>18923</v>
      </c>
      <c r="BM347" s="109">
        <v>17353</v>
      </c>
      <c r="BN347" s="109">
        <v>36276</v>
      </c>
      <c r="BO347" s="109">
        <v>3072</v>
      </c>
    </row>
    <row r="349" spans="1:67" x14ac:dyDescent="0.35">
      <c r="P349" s="112"/>
      <c r="Q349" s="112"/>
      <c r="R349" s="112"/>
      <c r="S349" s="112"/>
      <c r="AR349" s="112"/>
      <c r="AS349" s="112"/>
      <c r="AT349" s="112"/>
      <c r="AU349" s="112"/>
    </row>
    <row r="350" spans="1:67" x14ac:dyDescent="0.35">
      <c r="P350" s="112"/>
      <c r="Q350" s="112"/>
      <c r="R350" s="112"/>
      <c r="S350" s="112"/>
      <c r="AR350" s="112"/>
      <c r="AS350" s="112"/>
      <c r="AT350" s="112"/>
      <c r="AU350" s="112"/>
    </row>
    <row r="351" spans="1:67" x14ac:dyDescent="0.35">
      <c r="P351" s="112"/>
      <c r="Q351" s="112"/>
      <c r="R351" s="112"/>
      <c r="S351" s="112"/>
      <c r="AR351" s="112"/>
      <c r="AS351" s="112"/>
      <c r="AT351" s="112"/>
      <c r="AU351" s="112"/>
    </row>
    <row r="352" spans="1:67" x14ac:dyDescent="0.35">
      <c r="AR352" s="112"/>
      <c r="AS352" s="112"/>
      <c r="AT352" s="112"/>
      <c r="AU352" s="112"/>
    </row>
    <row r="353" spans="44:47" x14ac:dyDescent="0.35">
      <c r="AR353" s="112"/>
      <c r="AS353" s="112"/>
      <c r="AT353" s="112"/>
      <c r="AU353" s="112"/>
    </row>
    <row r="354" spans="44:47" x14ac:dyDescent="0.35">
      <c r="AR354" s="112"/>
      <c r="AS354" s="112"/>
      <c r="AT354" s="112"/>
      <c r="AU354" s="112"/>
    </row>
  </sheetData>
  <mergeCells count="9">
    <mergeCell ref="A347:C347"/>
    <mergeCell ref="A271:BO271"/>
    <mergeCell ref="A331:BO331"/>
    <mergeCell ref="A251:BO251"/>
    <mergeCell ref="A5:BO5"/>
    <mergeCell ref="A64:BO64"/>
    <mergeCell ref="A107:BO107"/>
    <mergeCell ref="A158:BO158"/>
    <mergeCell ref="A233:BO23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H9" sqref="H9"/>
    </sheetView>
  </sheetViews>
  <sheetFormatPr defaultRowHeight="14.25" x14ac:dyDescent="0.2"/>
  <cols>
    <col min="1" max="1" width="27.375" customWidth="1"/>
    <col min="2" max="5" width="23.25" customWidth="1"/>
  </cols>
  <sheetData>
    <row r="1" spans="1:5" ht="23.25" x14ac:dyDescent="0.35">
      <c r="A1" s="181" t="s">
        <v>1502</v>
      </c>
      <c r="B1" s="181"/>
      <c r="C1" s="181"/>
      <c r="D1" s="181"/>
      <c r="E1" s="181"/>
    </row>
    <row r="2" spans="1:5" ht="23.25" x14ac:dyDescent="0.35">
      <c r="A2" s="182" t="s">
        <v>1503</v>
      </c>
      <c r="B2" s="182"/>
      <c r="C2" s="182"/>
      <c r="D2" s="182"/>
      <c r="E2" s="182"/>
    </row>
    <row r="3" spans="1:5" ht="15" x14ac:dyDescent="0.25">
      <c r="A3" s="124"/>
      <c r="B3" s="124"/>
      <c r="C3" s="124"/>
      <c r="D3" s="124"/>
      <c r="E3" s="124"/>
    </row>
    <row r="4" spans="1:5" ht="21" x14ac:dyDescent="0.35">
      <c r="A4" s="125" t="s">
        <v>1504</v>
      </c>
      <c r="B4" s="125" t="s">
        <v>421</v>
      </c>
      <c r="C4" s="125" t="s">
        <v>423</v>
      </c>
      <c r="D4" s="125" t="s">
        <v>410</v>
      </c>
      <c r="E4" s="125" t="s">
        <v>1505</v>
      </c>
    </row>
    <row r="5" spans="1:5" ht="21" x14ac:dyDescent="0.35">
      <c r="A5" s="126" t="s">
        <v>1490</v>
      </c>
      <c r="B5" s="126">
        <v>105</v>
      </c>
      <c r="C5" s="126">
        <v>139</v>
      </c>
      <c r="D5" s="126">
        <v>244</v>
      </c>
      <c r="E5" s="126">
        <v>19</v>
      </c>
    </row>
    <row r="6" spans="1:5" ht="21" x14ac:dyDescent="0.35">
      <c r="A6" s="126" t="s">
        <v>1491</v>
      </c>
      <c r="B6" s="127">
        <v>1790</v>
      </c>
      <c r="C6" s="127">
        <v>1669</v>
      </c>
      <c r="D6" s="127">
        <v>3459</v>
      </c>
      <c r="E6" s="126">
        <v>330</v>
      </c>
    </row>
    <row r="7" spans="1:5" ht="21.75" thickBot="1" x14ac:dyDescent="0.4">
      <c r="A7" s="128" t="s">
        <v>1492</v>
      </c>
      <c r="B7" s="129">
        <v>1846</v>
      </c>
      <c r="C7" s="129">
        <v>1785</v>
      </c>
      <c r="D7" s="129">
        <v>3631</v>
      </c>
      <c r="E7" s="128">
        <v>338</v>
      </c>
    </row>
    <row r="8" spans="1:5" ht="22.5" thickTop="1" thickBot="1" x14ac:dyDescent="0.25">
      <c r="A8" s="130" t="s">
        <v>16</v>
      </c>
      <c r="B8" s="131">
        <f>SUM(B5:B7)</f>
        <v>3741</v>
      </c>
      <c r="C8" s="131">
        <f>SUM(C5:C7)</f>
        <v>3593</v>
      </c>
      <c r="D8" s="131">
        <f>SUM(D5:D7)</f>
        <v>7334</v>
      </c>
      <c r="E8" s="130">
        <f>SUM(E5:E7)</f>
        <v>687</v>
      </c>
    </row>
    <row r="9" spans="1:5" ht="21.75" thickTop="1" x14ac:dyDescent="0.35">
      <c r="A9" s="132" t="s">
        <v>1506</v>
      </c>
      <c r="B9" s="133">
        <v>1963</v>
      </c>
      <c r="C9" s="133">
        <v>1878</v>
      </c>
      <c r="D9" s="133">
        <v>3841</v>
      </c>
      <c r="E9" s="132">
        <v>341</v>
      </c>
    </row>
    <row r="10" spans="1:5" ht="21" x14ac:dyDescent="0.35">
      <c r="A10" s="126" t="s">
        <v>1507</v>
      </c>
      <c r="B10" s="127">
        <v>2161</v>
      </c>
      <c r="C10" s="127">
        <v>2065</v>
      </c>
      <c r="D10" s="127">
        <v>4226</v>
      </c>
      <c r="E10" s="126">
        <v>349</v>
      </c>
    </row>
    <row r="11" spans="1:5" ht="21" x14ac:dyDescent="0.35">
      <c r="A11" s="126" t="s">
        <v>1508</v>
      </c>
      <c r="B11" s="127">
        <v>2296</v>
      </c>
      <c r="C11" s="127">
        <v>2006</v>
      </c>
      <c r="D11" s="127">
        <v>4302</v>
      </c>
      <c r="E11" s="126">
        <v>352</v>
      </c>
    </row>
    <row r="12" spans="1:5" ht="21" x14ac:dyDescent="0.35">
      <c r="A12" s="126" t="s">
        <v>1509</v>
      </c>
      <c r="B12" s="127">
        <v>2055</v>
      </c>
      <c r="C12" s="127">
        <v>1979</v>
      </c>
      <c r="D12" s="127">
        <v>4034</v>
      </c>
      <c r="E12" s="126">
        <v>346</v>
      </c>
    </row>
    <row r="13" spans="1:5" ht="21" x14ac:dyDescent="0.35">
      <c r="A13" s="126" t="s">
        <v>1510</v>
      </c>
      <c r="B13" s="127">
        <v>2187</v>
      </c>
      <c r="C13" s="127">
        <v>2059</v>
      </c>
      <c r="D13" s="127">
        <v>4246</v>
      </c>
      <c r="E13" s="126">
        <v>354</v>
      </c>
    </row>
    <row r="14" spans="1:5" ht="21.75" thickBot="1" x14ac:dyDescent="0.4">
      <c r="A14" s="128" t="s">
        <v>1511</v>
      </c>
      <c r="B14" s="129">
        <v>2180</v>
      </c>
      <c r="C14" s="129">
        <v>2010</v>
      </c>
      <c r="D14" s="129">
        <v>4190</v>
      </c>
      <c r="E14" s="128">
        <v>350</v>
      </c>
    </row>
    <row r="15" spans="1:5" ht="22.5" thickTop="1" thickBot="1" x14ac:dyDescent="0.25">
      <c r="A15" s="130" t="s">
        <v>44</v>
      </c>
      <c r="B15" s="131">
        <v>12842</v>
      </c>
      <c r="C15" s="131">
        <v>11997</v>
      </c>
      <c r="D15" s="131">
        <v>24839</v>
      </c>
      <c r="E15" s="131">
        <v>2092</v>
      </c>
    </row>
    <row r="16" spans="1:5" ht="21.75" thickTop="1" x14ac:dyDescent="0.35">
      <c r="A16" s="132" t="s">
        <v>1512</v>
      </c>
      <c r="B16" s="132">
        <v>774</v>
      </c>
      <c r="C16" s="132">
        <v>583</v>
      </c>
      <c r="D16" s="133">
        <v>1357</v>
      </c>
      <c r="E16" s="132">
        <v>97</v>
      </c>
    </row>
    <row r="17" spans="1:5" ht="21" x14ac:dyDescent="0.35">
      <c r="A17" s="126" t="s">
        <v>1513</v>
      </c>
      <c r="B17" s="126">
        <v>829</v>
      </c>
      <c r="C17" s="126">
        <v>617</v>
      </c>
      <c r="D17" s="127">
        <v>1446</v>
      </c>
      <c r="E17" s="126">
        <v>98</v>
      </c>
    </row>
    <row r="18" spans="1:5" ht="21.75" thickBot="1" x14ac:dyDescent="0.4">
      <c r="A18" s="128" t="s">
        <v>1514</v>
      </c>
      <c r="B18" s="128">
        <v>737</v>
      </c>
      <c r="C18" s="128">
        <v>563</v>
      </c>
      <c r="D18" s="129">
        <v>1300</v>
      </c>
      <c r="E18" s="128">
        <v>98</v>
      </c>
    </row>
    <row r="19" spans="1:5" ht="22.5" thickTop="1" thickBot="1" x14ac:dyDescent="0.25">
      <c r="A19" s="130" t="s">
        <v>1515</v>
      </c>
      <c r="B19" s="131">
        <f>SUM(B16:B18)</f>
        <v>2340</v>
      </c>
      <c r="C19" s="131">
        <f>SUM(C16:C18)</f>
        <v>1763</v>
      </c>
      <c r="D19" s="131">
        <f>SUM(D16:D18)</f>
        <v>4103</v>
      </c>
      <c r="E19" s="131">
        <f>SUM(E16:E18)</f>
        <v>293</v>
      </c>
    </row>
    <row r="20" spans="1:5" ht="22.5" thickTop="1" thickBot="1" x14ac:dyDescent="0.25">
      <c r="A20" s="134" t="s">
        <v>64</v>
      </c>
      <c r="B20" s="135">
        <v>18923</v>
      </c>
      <c r="C20" s="135">
        <v>17353</v>
      </c>
      <c r="D20" s="135">
        <v>36276</v>
      </c>
      <c r="E20" s="135">
        <v>3072</v>
      </c>
    </row>
    <row r="21" spans="1:5" ht="15" thickTop="1" x14ac:dyDescent="0.2"/>
  </sheetData>
  <mergeCells count="2">
    <mergeCell ref="A1:E1"/>
    <mergeCell ref="A2:E2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81"/>
  <sheetViews>
    <sheetView workbookViewId="0">
      <selection activeCell="A2" sqref="A2:S2"/>
    </sheetView>
  </sheetViews>
  <sheetFormatPr defaultRowHeight="14.25" x14ac:dyDescent="0.2"/>
  <cols>
    <col min="1" max="1" width="5.125" customWidth="1"/>
    <col min="2" max="2" width="23.875" customWidth="1"/>
  </cols>
  <sheetData>
    <row r="1" spans="1:19" ht="23.25" x14ac:dyDescent="0.2">
      <c r="A1" s="194" t="s">
        <v>399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</row>
    <row r="2" spans="1:19" ht="23.25" x14ac:dyDescent="0.2">
      <c r="A2" s="194" t="s">
        <v>398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</row>
    <row r="3" spans="1:19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18.75" x14ac:dyDescent="0.2">
      <c r="A4" s="195" t="s">
        <v>400</v>
      </c>
      <c r="B4" s="197" t="s">
        <v>1</v>
      </c>
      <c r="C4" s="2" t="s">
        <v>401</v>
      </c>
      <c r="D4" s="199" t="s">
        <v>402</v>
      </c>
      <c r="E4" s="200"/>
      <c r="F4" s="200"/>
      <c r="G4" s="201"/>
      <c r="H4" s="202" t="s">
        <v>403</v>
      </c>
      <c r="I4" s="203"/>
      <c r="J4" s="203"/>
      <c r="K4" s="203"/>
      <c r="L4" s="203"/>
      <c r="M4" s="203"/>
      <c r="N4" s="204"/>
      <c r="O4" s="202" t="s">
        <v>404</v>
      </c>
      <c r="P4" s="203"/>
      <c r="Q4" s="203"/>
      <c r="R4" s="204"/>
      <c r="S4" s="3" t="s">
        <v>405</v>
      </c>
    </row>
    <row r="5" spans="1:19" ht="18.75" x14ac:dyDescent="0.2">
      <c r="A5" s="196"/>
      <c r="B5" s="198"/>
      <c r="C5" s="4" t="s">
        <v>406</v>
      </c>
      <c r="D5" s="5" t="s">
        <v>407</v>
      </c>
      <c r="E5" s="6" t="s">
        <v>408</v>
      </c>
      <c r="F5" s="7" t="s">
        <v>409</v>
      </c>
      <c r="G5" s="8" t="s">
        <v>410</v>
      </c>
      <c r="H5" s="5" t="s">
        <v>411</v>
      </c>
      <c r="I5" s="6" t="s">
        <v>412</v>
      </c>
      <c r="J5" s="6" t="s">
        <v>413</v>
      </c>
      <c r="K5" s="6" t="s">
        <v>414</v>
      </c>
      <c r="L5" s="6" t="s">
        <v>415</v>
      </c>
      <c r="M5" s="7" t="s">
        <v>416</v>
      </c>
      <c r="N5" s="8" t="s">
        <v>410</v>
      </c>
      <c r="O5" s="5" t="s">
        <v>417</v>
      </c>
      <c r="P5" s="6" t="s">
        <v>418</v>
      </c>
      <c r="Q5" s="7" t="s">
        <v>419</v>
      </c>
      <c r="R5" s="8" t="s">
        <v>410</v>
      </c>
      <c r="S5" s="4" t="s">
        <v>420</v>
      </c>
    </row>
    <row r="6" spans="1:19" ht="18.75" x14ac:dyDescent="0.2">
      <c r="A6" s="9">
        <v>1</v>
      </c>
      <c r="B6" s="10" t="s">
        <v>66</v>
      </c>
      <c r="C6" s="11" t="s">
        <v>421</v>
      </c>
      <c r="D6" s="12">
        <v>0</v>
      </c>
      <c r="E6" s="13">
        <v>6</v>
      </c>
      <c r="F6" s="14">
        <v>5</v>
      </c>
      <c r="G6" s="15">
        <v>11</v>
      </c>
      <c r="H6" s="12">
        <v>8</v>
      </c>
      <c r="I6" s="13">
        <v>9</v>
      </c>
      <c r="J6" s="13">
        <v>12</v>
      </c>
      <c r="K6" s="13">
        <v>7</v>
      </c>
      <c r="L6" s="13">
        <v>5</v>
      </c>
      <c r="M6" s="14">
        <v>9</v>
      </c>
      <c r="N6" s="15">
        <v>50</v>
      </c>
      <c r="O6" s="12">
        <v>0</v>
      </c>
      <c r="P6" s="13">
        <v>0</v>
      </c>
      <c r="Q6" s="16">
        <v>0</v>
      </c>
      <c r="R6" s="15">
        <v>0</v>
      </c>
      <c r="S6" s="15">
        <v>61</v>
      </c>
    </row>
    <row r="7" spans="1:19" ht="18.75" x14ac:dyDescent="0.2">
      <c r="A7" s="17"/>
      <c r="B7" s="18" t="s">
        <v>422</v>
      </c>
      <c r="C7" s="19" t="s">
        <v>423</v>
      </c>
      <c r="D7" s="20">
        <v>0</v>
      </c>
      <c r="E7" s="21">
        <v>8</v>
      </c>
      <c r="F7" s="22">
        <v>4</v>
      </c>
      <c r="G7" s="23">
        <v>12</v>
      </c>
      <c r="H7" s="20">
        <v>7</v>
      </c>
      <c r="I7" s="21">
        <v>5</v>
      </c>
      <c r="J7" s="21">
        <v>6</v>
      </c>
      <c r="K7" s="21">
        <v>5</v>
      </c>
      <c r="L7" s="21">
        <v>2</v>
      </c>
      <c r="M7" s="22">
        <v>9</v>
      </c>
      <c r="N7" s="23">
        <v>34</v>
      </c>
      <c r="O7" s="20">
        <v>0</v>
      </c>
      <c r="P7" s="21">
        <v>0</v>
      </c>
      <c r="Q7" s="24">
        <v>0</v>
      </c>
      <c r="R7" s="23">
        <v>0</v>
      </c>
      <c r="S7" s="23">
        <v>46</v>
      </c>
    </row>
    <row r="8" spans="1:19" ht="18.75" x14ac:dyDescent="0.2">
      <c r="A8" s="17"/>
      <c r="B8" s="18" t="s">
        <v>424</v>
      </c>
      <c r="C8" s="19" t="s">
        <v>410</v>
      </c>
      <c r="D8" s="20">
        <v>0</v>
      </c>
      <c r="E8" s="21">
        <v>14</v>
      </c>
      <c r="F8" s="24">
        <v>9</v>
      </c>
      <c r="G8" s="23">
        <v>23</v>
      </c>
      <c r="H8" s="25">
        <v>15</v>
      </c>
      <c r="I8" s="25">
        <v>14</v>
      </c>
      <c r="J8" s="25">
        <v>18</v>
      </c>
      <c r="K8" s="25">
        <v>12</v>
      </c>
      <c r="L8" s="25">
        <v>7</v>
      </c>
      <c r="M8" s="25">
        <v>18</v>
      </c>
      <c r="N8" s="23">
        <v>84</v>
      </c>
      <c r="O8" s="25">
        <v>0</v>
      </c>
      <c r="P8" s="25">
        <v>0</v>
      </c>
      <c r="Q8" s="26">
        <v>0</v>
      </c>
      <c r="R8" s="23">
        <v>0</v>
      </c>
      <c r="S8" s="23">
        <v>107</v>
      </c>
    </row>
    <row r="9" spans="1:19" ht="18.75" x14ac:dyDescent="0.2">
      <c r="A9" s="27"/>
      <c r="B9" s="28" t="s">
        <v>425</v>
      </c>
      <c r="C9" s="29" t="s">
        <v>406</v>
      </c>
      <c r="D9" s="30">
        <v>0</v>
      </c>
      <c r="E9" s="31">
        <v>1</v>
      </c>
      <c r="F9" s="32">
        <v>1</v>
      </c>
      <c r="G9" s="33">
        <v>2</v>
      </c>
      <c r="H9" s="30">
        <v>1</v>
      </c>
      <c r="I9" s="31">
        <v>1</v>
      </c>
      <c r="J9" s="31">
        <v>1</v>
      </c>
      <c r="K9" s="31">
        <v>1</v>
      </c>
      <c r="L9" s="31">
        <v>1</v>
      </c>
      <c r="M9" s="32">
        <v>1</v>
      </c>
      <c r="N9" s="33">
        <v>6</v>
      </c>
      <c r="O9" s="30">
        <v>0</v>
      </c>
      <c r="P9" s="31">
        <v>0</v>
      </c>
      <c r="Q9" s="34">
        <v>0</v>
      </c>
      <c r="R9" s="33">
        <v>0</v>
      </c>
      <c r="S9" s="33">
        <v>8</v>
      </c>
    </row>
    <row r="10" spans="1:19" ht="18.75" x14ac:dyDescent="0.2">
      <c r="A10" s="9">
        <v>2</v>
      </c>
      <c r="B10" s="10" t="s">
        <v>67</v>
      </c>
      <c r="C10" s="11" t="s">
        <v>421</v>
      </c>
      <c r="D10" s="12">
        <v>0</v>
      </c>
      <c r="E10" s="13">
        <v>7</v>
      </c>
      <c r="F10" s="14">
        <v>1</v>
      </c>
      <c r="G10" s="15">
        <v>8</v>
      </c>
      <c r="H10" s="12">
        <v>1</v>
      </c>
      <c r="I10" s="13">
        <v>6</v>
      </c>
      <c r="J10" s="13">
        <v>1</v>
      </c>
      <c r="K10" s="13">
        <v>8</v>
      </c>
      <c r="L10" s="13">
        <v>6</v>
      </c>
      <c r="M10" s="14">
        <v>3</v>
      </c>
      <c r="N10" s="15">
        <v>25</v>
      </c>
      <c r="O10" s="12">
        <v>0</v>
      </c>
      <c r="P10" s="13">
        <v>0</v>
      </c>
      <c r="Q10" s="16">
        <v>0</v>
      </c>
      <c r="R10" s="15">
        <v>0</v>
      </c>
      <c r="S10" s="15">
        <v>33</v>
      </c>
    </row>
    <row r="11" spans="1:19" ht="18.75" x14ac:dyDescent="0.2">
      <c r="A11" s="17"/>
      <c r="B11" s="18" t="s">
        <v>426</v>
      </c>
      <c r="C11" s="19" t="s">
        <v>423</v>
      </c>
      <c r="D11" s="20">
        <v>0</v>
      </c>
      <c r="E11" s="21">
        <v>7</v>
      </c>
      <c r="F11" s="22">
        <v>4</v>
      </c>
      <c r="G11" s="23">
        <v>11</v>
      </c>
      <c r="H11" s="20">
        <v>3</v>
      </c>
      <c r="I11" s="21">
        <v>3</v>
      </c>
      <c r="J11" s="21">
        <v>7</v>
      </c>
      <c r="K11" s="21">
        <v>2</v>
      </c>
      <c r="L11" s="21">
        <v>7</v>
      </c>
      <c r="M11" s="22">
        <v>4</v>
      </c>
      <c r="N11" s="23">
        <v>26</v>
      </c>
      <c r="O11" s="20">
        <v>0</v>
      </c>
      <c r="P11" s="21">
        <v>0</v>
      </c>
      <c r="Q11" s="24">
        <v>0</v>
      </c>
      <c r="R11" s="23">
        <v>0</v>
      </c>
      <c r="S11" s="23">
        <v>37</v>
      </c>
    </row>
    <row r="12" spans="1:19" ht="18.75" x14ac:dyDescent="0.2">
      <c r="A12" s="17"/>
      <c r="B12" s="18" t="s">
        <v>427</v>
      </c>
      <c r="C12" s="19" t="s">
        <v>410</v>
      </c>
      <c r="D12" s="20">
        <v>0</v>
      </c>
      <c r="E12" s="21">
        <v>14</v>
      </c>
      <c r="F12" s="24">
        <v>5</v>
      </c>
      <c r="G12" s="23">
        <v>19</v>
      </c>
      <c r="H12" s="25">
        <v>4</v>
      </c>
      <c r="I12" s="25">
        <v>9</v>
      </c>
      <c r="J12" s="25">
        <v>8</v>
      </c>
      <c r="K12" s="25">
        <v>10</v>
      </c>
      <c r="L12" s="25">
        <v>13</v>
      </c>
      <c r="M12" s="25">
        <v>7</v>
      </c>
      <c r="N12" s="23">
        <v>51</v>
      </c>
      <c r="O12" s="25">
        <v>0</v>
      </c>
      <c r="P12" s="25">
        <v>0</v>
      </c>
      <c r="Q12" s="26">
        <v>0</v>
      </c>
      <c r="R12" s="23">
        <v>0</v>
      </c>
      <c r="S12" s="23">
        <v>70</v>
      </c>
    </row>
    <row r="13" spans="1:19" ht="18.75" x14ac:dyDescent="0.2">
      <c r="A13" s="27"/>
      <c r="B13" s="28" t="s">
        <v>428</v>
      </c>
      <c r="C13" s="29" t="s">
        <v>406</v>
      </c>
      <c r="D13" s="30">
        <v>0</v>
      </c>
      <c r="E13" s="31">
        <v>1</v>
      </c>
      <c r="F13" s="32">
        <v>1</v>
      </c>
      <c r="G13" s="33">
        <v>2</v>
      </c>
      <c r="H13" s="30">
        <v>1</v>
      </c>
      <c r="I13" s="31">
        <v>1</v>
      </c>
      <c r="J13" s="31">
        <v>1</v>
      </c>
      <c r="K13" s="31">
        <v>1</v>
      </c>
      <c r="L13" s="31">
        <v>1</v>
      </c>
      <c r="M13" s="32">
        <v>1</v>
      </c>
      <c r="N13" s="33">
        <v>6</v>
      </c>
      <c r="O13" s="30">
        <v>0</v>
      </c>
      <c r="P13" s="31">
        <v>0</v>
      </c>
      <c r="Q13" s="34">
        <v>0</v>
      </c>
      <c r="R13" s="33">
        <v>0</v>
      </c>
      <c r="S13" s="33">
        <v>8</v>
      </c>
    </row>
    <row r="14" spans="1:19" ht="18.75" x14ac:dyDescent="0.2">
      <c r="A14" s="9">
        <v>3</v>
      </c>
      <c r="B14" s="10" t="s">
        <v>68</v>
      </c>
      <c r="C14" s="11" t="s">
        <v>421</v>
      </c>
      <c r="D14" s="12">
        <v>0</v>
      </c>
      <c r="E14" s="13">
        <v>1</v>
      </c>
      <c r="F14" s="14">
        <v>4</v>
      </c>
      <c r="G14" s="15">
        <v>5</v>
      </c>
      <c r="H14" s="12">
        <v>1</v>
      </c>
      <c r="I14" s="13">
        <v>1</v>
      </c>
      <c r="J14" s="13">
        <v>5</v>
      </c>
      <c r="K14" s="13">
        <v>3</v>
      </c>
      <c r="L14" s="13">
        <v>1</v>
      </c>
      <c r="M14" s="14">
        <v>1</v>
      </c>
      <c r="N14" s="15">
        <v>12</v>
      </c>
      <c r="O14" s="12">
        <v>0</v>
      </c>
      <c r="P14" s="13">
        <v>0</v>
      </c>
      <c r="Q14" s="16">
        <v>0</v>
      </c>
      <c r="R14" s="15">
        <v>0</v>
      </c>
      <c r="S14" s="15">
        <v>17</v>
      </c>
    </row>
    <row r="15" spans="1:19" ht="18.75" x14ac:dyDescent="0.2">
      <c r="A15" s="17"/>
      <c r="B15" s="18" t="s">
        <v>429</v>
      </c>
      <c r="C15" s="19" t="s">
        <v>423</v>
      </c>
      <c r="D15" s="20">
        <v>0</v>
      </c>
      <c r="E15" s="21">
        <v>2</v>
      </c>
      <c r="F15" s="22">
        <v>2</v>
      </c>
      <c r="G15" s="23">
        <v>4</v>
      </c>
      <c r="H15" s="20">
        <v>4</v>
      </c>
      <c r="I15" s="21">
        <v>1</v>
      </c>
      <c r="J15" s="21">
        <v>0</v>
      </c>
      <c r="K15" s="21">
        <v>2</v>
      </c>
      <c r="L15" s="21">
        <v>0</v>
      </c>
      <c r="M15" s="22">
        <v>1</v>
      </c>
      <c r="N15" s="23">
        <v>8</v>
      </c>
      <c r="O15" s="20">
        <v>0</v>
      </c>
      <c r="P15" s="21">
        <v>0</v>
      </c>
      <c r="Q15" s="24">
        <v>0</v>
      </c>
      <c r="R15" s="23">
        <v>0</v>
      </c>
      <c r="S15" s="23">
        <v>12</v>
      </c>
    </row>
    <row r="16" spans="1:19" ht="18.75" x14ac:dyDescent="0.2">
      <c r="A16" s="17"/>
      <c r="B16" s="18" t="s">
        <v>430</v>
      </c>
      <c r="C16" s="19" t="s">
        <v>410</v>
      </c>
      <c r="D16" s="20">
        <v>0</v>
      </c>
      <c r="E16" s="21">
        <v>3</v>
      </c>
      <c r="F16" s="24">
        <v>6</v>
      </c>
      <c r="G16" s="23">
        <v>9</v>
      </c>
      <c r="H16" s="25">
        <v>5</v>
      </c>
      <c r="I16" s="25">
        <v>2</v>
      </c>
      <c r="J16" s="25">
        <v>5</v>
      </c>
      <c r="K16" s="25">
        <v>5</v>
      </c>
      <c r="L16" s="25">
        <v>1</v>
      </c>
      <c r="M16" s="25">
        <v>2</v>
      </c>
      <c r="N16" s="23">
        <v>20</v>
      </c>
      <c r="O16" s="25">
        <v>0</v>
      </c>
      <c r="P16" s="25">
        <v>0</v>
      </c>
      <c r="Q16" s="26">
        <v>0</v>
      </c>
      <c r="R16" s="23">
        <v>0</v>
      </c>
      <c r="S16" s="23">
        <v>29</v>
      </c>
    </row>
    <row r="17" spans="1:19" ht="18.75" x14ac:dyDescent="0.2">
      <c r="A17" s="27"/>
      <c r="B17" s="28" t="s">
        <v>431</v>
      </c>
      <c r="C17" s="29" t="s">
        <v>406</v>
      </c>
      <c r="D17" s="30">
        <v>0</v>
      </c>
      <c r="E17" s="31">
        <v>1</v>
      </c>
      <c r="F17" s="32">
        <v>1</v>
      </c>
      <c r="G17" s="33">
        <v>2</v>
      </c>
      <c r="H17" s="30">
        <v>1</v>
      </c>
      <c r="I17" s="31">
        <v>1</v>
      </c>
      <c r="J17" s="31">
        <v>1</v>
      </c>
      <c r="K17" s="31">
        <v>1</v>
      </c>
      <c r="L17" s="31">
        <v>1</v>
      </c>
      <c r="M17" s="32">
        <v>1</v>
      </c>
      <c r="N17" s="33">
        <v>6</v>
      </c>
      <c r="O17" s="30">
        <v>0</v>
      </c>
      <c r="P17" s="31">
        <v>0</v>
      </c>
      <c r="Q17" s="34">
        <v>0</v>
      </c>
      <c r="R17" s="33">
        <v>0</v>
      </c>
      <c r="S17" s="33">
        <v>8</v>
      </c>
    </row>
    <row r="18" spans="1:19" ht="18.75" x14ac:dyDescent="0.2">
      <c r="A18" s="9">
        <v>4</v>
      </c>
      <c r="B18" s="10" t="s">
        <v>69</v>
      </c>
      <c r="C18" s="11" t="s">
        <v>421</v>
      </c>
      <c r="D18" s="12">
        <v>0</v>
      </c>
      <c r="E18" s="13">
        <v>5</v>
      </c>
      <c r="F18" s="14">
        <v>4</v>
      </c>
      <c r="G18" s="15">
        <v>9</v>
      </c>
      <c r="H18" s="12">
        <v>4</v>
      </c>
      <c r="I18" s="13">
        <v>6</v>
      </c>
      <c r="J18" s="13">
        <v>6</v>
      </c>
      <c r="K18" s="13">
        <v>3</v>
      </c>
      <c r="L18" s="13">
        <v>5</v>
      </c>
      <c r="M18" s="14">
        <v>5</v>
      </c>
      <c r="N18" s="15">
        <v>29</v>
      </c>
      <c r="O18" s="12">
        <v>9</v>
      </c>
      <c r="P18" s="13">
        <v>4</v>
      </c>
      <c r="Q18" s="16">
        <v>6</v>
      </c>
      <c r="R18" s="15">
        <v>19</v>
      </c>
      <c r="S18" s="15">
        <v>57</v>
      </c>
    </row>
    <row r="19" spans="1:19" ht="18.75" x14ac:dyDescent="0.2">
      <c r="A19" s="17"/>
      <c r="B19" s="18" t="s">
        <v>432</v>
      </c>
      <c r="C19" s="19" t="s">
        <v>423</v>
      </c>
      <c r="D19" s="20">
        <v>0</v>
      </c>
      <c r="E19" s="21">
        <v>9</v>
      </c>
      <c r="F19" s="22">
        <v>6</v>
      </c>
      <c r="G19" s="23">
        <v>15</v>
      </c>
      <c r="H19" s="20">
        <v>4</v>
      </c>
      <c r="I19" s="21">
        <v>4</v>
      </c>
      <c r="J19" s="21">
        <v>5</v>
      </c>
      <c r="K19" s="21">
        <v>0</v>
      </c>
      <c r="L19" s="21">
        <v>7</v>
      </c>
      <c r="M19" s="22">
        <v>7</v>
      </c>
      <c r="N19" s="23">
        <v>27</v>
      </c>
      <c r="O19" s="20">
        <v>5</v>
      </c>
      <c r="P19" s="21">
        <v>8</v>
      </c>
      <c r="Q19" s="24">
        <v>3</v>
      </c>
      <c r="R19" s="23">
        <v>16</v>
      </c>
      <c r="S19" s="23">
        <v>58</v>
      </c>
    </row>
    <row r="20" spans="1:19" ht="18.75" x14ac:dyDescent="0.2">
      <c r="A20" s="17"/>
      <c r="B20" s="18" t="s">
        <v>433</v>
      </c>
      <c r="C20" s="19" t="s">
        <v>410</v>
      </c>
      <c r="D20" s="20">
        <v>0</v>
      </c>
      <c r="E20" s="21">
        <v>14</v>
      </c>
      <c r="F20" s="24">
        <v>10</v>
      </c>
      <c r="G20" s="23">
        <v>24</v>
      </c>
      <c r="H20" s="25">
        <v>8</v>
      </c>
      <c r="I20" s="25">
        <v>10</v>
      </c>
      <c r="J20" s="25">
        <v>11</v>
      </c>
      <c r="K20" s="25">
        <v>3</v>
      </c>
      <c r="L20" s="25">
        <v>12</v>
      </c>
      <c r="M20" s="25">
        <v>12</v>
      </c>
      <c r="N20" s="23">
        <v>56</v>
      </c>
      <c r="O20" s="25">
        <v>14</v>
      </c>
      <c r="P20" s="25">
        <v>12</v>
      </c>
      <c r="Q20" s="26">
        <v>9</v>
      </c>
      <c r="R20" s="23">
        <v>35</v>
      </c>
      <c r="S20" s="23">
        <v>115</v>
      </c>
    </row>
    <row r="21" spans="1:19" ht="18.75" x14ac:dyDescent="0.2">
      <c r="A21" s="27"/>
      <c r="B21" s="28" t="s">
        <v>434</v>
      </c>
      <c r="C21" s="29" t="s">
        <v>406</v>
      </c>
      <c r="D21" s="30">
        <v>0</v>
      </c>
      <c r="E21" s="31">
        <v>1</v>
      </c>
      <c r="F21" s="32">
        <v>1</v>
      </c>
      <c r="G21" s="33">
        <v>2</v>
      </c>
      <c r="H21" s="30">
        <v>1</v>
      </c>
      <c r="I21" s="31">
        <v>1</v>
      </c>
      <c r="J21" s="31">
        <v>1</v>
      </c>
      <c r="K21" s="31">
        <v>1</v>
      </c>
      <c r="L21" s="31">
        <v>1</v>
      </c>
      <c r="M21" s="32">
        <v>1</v>
      </c>
      <c r="N21" s="33">
        <v>6</v>
      </c>
      <c r="O21" s="30">
        <v>1</v>
      </c>
      <c r="P21" s="31">
        <v>1</v>
      </c>
      <c r="Q21" s="34">
        <v>1</v>
      </c>
      <c r="R21" s="33">
        <v>3</v>
      </c>
      <c r="S21" s="33">
        <v>11</v>
      </c>
    </row>
    <row r="22" spans="1:19" ht="18.75" x14ac:dyDescent="0.2">
      <c r="A22" s="9">
        <v>5</v>
      </c>
      <c r="B22" s="10" t="s">
        <v>70</v>
      </c>
      <c r="C22" s="11" t="s">
        <v>421</v>
      </c>
      <c r="D22" s="12">
        <v>0</v>
      </c>
      <c r="E22" s="13">
        <v>4</v>
      </c>
      <c r="F22" s="14">
        <v>6</v>
      </c>
      <c r="G22" s="15">
        <v>10</v>
      </c>
      <c r="H22" s="12">
        <v>8</v>
      </c>
      <c r="I22" s="13">
        <v>9</v>
      </c>
      <c r="J22" s="13">
        <v>5</v>
      </c>
      <c r="K22" s="13">
        <v>7</v>
      </c>
      <c r="L22" s="13">
        <v>3</v>
      </c>
      <c r="M22" s="14">
        <v>6</v>
      </c>
      <c r="N22" s="15">
        <v>38</v>
      </c>
      <c r="O22" s="12">
        <v>0</v>
      </c>
      <c r="P22" s="13">
        <v>0</v>
      </c>
      <c r="Q22" s="16">
        <v>0</v>
      </c>
      <c r="R22" s="15">
        <v>0</v>
      </c>
      <c r="S22" s="15">
        <v>48</v>
      </c>
    </row>
    <row r="23" spans="1:19" ht="18.75" x14ac:dyDescent="0.2">
      <c r="A23" s="17"/>
      <c r="B23" s="18" t="s">
        <v>435</v>
      </c>
      <c r="C23" s="19" t="s">
        <v>423</v>
      </c>
      <c r="D23" s="20">
        <v>0</v>
      </c>
      <c r="E23" s="21">
        <v>4</v>
      </c>
      <c r="F23" s="22">
        <v>5</v>
      </c>
      <c r="G23" s="23">
        <v>9</v>
      </c>
      <c r="H23" s="20">
        <v>2</v>
      </c>
      <c r="I23" s="21">
        <v>5</v>
      </c>
      <c r="J23" s="21">
        <v>3</v>
      </c>
      <c r="K23" s="21">
        <v>5</v>
      </c>
      <c r="L23" s="21">
        <v>6</v>
      </c>
      <c r="M23" s="22">
        <v>4</v>
      </c>
      <c r="N23" s="23">
        <v>25</v>
      </c>
      <c r="O23" s="20">
        <v>0</v>
      </c>
      <c r="P23" s="21">
        <v>0</v>
      </c>
      <c r="Q23" s="24">
        <v>0</v>
      </c>
      <c r="R23" s="23">
        <v>0</v>
      </c>
      <c r="S23" s="23">
        <v>34</v>
      </c>
    </row>
    <row r="24" spans="1:19" ht="18.75" x14ac:dyDescent="0.2">
      <c r="A24" s="17"/>
      <c r="B24" s="18" t="s">
        <v>436</v>
      </c>
      <c r="C24" s="19" t="s">
        <v>410</v>
      </c>
      <c r="D24" s="20">
        <v>0</v>
      </c>
      <c r="E24" s="21">
        <v>8</v>
      </c>
      <c r="F24" s="24">
        <v>11</v>
      </c>
      <c r="G24" s="23">
        <v>19</v>
      </c>
      <c r="H24" s="25">
        <v>10</v>
      </c>
      <c r="I24" s="25">
        <v>14</v>
      </c>
      <c r="J24" s="25">
        <v>8</v>
      </c>
      <c r="K24" s="25">
        <v>12</v>
      </c>
      <c r="L24" s="25">
        <v>9</v>
      </c>
      <c r="M24" s="25">
        <v>10</v>
      </c>
      <c r="N24" s="23">
        <v>63</v>
      </c>
      <c r="O24" s="25">
        <v>0</v>
      </c>
      <c r="P24" s="25">
        <v>0</v>
      </c>
      <c r="Q24" s="26">
        <v>0</v>
      </c>
      <c r="R24" s="23">
        <v>0</v>
      </c>
      <c r="S24" s="23">
        <v>82</v>
      </c>
    </row>
    <row r="25" spans="1:19" ht="18.75" x14ac:dyDescent="0.2">
      <c r="A25" s="27"/>
      <c r="B25" s="28" t="s">
        <v>437</v>
      </c>
      <c r="C25" s="29" t="s">
        <v>406</v>
      </c>
      <c r="D25" s="30">
        <v>0</v>
      </c>
      <c r="E25" s="31">
        <v>1</v>
      </c>
      <c r="F25" s="32">
        <v>1</v>
      </c>
      <c r="G25" s="33">
        <v>2</v>
      </c>
      <c r="H25" s="30">
        <v>1</v>
      </c>
      <c r="I25" s="31">
        <v>1</v>
      </c>
      <c r="J25" s="31">
        <v>1</v>
      </c>
      <c r="K25" s="31">
        <v>1</v>
      </c>
      <c r="L25" s="31">
        <v>1</v>
      </c>
      <c r="M25" s="32">
        <v>1</v>
      </c>
      <c r="N25" s="33">
        <v>6</v>
      </c>
      <c r="O25" s="30">
        <v>0</v>
      </c>
      <c r="P25" s="31">
        <v>0</v>
      </c>
      <c r="Q25" s="34">
        <v>0</v>
      </c>
      <c r="R25" s="33">
        <v>0</v>
      </c>
      <c r="S25" s="33">
        <v>8</v>
      </c>
    </row>
    <row r="26" spans="1:19" ht="18.75" x14ac:dyDescent="0.2">
      <c r="A26" s="9">
        <v>6</v>
      </c>
      <c r="B26" s="10" t="s">
        <v>71</v>
      </c>
      <c r="C26" s="11" t="s">
        <v>421</v>
      </c>
      <c r="D26" s="12">
        <v>0</v>
      </c>
      <c r="E26" s="13">
        <v>17</v>
      </c>
      <c r="F26" s="14">
        <v>12</v>
      </c>
      <c r="G26" s="15">
        <v>29</v>
      </c>
      <c r="H26" s="12">
        <v>11</v>
      </c>
      <c r="I26" s="13">
        <v>18</v>
      </c>
      <c r="J26" s="13">
        <v>18</v>
      </c>
      <c r="K26" s="13">
        <v>11</v>
      </c>
      <c r="L26" s="13">
        <v>17</v>
      </c>
      <c r="M26" s="14">
        <v>15</v>
      </c>
      <c r="N26" s="15">
        <v>90</v>
      </c>
      <c r="O26" s="12">
        <v>0</v>
      </c>
      <c r="P26" s="13">
        <v>0</v>
      </c>
      <c r="Q26" s="16">
        <v>0</v>
      </c>
      <c r="R26" s="15">
        <v>0</v>
      </c>
      <c r="S26" s="15">
        <v>119</v>
      </c>
    </row>
    <row r="27" spans="1:19" ht="18.75" x14ac:dyDescent="0.2">
      <c r="A27" s="17"/>
      <c r="B27" s="18" t="s">
        <v>438</v>
      </c>
      <c r="C27" s="19" t="s">
        <v>423</v>
      </c>
      <c r="D27" s="20">
        <v>0</v>
      </c>
      <c r="E27" s="21">
        <v>15</v>
      </c>
      <c r="F27" s="22">
        <v>14</v>
      </c>
      <c r="G27" s="23">
        <v>29</v>
      </c>
      <c r="H27" s="20">
        <v>14</v>
      </c>
      <c r="I27" s="21">
        <v>22</v>
      </c>
      <c r="J27" s="21">
        <v>13</v>
      </c>
      <c r="K27" s="21">
        <v>16</v>
      </c>
      <c r="L27" s="21">
        <v>16</v>
      </c>
      <c r="M27" s="22">
        <v>12</v>
      </c>
      <c r="N27" s="23">
        <v>93</v>
      </c>
      <c r="O27" s="20">
        <v>0</v>
      </c>
      <c r="P27" s="21">
        <v>0</v>
      </c>
      <c r="Q27" s="24">
        <v>0</v>
      </c>
      <c r="R27" s="23">
        <v>0</v>
      </c>
      <c r="S27" s="23">
        <v>122</v>
      </c>
    </row>
    <row r="28" spans="1:19" ht="18.75" x14ac:dyDescent="0.2">
      <c r="A28" s="17"/>
      <c r="B28" s="18" t="s">
        <v>439</v>
      </c>
      <c r="C28" s="19" t="s">
        <v>410</v>
      </c>
      <c r="D28" s="20">
        <v>0</v>
      </c>
      <c r="E28" s="21">
        <v>32</v>
      </c>
      <c r="F28" s="24">
        <v>26</v>
      </c>
      <c r="G28" s="23">
        <v>58</v>
      </c>
      <c r="H28" s="25">
        <v>25</v>
      </c>
      <c r="I28" s="25">
        <v>40</v>
      </c>
      <c r="J28" s="25">
        <v>31</v>
      </c>
      <c r="K28" s="25">
        <v>27</v>
      </c>
      <c r="L28" s="25">
        <v>33</v>
      </c>
      <c r="M28" s="25">
        <v>27</v>
      </c>
      <c r="N28" s="23">
        <v>183</v>
      </c>
      <c r="O28" s="25">
        <v>0</v>
      </c>
      <c r="P28" s="25">
        <v>0</v>
      </c>
      <c r="Q28" s="26">
        <v>0</v>
      </c>
      <c r="R28" s="23">
        <v>0</v>
      </c>
      <c r="S28" s="23">
        <v>241</v>
      </c>
    </row>
    <row r="29" spans="1:19" ht="18.75" x14ac:dyDescent="0.2">
      <c r="A29" s="27"/>
      <c r="B29" s="28" t="s">
        <v>440</v>
      </c>
      <c r="C29" s="29" t="s">
        <v>406</v>
      </c>
      <c r="D29" s="30">
        <v>0</v>
      </c>
      <c r="E29" s="31">
        <v>2</v>
      </c>
      <c r="F29" s="32">
        <v>2</v>
      </c>
      <c r="G29" s="33">
        <v>4</v>
      </c>
      <c r="H29" s="30">
        <v>2</v>
      </c>
      <c r="I29" s="31">
        <v>2</v>
      </c>
      <c r="J29" s="31">
        <v>2</v>
      </c>
      <c r="K29" s="31">
        <v>1</v>
      </c>
      <c r="L29" s="31">
        <v>1</v>
      </c>
      <c r="M29" s="32">
        <v>1</v>
      </c>
      <c r="N29" s="33">
        <v>9</v>
      </c>
      <c r="O29" s="30">
        <v>0</v>
      </c>
      <c r="P29" s="31">
        <v>0</v>
      </c>
      <c r="Q29" s="34">
        <v>0</v>
      </c>
      <c r="R29" s="33">
        <v>0</v>
      </c>
      <c r="S29" s="33">
        <v>13</v>
      </c>
    </row>
    <row r="30" spans="1:19" ht="18.75" x14ac:dyDescent="0.2">
      <c r="A30" s="9">
        <v>7</v>
      </c>
      <c r="B30" s="10" t="s">
        <v>72</v>
      </c>
      <c r="C30" s="11" t="s">
        <v>421</v>
      </c>
      <c r="D30" s="12">
        <v>0</v>
      </c>
      <c r="E30" s="13">
        <v>19</v>
      </c>
      <c r="F30" s="14">
        <v>12</v>
      </c>
      <c r="G30" s="15">
        <v>31</v>
      </c>
      <c r="H30" s="12">
        <v>16</v>
      </c>
      <c r="I30" s="13">
        <v>26</v>
      </c>
      <c r="J30" s="13">
        <v>24</v>
      </c>
      <c r="K30" s="13">
        <v>21</v>
      </c>
      <c r="L30" s="13">
        <v>35</v>
      </c>
      <c r="M30" s="14">
        <v>20</v>
      </c>
      <c r="N30" s="15">
        <v>142</v>
      </c>
      <c r="O30" s="12">
        <v>25</v>
      </c>
      <c r="P30" s="13">
        <v>25</v>
      </c>
      <c r="Q30" s="16">
        <v>18</v>
      </c>
      <c r="R30" s="15">
        <v>68</v>
      </c>
      <c r="S30" s="15">
        <v>241</v>
      </c>
    </row>
    <row r="31" spans="1:19" ht="18.75" x14ac:dyDescent="0.2">
      <c r="A31" s="17"/>
      <c r="B31" s="18" t="s">
        <v>441</v>
      </c>
      <c r="C31" s="19" t="s">
        <v>423</v>
      </c>
      <c r="D31" s="20">
        <v>0</v>
      </c>
      <c r="E31" s="21">
        <v>11</v>
      </c>
      <c r="F31" s="22">
        <v>19</v>
      </c>
      <c r="G31" s="23">
        <v>30</v>
      </c>
      <c r="H31" s="20">
        <v>20</v>
      </c>
      <c r="I31" s="21">
        <v>22</v>
      </c>
      <c r="J31" s="21">
        <v>16</v>
      </c>
      <c r="K31" s="21">
        <v>20</v>
      </c>
      <c r="L31" s="21">
        <v>31</v>
      </c>
      <c r="M31" s="22">
        <v>24</v>
      </c>
      <c r="N31" s="23">
        <v>133</v>
      </c>
      <c r="O31" s="20">
        <v>16</v>
      </c>
      <c r="P31" s="21">
        <v>24</v>
      </c>
      <c r="Q31" s="24">
        <v>27</v>
      </c>
      <c r="R31" s="23">
        <v>67</v>
      </c>
      <c r="S31" s="23">
        <v>230</v>
      </c>
    </row>
    <row r="32" spans="1:19" ht="18.75" x14ac:dyDescent="0.2">
      <c r="A32" s="17"/>
      <c r="B32" s="18" t="s">
        <v>442</v>
      </c>
      <c r="C32" s="19" t="s">
        <v>410</v>
      </c>
      <c r="D32" s="20">
        <v>0</v>
      </c>
      <c r="E32" s="21">
        <v>30</v>
      </c>
      <c r="F32" s="24">
        <v>31</v>
      </c>
      <c r="G32" s="23">
        <v>61</v>
      </c>
      <c r="H32" s="25">
        <v>36</v>
      </c>
      <c r="I32" s="25">
        <v>48</v>
      </c>
      <c r="J32" s="25">
        <v>40</v>
      </c>
      <c r="K32" s="25">
        <v>41</v>
      </c>
      <c r="L32" s="25">
        <v>66</v>
      </c>
      <c r="M32" s="25">
        <v>44</v>
      </c>
      <c r="N32" s="23">
        <v>275</v>
      </c>
      <c r="O32" s="25">
        <v>41</v>
      </c>
      <c r="P32" s="25">
        <v>49</v>
      </c>
      <c r="Q32" s="26">
        <v>45</v>
      </c>
      <c r="R32" s="23">
        <v>135</v>
      </c>
      <c r="S32" s="23">
        <v>471</v>
      </c>
    </row>
    <row r="33" spans="1:19" ht="18.75" x14ac:dyDescent="0.2">
      <c r="A33" s="27"/>
      <c r="B33" s="28" t="s">
        <v>443</v>
      </c>
      <c r="C33" s="29" t="s">
        <v>406</v>
      </c>
      <c r="D33" s="30">
        <v>0</v>
      </c>
      <c r="E33" s="31">
        <v>2</v>
      </c>
      <c r="F33" s="32">
        <v>2</v>
      </c>
      <c r="G33" s="33">
        <v>4</v>
      </c>
      <c r="H33" s="30">
        <v>2</v>
      </c>
      <c r="I33" s="31">
        <v>2</v>
      </c>
      <c r="J33" s="31">
        <v>2</v>
      </c>
      <c r="K33" s="31">
        <v>2</v>
      </c>
      <c r="L33" s="31">
        <v>2</v>
      </c>
      <c r="M33" s="32">
        <v>2</v>
      </c>
      <c r="N33" s="33">
        <v>12</v>
      </c>
      <c r="O33" s="30">
        <v>2</v>
      </c>
      <c r="P33" s="31">
        <v>2</v>
      </c>
      <c r="Q33" s="34">
        <v>2</v>
      </c>
      <c r="R33" s="33">
        <v>6</v>
      </c>
      <c r="S33" s="33">
        <v>22</v>
      </c>
    </row>
    <row r="34" spans="1:19" ht="18.75" x14ac:dyDescent="0.2">
      <c r="A34" s="9">
        <v>8</v>
      </c>
      <c r="B34" s="10" t="s">
        <v>73</v>
      </c>
      <c r="C34" s="11" t="s">
        <v>421</v>
      </c>
      <c r="D34" s="12">
        <v>0</v>
      </c>
      <c r="E34" s="13">
        <v>4</v>
      </c>
      <c r="F34" s="14">
        <v>3</v>
      </c>
      <c r="G34" s="15">
        <v>7</v>
      </c>
      <c r="H34" s="12">
        <v>7</v>
      </c>
      <c r="I34" s="13">
        <v>8</v>
      </c>
      <c r="J34" s="13">
        <v>9</v>
      </c>
      <c r="K34" s="13">
        <v>10</v>
      </c>
      <c r="L34" s="13">
        <v>7</v>
      </c>
      <c r="M34" s="14">
        <v>13</v>
      </c>
      <c r="N34" s="15">
        <v>54</v>
      </c>
      <c r="O34" s="12">
        <v>0</v>
      </c>
      <c r="P34" s="13">
        <v>0</v>
      </c>
      <c r="Q34" s="16">
        <v>0</v>
      </c>
      <c r="R34" s="15">
        <v>0</v>
      </c>
      <c r="S34" s="15">
        <v>61</v>
      </c>
    </row>
    <row r="35" spans="1:19" ht="18.75" x14ac:dyDescent="0.2">
      <c r="A35" s="17"/>
      <c r="B35" s="18" t="s">
        <v>444</v>
      </c>
      <c r="C35" s="19" t="s">
        <v>423</v>
      </c>
      <c r="D35" s="20">
        <v>0</v>
      </c>
      <c r="E35" s="21">
        <v>2</v>
      </c>
      <c r="F35" s="22">
        <v>8</v>
      </c>
      <c r="G35" s="23">
        <v>10</v>
      </c>
      <c r="H35" s="20">
        <v>11</v>
      </c>
      <c r="I35" s="21">
        <v>6</v>
      </c>
      <c r="J35" s="21">
        <v>8</v>
      </c>
      <c r="K35" s="21">
        <v>9</v>
      </c>
      <c r="L35" s="21">
        <v>7</v>
      </c>
      <c r="M35" s="22">
        <v>9</v>
      </c>
      <c r="N35" s="23">
        <v>50</v>
      </c>
      <c r="O35" s="20">
        <v>0</v>
      </c>
      <c r="P35" s="21">
        <v>0</v>
      </c>
      <c r="Q35" s="24">
        <v>0</v>
      </c>
      <c r="R35" s="23">
        <v>0</v>
      </c>
      <c r="S35" s="23">
        <v>60</v>
      </c>
    </row>
    <row r="36" spans="1:19" ht="18.75" x14ac:dyDescent="0.2">
      <c r="A36" s="17"/>
      <c r="B36" s="18" t="s">
        <v>445</v>
      </c>
      <c r="C36" s="19" t="s">
        <v>410</v>
      </c>
      <c r="D36" s="20">
        <v>0</v>
      </c>
      <c r="E36" s="21">
        <v>6</v>
      </c>
      <c r="F36" s="24">
        <v>11</v>
      </c>
      <c r="G36" s="23">
        <v>17</v>
      </c>
      <c r="H36" s="25">
        <v>18</v>
      </c>
      <c r="I36" s="25">
        <v>14</v>
      </c>
      <c r="J36" s="25">
        <v>17</v>
      </c>
      <c r="K36" s="25">
        <v>19</v>
      </c>
      <c r="L36" s="25">
        <v>14</v>
      </c>
      <c r="M36" s="25">
        <v>22</v>
      </c>
      <c r="N36" s="23">
        <v>104</v>
      </c>
      <c r="O36" s="25">
        <v>0</v>
      </c>
      <c r="P36" s="25">
        <v>0</v>
      </c>
      <c r="Q36" s="26">
        <v>0</v>
      </c>
      <c r="R36" s="23">
        <v>0</v>
      </c>
      <c r="S36" s="23">
        <v>121</v>
      </c>
    </row>
    <row r="37" spans="1:19" ht="18.75" x14ac:dyDescent="0.2">
      <c r="A37" s="27"/>
      <c r="B37" s="28" t="s">
        <v>446</v>
      </c>
      <c r="C37" s="29" t="s">
        <v>406</v>
      </c>
      <c r="D37" s="30">
        <v>0</v>
      </c>
      <c r="E37" s="31">
        <v>1</v>
      </c>
      <c r="F37" s="32">
        <v>1</v>
      </c>
      <c r="G37" s="33">
        <v>2</v>
      </c>
      <c r="H37" s="30">
        <v>1</v>
      </c>
      <c r="I37" s="31">
        <v>1</v>
      </c>
      <c r="J37" s="31">
        <v>1</v>
      </c>
      <c r="K37" s="31">
        <v>1</v>
      </c>
      <c r="L37" s="31">
        <v>1</v>
      </c>
      <c r="M37" s="32">
        <v>1</v>
      </c>
      <c r="N37" s="33">
        <v>6</v>
      </c>
      <c r="O37" s="30">
        <v>0</v>
      </c>
      <c r="P37" s="31">
        <v>0</v>
      </c>
      <c r="Q37" s="34">
        <v>0</v>
      </c>
      <c r="R37" s="33">
        <v>0</v>
      </c>
      <c r="S37" s="33">
        <v>8</v>
      </c>
    </row>
    <row r="38" spans="1:19" ht="18.75" x14ac:dyDescent="0.2">
      <c r="A38" s="9">
        <v>9</v>
      </c>
      <c r="B38" s="10" t="s">
        <v>74</v>
      </c>
      <c r="C38" s="11" t="s">
        <v>421</v>
      </c>
      <c r="D38" s="12">
        <v>0</v>
      </c>
      <c r="E38" s="13">
        <v>3</v>
      </c>
      <c r="F38" s="14">
        <v>5</v>
      </c>
      <c r="G38" s="15">
        <v>8</v>
      </c>
      <c r="H38" s="12">
        <v>4</v>
      </c>
      <c r="I38" s="13">
        <v>9</v>
      </c>
      <c r="J38" s="13">
        <v>7</v>
      </c>
      <c r="K38" s="13">
        <v>12</v>
      </c>
      <c r="L38" s="13">
        <v>5</v>
      </c>
      <c r="M38" s="14">
        <v>5</v>
      </c>
      <c r="N38" s="15">
        <v>42</v>
      </c>
      <c r="O38" s="12">
        <v>0</v>
      </c>
      <c r="P38" s="13">
        <v>0</v>
      </c>
      <c r="Q38" s="16">
        <v>0</v>
      </c>
      <c r="R38" s="15">
        <v>0</v>
      </c>
      <c r="S38" s="15">
        <v>50</v>
      </c>
    </row>
    <row r="39" spans="1:19" ht="18.75" x14ac:dyDescent="0.2">
      <c r="A39" s="17"/>
      <c r="B39" s="18" t="s">
        <v>447</v>
      </c>
      <c r="C39" s="19" t="s">
        <v>423</v>
      </c>
      <c r="D39" s="20">
        <v>0</v>
      </c>
      <c r="E39" s="21">
        <v>7</v>
      </c>
      <c r="F39" s="22">
        <v>6</v>
      </c>
      <c r="G39" s="23">
        <v>13</v>
      </c>
      <c r="H39" s="20">
        <v>3</v>
      </c>
      <c r="I39" s="21">
        <v>4</v>
      </c>
      <c r="J39" s="21">
        <v>5</v>
      </c>
      <c r="K39" s="21">
        <v>2</v>
      </c>
      <c r="L39" s="21">
        <v>7</v>
      </c>
      <c r="M39" s="22">
        <v>8</v>
      </c>
      <c r="N39" s="23">
        <v>29</v>
      </c>
      <c r="O39" s="20">
        <v>0</v>
      </c>
      <c r="P39" s="21">
        <v>0</v>
      </c>
      <c r="Q39" s="24">
        <v>0</v>
      </c>
      <c r="R39" s="23">
        <v>0</v>
      </c>
      <c r="S39" s="23">
        <v>42</v>
      </c>
    </row>
    <row r="40" spans="1:19" ht="18.75" x14ac:dyDescent="0.2">
      <c r="A40" s="17"/>
      <c r="B40" s="18" t="s">
        <v>448</v>
      </c>
      <c r="C40" s="19" t="s">
        <v>410</v>
      </c>
      <c r="D40" s="20">
        <v>0</v>
      </c>
      <c r="E40" s="21">
        <v>10</v>
      </c>
      <c r="F40" s="24">
        <v>11</v>
      </c>
      <c r="G40" s="23">
        <v>21</v>
      </c>
      <c r="H40" s="25">
        <v>7</v>
      </c>
      <c r="I40" s="25">
        <v>13</v>
      </c>
      <c r="J40" s="25">
        <v>12</v>
      </c>
      <c r="K40" s="25">
        <v>14</v>
      </c>
      <c r="L40" s="25">
        <v>12</v>
      </c>
      <c r="M40" s="25">
        <v>13</v>
      </c>
      <c r="N40" s="23">
        <v>71</v>
      </c>
      <c r="O40" s="25">
        <v>0</v>
      </c>
      <c r="P40" s="25">
        <v>0</v>
      </c>
      <c r="Q40" s="26">
        <v>0</v>
      </c>
      <c r="R40" s="23">
        <v>0</v>
      </c>
      <c r="S40" s="23">
        <v>92</v>
      </c>
    </row>
    <row r="41" spans="1:19" ht="18.75" x14ac:dyDescent="0.2">
      <c r="A41" s="27"/>
      <c r="B41" s="28" t="s">
        <v>449</v>
      </c>
      <c r="C41" s="29" t="s">
        <v>406</v>
      </c>
      <c r="D41" s="30">
        <v>0</v>
      </c>
      <c r="E41" s="31">
        <v>1</v>
      </c>
      <c r="F41" s="32">
        <v>1</v>
      </c>
      <c r="G41" s="33">
        <v>2</v>
      </c>
      <c r="H41" s="30">
        <v>1</v>
      </c>
      <c r="I41" s="31">
        <v>1</v>
      </c>
      <c r="J41" s="31">
        <v>1</v>
      </c>
      <c r="K41" s="31">
        <v>1</v>
      </c>
      <c r="L41" s="31">
        <v>1</v>
      </c>
      <c r="M41" s="32">
        <v>1</v>
      </c>
      <c r="N41" s="33">
        <v>6</v>
      </c>
      <c r="O41" s="30">
        <v>0</v>
      </c>
      <c r="P41" s="31">
        <v>0</v>
      </c>
      <c r="Q41" s="34">
        <v>0</v>
      </c>
      <c r="R41" s="33">
        <v>0</v>
      </c>
      <c r="S41" s="33">
        <v>8</v>
      </c>
    </row>
    <row r="42" spans="1:19" ht="18.75" x14ac:dyDescent="0.2">
      <c r="A42" s="9">
        <v>10</v>
      </c>
      <c r="B42" s="10" t="s">
        <v>75</v>
      </c>
      <c r="C42" s="11" t="s">
        <v>421</v>
      </c>
      <c r="D42" s="12">
        <v>14</v>
      </c>
      <c r="E42" s="13">
        <v>28</v>
      </c>
      <c r="F42" s="14">
        <v>39</v>
      </c>
      <c r="G42" s="15">
        <v>81</v>
      </c>
      <c r="H42" s="12">
        <v>45</v>
      </c>
      <c r="I42" s="13">
        <v>47</v>
      </c>
      <c r="J42" s="13">
        <v>48</v>
      </c>
      <c r="K42" s="13">
        <v>49</v>
      </c>
      <c r="L42" s="13">
        <v>42</v>
      </c>
      <c r="M42" s="14">
        <v>28</v>
      </c>
      <c r="N42" s="15">
        <v>259</v>
      </c>
      <c r="O42" s="12">
        <v>0</v>
      </c>
      <c r="P42" s="13">
        <v>0</v>
      </c>
      <c r="Q42" s="16">
        <v>0</v>
      </c>
      <c r="R42" s="15">
        <v>0</v>
      </c>
      <c r="S42" s="15">
        <v>340</v>
      </c>
    </row>
    <row r="43" spans="1:19" ht="18.75" x14ac:dyDescent="0.2">
      <c r="A43" s="17"/>
      <c r="B43" s="18" t="s">
        <v>450</v>
      </c>
      <c r="C43" s="19" t="s">
        <v>423</v>
      </c>
      <c r="D43" s="20">
        <v>20</v>
      </c>
      <c r="E43" s="21">
        <v>36</v>
      </c>
      <c r="F43" s="22">
        <v>41</v>
      </c>
      <c r="G43" s="23">
        <v>97</v>
      </c>
      <c r="H43" s="20">
        <v>48</v>
      </c>
      <c r="I43" s="21">
        <v>46</v>
      </c>
      <c r="J43" s="21">
        <v>39</v>
      </c>
      <c r="K43" s="21">
        <v>37</v>
      </c>
      <c r="L43" s="21">
        <v>30</v>
      </c>
      <c r="M43" s="22">
        <v>29</v>
      </c>
      <c r="N43" s="23">
        <v>229</v>
      </c>
      <c r="O43" s="20">
        <v>0</v>
      </c>
      <c r="P43" s="21">
        <v>0</v>
      </c>
      <c r="Q43" s="24">
        <v>0</v>
      </c>
      <c r="R43" s="23">
        <v>0</v>
      </c>
      <c r="S43" s="23">
        <v>326</v>
      </c>
    </row>
    <row r="44" spans="1:19" ht="18.75" x14ac:dyDescent="0.2">
      <c r="A44" s="17"/>
      <c r="B44" s="18" t="s">
        <v>451</v>
      </c>
      <c r="C44" s="19" t="s">
        <v>410</v>
      </c>
      <c r="D44" s="20">
        <v>34</v>
      </c>
      <c r="E44" s="21">
        <v>64</v>
      </c>
      <c r="F44" s="24">
        <v>80</v>
      </c>
      <c r="G44" s="23">
        <v>178</v>
      </c>
      <c r="H44" s="25">
        <v>93</v>
      </c>
      <c r="I44" s="25">
        <v>93</v>
      </c>
      <c r="J44" s="25">
        <v>87</v>
      </c>
      <c r="K44" s="25">
        <v>86</v>
      </c>
      <c r="L44" s="25">
        <v>72</v>
      </c>
      <c r="M44" s="25">
        <v>57</v>
      </c>
      <c r="N44" s="23">
        <v>488</v>
      </c>
      <c r="O44" s="25">
        <v>0</v>
      </c>
      <c r="P44" s="25">
        <v>0</v>
      </c>
      <c r="Q44" s="26">
        <v>0</v>
      </c>
      <c r="R44" s="23">
        <v>0</v>
      </c>
      <c r="S44" s="23">
        <v>666</v>
      </c>
    </row>
    <row r="45" spans="1:19" ht="18.75" x14ac:dyDescent="0.2">
      <c r="A45" s="27"/>
      <c r="B45" s="28" t="s">
        <v>452</v>
      </c>
      <c r="C45" s="29" t="s">
        <v>406</v>
      </c>
      <c r="D45" s="30">
        <v>1</v>
      </c>
      <c r="E45" s="31">
        <v>2</v>
      </c>
      <c r="F45" s="32">
        <v>2</v>
      </c>
      <c r="G45" s="33">
        <v>5</v>
      </c>
      <c r="H45" s="30">
        <v>3</v>
      </c>
      <c r="I45" s="31">
        <v>3</v>
      </c>
      <c r="J45" s="31">
        <v>3</v>
      </c>
      <c r="K45" s="31">
        <v>3</v>
      </c>
      <c r="L45" s="31">
        <v>2</v>
      </c>
      <c r="M45" s="32">
        <v>2</v>
      </c>
      <c r="N45" s="33">
        <v>16</v>
      </c>
      <c r="O45" s="30">
        <v>0</v>
      </c>
      <c r="P45" s="31">
        <v>0</v>
      </c>
      <c r="Q45" s="34">
        <v>0</v>
      </c>
      <c r="R45" s="33">
        <v>0</v>
      </c>
      <c r="S45" s="33">
        <v>21</v>
      </c>
    </row>
    <row r="46" spans="1:19" ht="18.75" x14ac:dyDescent="0.2">
      <c r="A46" s="9">
        <v>11</v>
      </c>
      <c r="B46" s="10" t="s">
        <v>453</v>
      </c>
      <c r="C46" s="11" t="s">
        <v>421</v>
      </c>
      <c r="D46" s="12">
        <v>0</v>
      </c>
      <c r="E46" s="13">
        <v>16</v>
      </c>
      <c r="F46" s="14">
        <v>18</v>
      </c>
      <c r="G46" s="15">
        <v>34</v>
      </c>
      <c r="H46" s="12">
        <v>17</v>
      </c>
      <c r="I46" s="13">
        <v>22</v>
      </c>
      <c r="J46" s="13">
        <v>38</v>
      </c>
      <c r="K46" s="13">
        <v>42</v>
      </c>
      <c r="L46" s="13">
        <v>42</v>
      </c>
      <c r="M46" s="14">
        <v>44</v>
      </c>
      <c r="N46" s="15">
        <v>205</v>
      </c>
      <c r="O46" s="12">
        <v>0</v>
      </c>
      <c r="P46" s="13">
        <v>0</v>
      </c>
      <c r="Q46" s="16">
        <v>0</v>
      </c>
      <c r="R46" s="15">
        <v>0</v>
      </c>
      <c r="S46" s="15">
        <v>239</v>
      </c>
    </row>
    <row r="47" spans="1:19" ht="18.75" x14ac:dyDescent="0.2">
      <c r="A47" s="17"/>
      <c r="B47" s="18" t="s">
        <v>454</v>
      </c>
      <c r="C47" s="19" t="s">
        <v>423</v>
      </c>
      <c r="D47" s="20">
        <v>0</v>
      </c>
      <c r="E47" s="21">
        <v>20</v>
      </c>
      <c r="F47" s="22">
        <v>12</v>
      </c>
      <c r="G47" s="23">
        <v>32</v>
      </c>
      <c r="H47" s="20">
        <v>18</v>
      </c>
      <c r="I47" s="21">
        <v>29</v>
      </c>
      <c r="J47" s="21">
        <v>29</v>
      </c>
      <c r="K47" s="21">
        <v>30</v>
      </c>
      <c r="L47" s="21">
        <v>31</v>
      </c>
      <c r="M47" s="22">
        <v>45</v>
      </c>
      <c r="N47" s="23">
        <v>182</v>
      </c>
      <c r="O47" s="20">
        <v>0</v>
      </c>
      <c r="P47" s="21">
        <v>0</v>
      </c>
      <c r="Q47" s="24">
        <v>0</v>
      </c>
      <c r="R47" s="23">
        <v>0</v>
      </c>
      <c r="S47" s="23">
        <v>214</v>
      </c>
    </row>
    <row r="48" spans="1:19" ht="18.75" x14ac:dyDescent="0.2">
      <c r="A48" s="17"/>
      <c r="B48" s="18" t="s">
        <v>455</v>
      </c>
      <c r="C48" s="19" t="s">
        <v>410</v>
      </c>
      <c r="D48" s="20">
        <v>0</v>
      </c>
      <c r="E48" s="21">
        <v>36</v>
      </c>
      <c r="F48" s="24">
        <v>30</v>
      </c>
      <c r="G48" s="23">
        <v>66</v>
      </c>
      <c r="H48" s="25">
        <v>35</v>
      </c>
      <c r="I48" s="25">
        <v>51</v>
      </c>
      <c r="J48" s="25">
        <v>67</v>
      </c>
      <c r="K48" s="25">
        <v>72</v>
      </c>
      <c r="L48" s="25">
        <v>73</v>
      </c>
      <c r="M48" s="25">
        <v>89</v>
      </c>
      <c r="N48" s="23">
        <v>387</v>
      </c>
      <c r="O48" s="25">
        <v>0</v>
      </c>
      <c r="P48" s="25">
        <v>0</v>
      </c>
      <c r="Q48" s="26">
        <v>0</v>
      </c>
      <c r="R48" s="23">
        <v>0</v>
      </c>
      <c r="S48" s="23">
        <v>453</v>
      </c>
    </row>
    <row r="49" spans="1:19" ht="18.75" x14ac:dyDescent="0.2">
      <c r="A49" s="27"/>
      <c r="B49" s="28" t="s">
        <v>456</v>
      </c>
      <c r="C49" s="29" t="s">
        <v>406</v>
      </c>
      <c r="D49" s="30">
        <v>0</v>
      </c>
      <c r="E49" s="31">
        <v>2</v>
      </c>
      <c r="F49" s="32">
        <v>2</v>
      </c>
      <c r="G49" s="33">
        <v>4</v>
      </c>
      <c r="H49" s="30">
        <v>2</v>
      </c>
      <c r="I49" s="31">
        <v>2</v>
      </c>
      <c r="J49" s="31">
        <v>3</v>
      </c>
      <c r="K49" s="31">
        <v>3</v>
      </c>
      <c r="L49" s="31">
        <v>3</v>
      </c>
      <c r="M49" s="32">
        <v>3</v>
      </c>
      <c r="N49" s="33">
        <v>16</v>
      </c>
      <c r="O49" s="30">
        <v>0</v>
      </c>
      <c r="P49" s="31">
        <v>0</v>
      </c>
      <c r="Q49" s="34">
        <v>0</v>
      </c>
      <c r="R49" s="33">
        <v>0</v>
      </c>
      <c r="S49" s="33">
        <v>20</v>
      </c>
    </row>
    <row r="50" spans="1:19" ht="18.75" x14ac:dyDescent="0.2">
      <c r="A50" s="9">
        <v>12</v>
      </c>
      <c r="B50" s="10" t="s">
        <v>77</v>
      </c>
      <c r="C50" s="11" t="s">
        <v>421</v>
      </c>
      <c r="D50" s="12">
        <v>0</v>
      </c>
      <c r="E50" s="13">
        <v>4</v>
      </c>
      <c r="F50" s="14">
        <v>3</v>
      </c>
      <c r="G50" s="15">
        <v>7</v>
      </c>
      <c r="H50" s="12">
        <v>7</v>
      </c>
      <c r="I50" s="13">
        <v>9</v>
      </c>
      <c r="J50" s="13">
        <v>6</v>
      </c>
      <c r="K50" s="13">
        <v>6</v>
      </c>
      <c r="L50" s="13">
        <v>10</v>
      </c>
      <c r="M50" s="14">
        <v>8</v>
      </c>
      <c r="N50" s="15">
        <v>46</v>
      </c>
      <c r="O50" s="12">
        <v>0</v>
      </c>
      <c r="P50" s="13">
        <v>0</v>
      </c>
      <c r="Q50" s="16">
        <v>0</v>
      </c>
      <c r="R50" s="15">
        <v>0</v>
      </c>
      <c r="S50" s="15">
        <v>53</v>
      </c>
    </row>
    <row r="51" spans="1:19" ht="18.75" x14ac:dyDescent="0.2">
      <c r="A51" s="17"/>
      <c r="B51" s="18" t="s">
        <v>457</v>
      </c>
      <c r="C51" s="19" t="s">
        <v>423</v>
      </c>
      <c r="D51" s="20">
        <v>0</v>
      </c>
      <c r="E51" s="21">
        <v>0</v>
      </c>
      <c r="F51" s="22">
        <v>3</v>
      </c>
      <c r="G51" s="23">
        <v>3</v>
      </c>
      <c r="H51" s="20">
        <v>3</v>
      </c>
      <c r="I51" s="21">
        <v>3</v>
      </c>
      <c r="J51" s="21">
        <v>4</v>
      </c>
      <c r="K51" s="21">
        <v>4</v>
      </c>
      <c r="L51" s="21">
        <v>1</v>
      </c>
      <c r="M51" s="22">
        <v>6</v>
      </c>
      <c r="N51" s="23">
        <v>21</v>
      </c>
      <c r="O51" s="20">
        <v>0</v>
      </c>
      <c r="P51" s="21">
        <v>0</v>
      </c>
      <c r="Q51" s="24">
        <v>0</v>
      </c>
      <c r="R51" s="23">
        <v>0</v>
      </c>
      <c r="S51" s="23">
        <v>24</v>
      </c>
    </row>
    <row r="52" spans="1:19" ht="18.75" x14ac:dyDescent="0.2">
      <c r="A52" s="17"/>
      <c r="B52" s="18" t="s">
        <v>458</v>
      </c>
      <c r="C52" s="19" t="s">
        <v>410</v>
      </c>
      <c r="D52" s="20">
        <v>0</v>
      </c>
      <c r="E52" s="21">
        <v>4</v>
      </c>
      <c r="F52" s="24">
        <v>6</v>
      </c>
      <c r="G52" s="23">
        <v>10</v>
      </c>
      <c r="H52" s="25">
        <v>10</v>
      </c>
      <c r="I52" s="25">
        <v>12</v>
      </c>
      <c r="J52" s="25">
        <v>10</v>
      </c>
      <c r="K52" s="25">
        <v>10</v>
      </c>
      <c r="L52" s="25">
        <v>11</v>
      </c>
      <c r="M52" s="25">
        <v>14</v>
      </c>
      <c r="N52" s="23">
        <v>67</v>
      </c>
      <c r="O52" s="25">
        <v>0</v>
      </c>
      <c r="P52" s="25">
        <v>0</v>
      </c>
      <c r="Q52" s="26">
        <v>0</v>
      </c>
      <c r="R52" s="23">
        <v>0</v>
      </c>
      <c r="S52" s="23">
        <v>77</v>
      </c>
    </row>
    <row r="53" spans="1:19" ht="18.75" x14ac:dyDescent="0.2">
      <c r="A53" s="27"/>
      <c r="B53" s="28" t="s">
        <v>459</v>
      </c>
      <c r="C53" s="29" t="s">
        <v>406</v>
      </c>
      <c r="D53" s="30">
        <v>0</v>
      </c>
      <c r="E53" s="31">
        <v>1</v>
      </c>
      <c r="F53" s="32">
        <v>1</v>
      </c>
      <c r="G53" s="33">
        <v>2</v>
      </c>
      <c r="H53" s="30">
        <v>1</v>
      </c>
      <c r="I53" s="31">
        <v>1</v>
      </c>
      <c r="J53" s="31">
        <v>1</v>
      </c>
      <c r="K53" s="31">
        <v>1</v>
      </c>
      <c r="L53" s="31">
        <v>1</v>
      </c>
      <c r="M53" s="32">
        <v>1</v>
      </c>
      <c r="N53" s="33">
        <v>6</v>
      </c>
      <c r="O53" s="30">
        <v>0</v>
      </c>
      <c r="P53" s="31">
        <v>0</v>
      </c>
      <c r="Q53" s="34">
        <v>0</v>
      </c>
      <c r="R53" s="33">
        <v>0</v>
      </c>
      <c r="S53" s="33">
        <v>8</v>
      </c>
    </row>
    <row r="54" spans="1:19" ht="18.75" x14ac:dyDescent="0.2">
      <c r="A54" s="9">
        <v>13</v>
      </c>
      <c r="B54" s="10" t="s">
        <v>78</v>
      </c>
      <c r="C54" s="11" t="s">
        <v>421</v>
      </c>
      <c r="D54" s="12">
        <v>0</v>
      </c>
      <c r="E54" s="13">
        <v>5</v>
      </c>
      <c r="F54" s="14">
        <v>11</v>
      </c>
      <c r="G54" s="15">
        <v>16</v>
      </c>
      <c r="H54" s="12">
        <v>10</v>
      </c>
      <c r="I54" s="13">
        <v>14</v>
      </c>
      <c r="J54" s="13">
        <v>20</v>
      </c>
      <c r="K54" s="13">
        <v>19</v>
      </c>
      <c r="L54" s="13">
        <v>5</v>
      </c>
      <c r="M54" s="14">
        <v>14</v>
      </c>
      <c r="N54" s="15">
        <v>82</v>
      </c>
      <c r="O54" s="12">
        <v>0</v>
      </c>
      <c r="P54" s="13">
        <v>0</v>
      </c>
      <c r="Q54" s="16">
        <v>0</v>
      </c>
      <c r="R54" s="15">
        <v>0</v>
      </c>
      <c r="S54" s="15">
        <v>98</v>
      </c>
    </row>
    <row r="55" spans="1:19" ht="18.75" x14ac:dyDescent="0.2">
      <c r="A55" s="17"/>
      <c r="B55" s="18" t="s">
        <v>460</v>
      </c>
      <c r="C55" s="19" t="s">
        <v>423</v>
      </c>
      <c r="D55" s="20">
        <v>0</v>
      </c>
      <c r="E55" s="21">
        <v>6</v>
      </c>
      <c r="F55" s="22">
        <v>7</v>
      </c>
      <c r="G55" s="23">
        <v>13</v>
      </c>
      <c r="H55" s="20">
        <v>14</v>
      </c>
      <c r="I55" s="21">
        <v>11</v>
      </c>
      <c r="J55" s="21">
        <v>10</v>
      </c>
      <c r="K55" s="21">
        <v>11</v>
      </c>
      <c r="L55" s="21">
        <v>18</v>
      </c>
      <c r="M55" s="22">
        <v>16</v>
      </c>
      <c r="N55" s="23">
        <v>80</v>
      </c>
      <c r="O55" s="20">
        <v>0</v>
      </c>
      <c r="P55" s="21">
        <v>0</v>
      </c>
      <c r="Q55" s="24">
        <v>0</v>
      </c>
      <c r="R55" s="23">
        <v>0</v>
      </c>
      <c r="S55" s="23">
        <v>93</v>
      </c>
    </row>
    <row r="56" spans="1:19" ht="18.75" x14ac:dyDescent="0.2">
      <c r="A56" s="17"/>
      <c r="B56" s="18" t="s">
        <v>461</v>
      </c>
      <c r="C56" s="19" t="s">
        <v>410</v>
      </c>
      <c r="D56" s="20">
        <v>0</v>
      </c>
      <c r="E56" s="21">
        <v>11</v>
      </c>
      <c r="F56" s="24">
        <v>18</v>
      </c>
      <c r="G56" s="23">
        <v>29</v>
      </c>
      <c r="H56" s="25">
        <v>24</v>
      </c>
      <c r="I56" s="25">
        <v>25</v>
      </c>
      <c r="J56" s="25">
        <v>30</v>
      </c>
      <c r="K56" s="25">
        <v>30</v>
      </c>
      <c r="L56" s="25">
        <v>23</v>
      </c>
      <c r="M56" s="25">
        <v>30</v>
      </c>
      <c r="N56" s="23">
        <v>162</v>
      </c>
      <c r="O56" s="25">
        <v>0</v>
      </c>
      <c r="P56" s="25">
        <v>0</v>
      </c>
      <c r="Q56" s="26">
        <v>0</v>
      </c>
      <c r="R56" s="23">
        <v>0</v>
      </c>
      <c r="S56" s="23">
        <v>191</v>
      </c>
    </row>
    <row r="57" spans="1:19" ht="18.75" x14ac:dyDescent="0.2">
      <c r="A57" s="27"/>
      <c r="B57" s="28" t="s">
        <v>462</v>
      </c>
      <c r="C57" s="29" t="s">
        <v>406</v>
      </c>
      <c r="D57" s="30">
        <v>0</v>
      </c>
      <c r="E57" s="31">
        <v>1</v>
      </c>
      <c r="F57" s="32">
        <v>1</v>
      </c>
      <c r="G57" s="33">
        <v>2</v>
      </c>
      <c r="H57" s="30">
        <v>1</v>
      </c>
      <c r="I57" s="31">
        <v>1</v>
      </c>
      <c r="J57" s="31">
        <v>1</v>
      </c>
      <c r="K57" s="31">
        <v>1</v>
      </c>
      <c r="L57" s="31">
        <v>1</v>
      </c>
      <c r="M57" s="32">
        <v>1</v>
      </c>
      <c r="N57" s="33">
        <v>6</v>
      </c>
      <c r="O57" s="30">
        <v>0</v>
      </c>
      <c r="P57" s="31">
        <v>0</v>
      </c>
      <c r="Q57" s="34">
        <v>0</v>
      </c>
      <c r="R57" s="33">
        <v>0</v>
      </c>
      <c r="S57" s="33">
        <v>8</v>
      </c>
    </row>
    <row r="58" spans="1:19" ht="18.75" x14ac:dyDescent="0.2">
      <c r="A58" s="9">
        <v>14</v>
      </c>
      <c r="B58" s="10" t="s">
        <v>79</v>
      </c>
      <c r="C58" s="11" t="s">
        <v>421</v>
      </c>
      <c r="D58" s="12">
        <v>0</v>
      </c>
      <c r="E58" s="13">
        <v>14</v>
      </c>
      <c r="F58" s="14">
        <v>13</v>
      </c>
      <c r="G58" s="15">
        <v>27</v>
      </c>
      <c r="H58" s="12">
        <v>13</v>
      </c>
      <c r="I58" s="13">
        <v>11</v>
      </c>
      <c r="J58" s="13">
        <v>13</v>
      </c>
      <c r="K58" s="13">
        <v>7</v>
      </c>
      <c r="L58" s="13">
        <v>9</v>
      </c>
      <c r="M58" s="14">
        <v>11</v>
      </c>
      <c r="N58" s="15">
        <v>64</v>
      </c>
      <c r="O58" s="12">
        <v>14</v>
      </c>
      <c r="P58" s="13">
        <v>14</v>
      </c>
      <c r="Q58" s="16">
        <v>8</v>
      </c>
      <c r="R58" s="15">
        <v>36</v>
      </c>
      <c r="S58" s="15">
        <v>127</v>
      </c>
    </row>
    <row r="59" spans="1:19" ht="18.75" x14ac:dyDescent="0.2">
      <c r="A59" s="17"/>
      <c r="B59" s="18" t="s">
        <v>463</v>
      </c>
      <c r="C59" s="19" t="s">
        <v>423</v>
      </c>
      <c r="D59" s="20">
        <v>0</v>
      </c>
      <c r="E59" s="21">
        <v>12</v>
      </c>
      <c r="F59" s="22">
        <v>11</v>
      </c>
      <c r="G59" s="23">
        <v>23</v>
      </c>
      <c r="H59" s="20">
        <v>9</v>
      </c>
      <c r="I59" s="21">
        <v>19</v>
      </c>
      <c r="J59" s="21">
        <v>18</v>
      </c>
      <c r="K59" s="21">
        <v>11</v>
      </c>
      <c r="L59" s="21">
        <v>7</v>
      </c>
      <c r="M59" s="22">
        <v>11</v>
      </c>
      <c r="N59" s="23">
        <v>75</v>
      </c>
      <c r="O59" s="20">
        <v>6</v>
      </c>
      <c r="P59" s="21">
        <v>7</v>
      </c>
      <c r="Q59" s="24">
        <v>6</v>
      </c>
      <c r="R59" s="23">
        <v>19</v>
      </c>
      <c r="S59" s="23">
        <v>117</v>
      </c>
    </row>
    <row r="60" spans="1:19" ht="18.75" x14ac:dyDescent="0.2">
      <c r="A60" s="17"/>
      <c r="B60" s="18" t="s">
        <v>464</v>
      </c>
      <c r="C60" s="19" t="s">
        <v>410</v>
      </c>
      <c r="D60" s="20">
        <v>0</v>
      </c>
      <c r="E60" s="21">
        <v>26</v>
      </c>
      <c r="F60" s="24">
        <v>24</v>
      </c>
      <c r="G60" s="23">
        <v>50</v>
      </c>
      <c r="H60" s="25">
        <v>22</v>
      </c>
      <c r="I60" s="25">
        <v>30</v>
      </c>
      <c r="J60" s="25">
        <v>31</v>
      </c>
      <c r="K60" s="25">
        <v>18</v>
      </c>
      <c r="L60" s="25">
        <v>16</v>
      </c>
      <c r="M60" s="25">
        <v>22</v>
      </c>
      <c r="N60" s="23">
        <v>139</v>
      </c>
      <c r="O60" s="25">
        <v>20</v>
      </c>
      <c r="P60" s="25">
        <v>21</v>
      </c>
      <c r="Q60" s="26">
        <v>14</v>
      </c>
      <c r="R60" s="23">
        <v>55</v>
      </c>
      <c r="S60" s="23">
        <v>244</v>
      </c>
    </row>
    <row r="61" spans="1:19" ht="18.75" x14ac:dyDescent="0.2">
      <c r="A61" s="27"/>
      <c r="B61" s="28" t="s">
        <v>465</v>
      </c>
      <c r="C61" s="29" t="s">
        <v>406</v>
      </c>
      <c r="D61" s="30">
        <v>0</v>
      </c>
      <c r="E61" s="31">
        <v>1</v>
      </c>
      <c r="F61" s="32">
        <v>1</v>
      </c>
      <c r="G61" s="33">
        <v>2</v>
      </c>
      <c r="H61" s="30">
        <v>1</v>
      </c>
      <c r="I61" s="31">
        <v>1</v>
      </c>
      <c r="J61" s="31">
        <v>1</v>
      </c>
      <c r="K61" s="31">
        <v>1</v>
      </c>
      <c r="L61" s="31">
        <v>1</v>
      </c>
      <c r="M61" s="32">
        <v>1</v>
      </c>
      <c r="N61" s="33">
        <v>6</v>
      </c>
      <c r="O61" s="30">
        <v>1</v>
      </c>
      <c r="P61" s="31">
        <v>1</v>
      </c>
      <c r="Q61" s="34">
        <v>1</v>
      </c>
      <c r="R61" s="33">
        <v>3</v>
      </c>
      <c r="S61" s="33">
        <v>11</v>
      </c>
    </row>
    <row r="62" spans="1:19" ht="18.75" x14ac:dyDescent="0.2">
      <c r="A62" s="9">
        <v>15</v>
      </c>
      <c r="B62" s="10" t="s">
        <v>80</v>
      </c>
      <c r="C62" s="11" t="s">
        <v>421</v>
      </c>
      <c r="D62" s="12">
        <v>0</v>
      </c>
      <c r="E62" s="13">
        <v>5</v>
      </c>
      <c r="F62" s="14">
        <v>10</v>
      </c>
      <c r="G62" s="15">
        <v>15</v>
      </c>
      <c r="H62" s="12">
        <v>10</v>
      </c>
      <c r="I62" s="13">
        <v>11</v>
      </c>
      <c r="J62" s="13">
        <v>12</v>
      </c>
      <c r="K62" s="13">
        <v>6</v>
      </c>
      <c r="L62" s="13">
        <v>6</v>
      </c>
      <c r="M62" s="14">
        <v>6</v>
      </c>
      <c r="N62" s="15">
        <v>51</v>
      </c>
      <c r="O62" s="12">
        <v>8</v>
      </c>
      <c r="P62" s="13">
        <v>13</v>
      </c>
      <c r="Q62" s="16">
        <v>10</v>
      </c>
      <c r="R62" s="15">
        <v>31</v>
      </c>
      <c r="S62" s="15">
        <v>97</v>
      </c>
    </row>
    <row r="63" spans="1:19" ht="18.75" x14ac:dyDescent="0.2">
      <c r="A63" s="17"/>
      <c r="B63" s="18" t="s">
        <v>466</v>
      </c>
      <c r="C63" s="19" t="s">
        <v>423</v>
      </c>
      <c r="D63" s="20">
        <v>0</v>
      </c>
      <c r="E63" s="21">
        <v>7</v>
      </c>
      <c r="F63" s="22">
        <v>6</v>
      </c>
      <c r="G63" s="23">
        <v>13</v>
      </c>
      <c r="H63" s="20">
        <v>10</v>
      </c>
      <c r="I63" s="21">
        <v>4</v>
      </c>
      <c r="J63" s="21">
        <v>4</v>
      </c>
      <c r="K63" s="21">
        <v>6</v>
      </c>
      <c r="L63" s="21">
        <v>10</v>
      </c>
      <c r="M63" s="22">
        <v>3</v>
      </c>
      <c r="N63" s="23">
        <v>37</v>
      </c>
      <c r="O63" s="20">
        <v>1</v>
      </c>
      <c r="P63" s="21">
        <v>2</v>
      </c>
      <c r="Q63" s="24">
        <v>2</v>
      </c>
      <c r="R63" s="23">
        <v>5</v>
      </c>
      <c r="S63" s="23">
        <v>55</v>
      </c>
    </row>
    <row r="64" spans="1:19" ht="18.75" x14ac:dyDescent="0.2">
      <c r="A64" s="17"/>
      <c r="B64" s="18" t="s">
        <v>467</v>
      </c>
      <c r="C64" s="19" t="s">
        <v>410</v>
      </c>
      <c r="D64" s="20">
        <v>0</v>
      </c>
      <c r="E64" s="21">
        <v>12</v>
      </c>
      <c r="F64" s="24">
        <v>16</v>
      </c>
      <c r="G64" s="23">
        <v>28</v>
      </c>
      <c r="H64" s="25">
        <v>20</v>
      </c>
      <c r="I64" s="25">
        <v>15</v>
      </c>
      <c r="J64" s="25">
        <v>16</v>
      </c>
      <c r="K64" s="25">
        <v>12</v>
      </c>
      <c r="L64" s="25">
        <v>16</v>
      </c>
      <c r="M64" s="25">
        <v>9</v>
      </c>
      <c r="N64" s="23">
        <v>88</v>
      </c>
      <c r="O64" s="25">
        <v>9</v>
      </c>
      <c r="P64" s="25">
        <v>15</v>
      </c>
      <c r="Q64" s="26">
        <v>12</v>
      </c>
      <c r="R64" s="23">
        <v>36</v>
      </c>
      <c r="S64" s="23">
        <v>152</v>
      </c>
    </row>
    <row r="65" spans="1:19" ht="18.75" x14ac:dyDescent="0.2">
      <c r="A65" s="27"/>
      <c r="B65" s="28" t="s">
        <v>468</v>
      </c>
      <c r="C65" s="29" t="s">
        <v>406</v>
      </c>
      <c r="D65" s="30">
        <v>0</v>
      </c>
      <c r="E65" s="31">
        <v>1</v>
      </c>
      <c r="F65" s="32">
        <v>1</v>
      </c>
      <c r="G65" s="33">
        <v>2</v>
      </c>
      <c r="H65" s="30">
        <v>1</v>
      </c>
      <c r="I65" s="31">
        <v>1</v>
      </c>
      <c r="J65" s="31">
        <v>1</v>
      </c>
      <c r="K65" s="31">
        <v>1</v>
      </c>
      <c r="L65" s="31">
        <v>1</v>
      </c>
      <c r="M65" s="32">
        <v>1</v>
      </c>
      <c r="N65" s="33">
        <v>6</v>
      </c>
      <c r="O65" s="30">
        <v>1</v>
      </c>
      <c r="P65" s="31">
        <v>1</v>
      </c>
      <c r="Q65" s="34">
        <v>1</v>
      </c>
      <c r="R65" s="33">
        <v>3</v>
      </c>
      <c r="S65" s="33">
        <v>11</v>
      </c>
    </row>
    <row r="66" spans="1:19" ht="18.75" x14ac:dyDescent="0.2">
      <c r="A66" s="9">
        <v>16</v>
      </c>
      <c r="B66" s="10" t="s">
        <v>81</v>
      </c>
      <c r="C66" s="11" t="s">
        <v>421</v>
      </c>
      <c r="D66" s="12">
        <v>0</v>
      </c>
      <c r="E66" s="13">
        <v>11</v>
      </c>
      <c r="F66" s="14">
        <v>6</v>
      </c>
      <c r="G66" s="15">
        <v>17</v>
      </c>
      <c r="H66" s="12">
        <v>11</v>
      </c>
      <c r="I66" s="13">
        <v>6</v>
      </c>
      <c r="J66" s="13">
        <v>13</v>
      </c>
      <c r="K66" s="13">
        <v>9</v>
      </c>
      <c r="L66" s="13">
        <v>12</v>
      </c>
      <c r="M66" s="14">
        <v>7</v>
      </c>
      <c r="N66" s="15">
        <v>58</v>
      </c>
      <c r="O66" s="12">
        <v>6</v>
      </c>
      <c r="P66" s="13">
        <v>9</v>
      </c>
      <c r="Q66" s="16">
        <v>8</v>
      </c>
      <c r="R66" s="15">
        <v>23</v>
      </c>
      <c r="S66" s="15">
        <v>98</v>
      </c>
    </row>
    <row r="67" spans="1:19" ht="18.75" x14ac:dyDescent="0.2">
      <c r="A67" s="17"/>
      <c r="B67" s="18" t="s">
        <v>469</v>
      </c>
      <c r="C67" s="19" t="s">
        <v>423</v>
      </c>
      <c r="D67" s="20">
        <v>0</v>
      </c>
      <c r="E67" s="21">
        <v>11</v>
      </c>
      <c r="F67" s="22">
        <v>4</v>
      </c>
      <c r="G67" s="23">
        <v>15</v>
      </c>
      <c r="H67" s="20">
        <v>13</v>
      </c>
      <c r="I67" s="21">
        <v>3</v>
      </c>
      <c r="J67" s="21">
        <v>6</v>
      </c>
      <c r="K67" s="21">
        <v>8</v>
      </c>
      <c r="L67" s="21">
        <v>7</v>
      </c>
      <c r="M67" s="22">
        <v>2</v>
      </c>
      <c r="N67" s="23">
        <v>39</v>
      </c>
      <c r="O67" s="20">
        <v>11</v>
      </c>
      <c r="P67" s="21">
        <v>8</v>
      </c>
      <c r="Q67" s="24">
        <v>7</v>
      </c>
      <c r="R67" s="23">
        <v>26</v>
      </c>
      <c r="S67" s="23">
        <v>80</v>
      </c>
    </row>
    <row r="68" spans="1:19" ht="18.75" x14ac:dyDescent="0.2">
      <c r="A68" s="17"/>
      <c r="B68" s="18" t="s">
        <v>470</v>
      </c>
      <c r="C68" s="19" t="s">
        <v>410</v>
      </c>
      <c r="D68" s="20">
        <v>0</v>
      </c>
      <c r="E68" s="21">
        <v>22</v>
      </c>
      <c r="F68" s="24">
        <v>10</v>
      </c>
      <c r="G68" s="23">
        <v>32</v>
      </c>
      <c r="H68" s="25">
        <v>24</v>
      </c>
      <c r="I68" s="25">
        <v>9</v>
      </c>
      <c r="J68" s="25">
        <v>19</v>
      </c>
      <c r="K68" s="25">
        <v>17</v>
      </c>
      <c r="L68" s="25">
        <v>19</v>
      </c>
      <c r="M68" s="25">
        <v>9</v>
      </c>
      <c r="N68" s="23">
        <v>97</v>
      </c>
      <c r="O68" s="25">
        <v>17</v>
      </c>
      <c r="P68" s="25">
        <v>17</v>
      </c>
      <c r="Q68" s="26">
        <v>15</v>
      </c>
      <c r="R68" s="23">
        <v>49</v>
      </c>
      <c r="S68" s="23">
        <v>178</v>
      </c>
    </row>
    <row r="69" spans="1:19" ht="18.75" x14ac:dyDescent="0.2">
      <c r="A69" s="27"/>
      <c r="B69" s="28" t="s">
        <v>471</v>
      </c>
      <c r="C69" s="29" t="s">
        <v>406</v>
      </c>
      <c r="D69" s="30">
        <v>0</v>
      </c>
      <c r="E69" s="31">
        <v>1</v>
      </c>
      <c r="F69" s="32">
        <v>1</v>
      </c>
      <c r="G69" s="33">
        <v>2</v>
      </c>
      <c r="H69" s="30">
        <v>1</v>
      </c>
      <c r="I69" s="31">
        <v>1</v>
      </c>
      <c r="J69" s="31">
        <v>1</v>
      </c>
      <c r="K69" s="31">
        <v>1</v>
      </c>
      <c r="L69" s="31">
        <v>1</v>
      </c>
      <c r="M69" s="32">
        <v>1</v>
      </c>
      <c r="N69" s="33">
        <v>6</v>
      </c>
      <c r="O69" s="30">
        <v>1</v>
      </c>
      <c r="P69" s="31">
        <v>1</v>
      </c>
      <c r="Q69" s="34">
        <v>1</v>
      </c>
      <c r="R69" s="33">
        <v>3</v>
      </c>
      <c r="S69" s="33">
        <v>11</v>
      </c>
    </row>
    <row r="70" spans="1:19" ht="18.75" x14ac:dyDescent="0.2">
      <c r="A70" s="9">
        <v>17</v>
      </c>
      <c r="B70" s="10" t="s">
        <v>82</v>
      </c>
      <c r="C70" s="11" t="s">
        <v>421</v>
      </c>
      <c r="D70" s="12">
        <v>0</v>
      </c>
      <c r="E70" s="13">
        <v>10</v>
      </c>
      <c r="F70" s="14">
        <v>10</v>
      </c>
      <c r="G70" s="15">
        <v>20</v>
      </c>
      <c r="H70" s="12">
        <v>10</v>
      </c>
      <c r="I70" s="13">
        <v>9</v>
      </c>
      <c r="J70" s="13">
        <v>12</v>
      </c>
      <c r="K70" s="13">
        <v>13</v>
      </c>
      <c r="L70" s="13">
        <v>18</v>
      </c>
      <c r="M70" s="14">
        <v>6</v>
      </c>
      <c r="N70" s="15">
        <v>68</v>
      </c>
      <c r="O70" s="12">
        <v>9</v>
      </c>
      <c r="P70" s="13">
        <v>11</v>
      </c>
      <c r="Q70" s="16">
        <v>9</v>
      </c>
      <c r="R70" s="15">
        <v>29</v>
      </c>
      <c r="S70" s="15">
        <v>117</v>
      </c>
    </row>
    <row r="71" spans="1:19" ht="18.75" x14ac:dyDescent="0.2">
      <c r="A71" s="17"/>
      <c r="B71" s="18" t="s">
        <v>472</v>
      </c>
      <c r="C71" s="19" t="s">
        <v>423</v>
      </c>
      <c r="D71" s="20">
        <v>0</v>
      </c>
      <c r="E71" s="21">
        <v>8</v>
      </c>
      <c r="F71" s="22">
        <v>10</v>
      </c>
      <c r="G71" s="23">
        <v>18</v>
      </c>
      <c r="H71" s="20">
        <v>9</v>
      </c>
      <c r="I71" s="21">
        <v>6</v>
      </c>
      <c r="J71" s="21">
        <v>5</v>
      </c>
      <c r="K71" s="21">
        <v>7</v>
      </c>
      <c r="L71" s="21">
        <v>8</v>
      </c>
      <c r="M71" s="22">
        <v>6</v>
      </c>
      <c r="N71" s="23">
        <v>41</v>
      </c>
      <c r="O71" s="20">
        <v>8</v>
      </c>
      <c r="P71" s="21">
        <v>3</v>
      </c>
      <c r="Q71" s="24">
        <v>9</v>
      </c>
      <c r="R71" s="23">
        <v>20</v>
      </c>
      <c r="S71" s="23">
        <v>79</v>
      </c>
    </row>
    <row r="72" spans="1:19" ht="18.75" x14ac:dyDescent="0.2">
      <c r="A72" s="17"/>
      <c r="B72" s="18" t="s">
        <v>473</v>
      </c>
      <c r="C72" s="19" t="s">
        <v>410</v>
      </c>
      <c r="D72" s="20">
        <v>0</v>
      </c>
      <c r="E72" s="21">
        <v>18</v>
      </c>
      <c r="F72" s="24">
        <v>20</v>
      </c>
      <c r="G72" s="23">
        <v>38</v>
      </c>
      <c r="H72" s="25">
        <v>19</v>
      </c>
      <c r="I72" s="25">
        <v>15</v>
      </c>
      <c r="J72" s="25">
        <v>17</v>
      </c>
      <c r="K72" s="25">
        <v>20</v>
      </c>
      <c r="L72" s="25">
        <v>26</v>
      </c>
      <c r="M72" s="25">
        <v>12</v>
      </c>
      <c r="N72" s="23">
        <v>109</v>
      </c>
      <c r="O72" s="25">
        <v>17</v>
      </c>
      <c r="P72" s="25">
        <v>14</v>
      </c>
      <c r="Q72" s="26">
        <v>18</v>
      </c>
      <c r="R72" s="23">
        <v>49</v>
      </c>
      <c r="S72" s="23">
        <v>196</v>
      </c>
    </row>
    <row r="73" spans="1:19" ht="18.75" x14ac:dyDescent="0.2">
      <c r="A73" s="27"/>
      <c r="B73" s="28" t="s">
        <v>474</v>
      </c>
      <c r="C73" s="29" t="s">
        <v>406</v>
      </c>
      <c r="D73" s="30">
        <v>0</v>
      </c>
      <c r="E73" s="31">
        <v>1</v>
      </c>
      <c r="F73" s="32">
        <v>1</v>
      </c>
      <c r="G73" s="33">
        <v>2</v>
      </c>
      <c r="H73" s="30">
        <v>1</v>
      </c>
      <c r="I73" s="31">
        <v>1</v>
      </c>
      <c r="J73" s="31">
        <v>1</v>
      </c>
      <c r="K73" s="31">
        <v>1</v>
      </c>
      <c r="L73" s="31">
        <v>1</v>
      </c>
      <c r="M73" s="32">
        <v>1</v>
      </c>
      <c r="N73" s="33">
        <v>6</v>
      </c>
      <c r="O73" s="30">
        <v>1</v>
      </c>
      <c r="P73" s="31">
        <v>1</v>
      </c>
      <c r="Q73" s="34">
        <v>1</v>
      </c>
      <c r="R73" s="33">
        <v>3</v>
      </c>
      <c r="S73" s="33">
        <v>11</v>
      </c>
    </row>
    <row r="74" spans="1:19" ht="18.75" x14ac:dyDescent="0.2">
      <c r="A74" s="9">
        <v>18</v>
      </c>
      <c r="B74" s="10" t="s">
        <v>83</v>
      </c>
      <c r="C74" s="11" t="s">
        <v>421</v>
      </c>
      <c r="D74" s="12">
        <v>0</v>
      </c>
      <c r="E74" s="13">
        <v>10</v>
      </c>
      <c r="F74" s="14">
        <v>8</v>
      </c>
      <c r="G74" s="15">
        <v>18</v>
      </c>
      <c r="H74" s="12">
        <v>12</v>
      </c>
      <c r="I74" s="13">
        <v>11</v>
      </c>
      <c r="J74" s="13">
        <v>9</v>
      </c>
      <c r="K74" s="13">
        <v>5</v>
      </c>
      <c r="L74" s="13">
        <v>6</v>
      </c>
      <c r="M74" s="14">
        <v>9</v>
      </c>
      <c r="N74" s="15">
        <v>52</v>
      </c>
      <c r="O74" s="12">
        <v>8</v>
      </c>
      <c r="P74" s="13">
        <v>12</v>
      </c>
      <c r="Q74" s="16">
        <v>10</v>
      </c>
      <c r="R74" s="15">
        <v>30</v>
      </c>
      <c r="S74" s="15">
        <v>100</v>
      </c>
    </row>
    <row r="75" spans="1:19" ht="18.75" x14ac:dyDescent="0.2">
      <c r="A75" s="17"/>
      <c r="B75" s="18" t="s">
        <v>475</v>
      </c>
      <c r="C75" s="19" t="s">
        <v>423</v>
      </c>
      <c r="D75" s="20">
        <v>0</v>
      </c>
      <c r="E75" s="21">
        <v>5</v>
      </c>
      <c r="F75" s="22">
        <v>14</v>
      </c>
      <c r="G75" s="23">
        <v>19</v>
      </c>
      <c r="H75" s="20">
        <v>8</v>
      </c>
      <c r="I75" s="21">
        <v>1</v>
      </c>
      <c r="J75" s="21">
        <v>9</v>
      </c>
      <c r="K75" s="21">
        <v>10</v>
      </c>
      <c r="L75" s="21">
        <v>5</v>
      </c>
      <c r="M75" s="22">
        <v>5</v>
      </c>
      <c r="N75" s="23">
        <v>38</v>
      </c>
      <c r="O75" s="20">
        <v>8</v>
      </c>
      <c r="P75" s="21">
        <v>7</v>
      </c>
      <c r="Q75" s="24">
        <v>7</v>
      </c>
      <c r="R75" s="23">
        <v>22</v>
      </c>
      <c r="S75" s="23">
        <v>79</v>
      </c>
    </row>
    <row r="76" spans="1:19" ht="18.75" x14ac:dyDescent="0.2">
      <c r="A76" s="17"/>
      <c r="B76" s="18" t="s">
        <v>476</v>
      </c>
      <c r="C76" s="19" t="s">
        <v>410</v>
      </c>
      <c r="D76" s="20">
        <v>0</v>
      </c>
      <c r="E76" s="21">
        <v>15</v>
      </c>
      <c r="F76" s="24">
        <v>22</v>
      </c>
      <c r="G76" s="23">
        <v>37</v>
      </c>
      <c r="H76" s="25">
        <v>20</v>
      </c>
      <c r="I76" s="25">
        <v>12</v>
      </c>
      <c r="J76" s="25">
        <v>18</v>
      </c>
      <c r="K76" s="25">
        <v>15</v>
      </c>
      <c r="L76" s="25">
        <v>11</v>
      </c>
      <c r="M76" s="25">
        <v>14</v>
      </c>
      <c r="N76" s="23">
        <v>90</v>
      </c>
      <c r="O76" s="25">
        <v>16</v>
      </c>
      <c r="P76" s="25">
        <v>19</v>
      </c>
      <c r="Q76" s="26">
        <v>17</v>
      </c>
      <c r="R76" s="23">
        <v>52</v>
      </c>
      <c r="S76" s="23">
        <v>179</v>
      </c>
    </row>
    <row r="77" spans="1:19" ht="18.75" x14ac:dyDescent="0.2">
      <c r="A77" s="27"/>
      <c r="B77" s="28" t="s">
        <v>477</v>
      </c>
      <c r="C77" s="29" t="s">
        <v>406</v>
      </c>
      <c r="D77" s="30">
        <v>0</v>
      </c>
      <c r="E77" s="31">
        <v>1</v>
      </c>
      <c r="F77" s="32">
        <v>1</v>
      </c>
      <c r="G77" s="33">
        <v>2</v>
      </c>
      <c r="H77" s="30">
        <v>1</v>
      </c>
      <c r="I77" s="31">
        <v>1</v>
      </c>
      <c r="J77" s="31">
        <v>1</v>
      </c>
      <c r="K77" s="31">
        <v>1</v>
      </c>
      <c r="L77" s="31">
        <v>1</v>
      </c>
      <c r="M77" s="32">
        <v>1</v>
      </c>
      <c r="N77" s="33">
        <v>6</v>
      </c>
      <c r="O77" s="30">
        <v>1</v>
      </c>
      <c r="P77" s="31">
        <v>1</v>
      </c>
      <c r="Q77" s="34">
        <v>1</v>
      </c>
      <c r="R77" s="33">
        <v>3</v>
      </c>
      <c r="S77" s="33">
        <v>11</v>
      </c>
    </row>
    <row r="78" spans="1:19" ht="18.75" x14ac:dyDescent="0.2">
      <c r="A78" s="9">
        <v>19</v>
      </c>
      <c r="B78" s="10" t="s">
        <v>84</v>
      </c>
      <c r="C78" s="11" t="s">
        <v>421</v>
      </c>
      <c r="D78" s="12">
        <v>0</v>
      </c>
      <c r="E78" s="13">
        <v>6</v>
      </c>
      <c r="F78" s="14">
        <v>1</v>
      </c>
      <c r="G78" s="15">
        <v>7</v>
      </c>
      <c r="H78" s="12">
        <v>3</v>
      </c>
      <c r="I78" s="13">
        <v>5</v>
      </c>
      <c r="J78" s="13">
        <v>0</v>
      </c>
      <c r="K78" s="13">
        <v>3</v>
      </c>
      <c r="L78" s="13">
        <v>0</v>
      </c>
      <c r="M78" s="14">
        <v>3</v>
      </c>
      <c r="N78" s="15">
        <v>14</v>
      </c>
      <c r="O78" s="12">
        <v>0</v>
      </c>
      <c r="P78" s="13">
        <v>0</v>
      </c>
      <c r="Q78" s="16">
        <v>0</v>
      </c>
      <c r="R78" s="15">
        <v>0</v>
      </c>
      <c r="S78" s="15">
        <v>21</v>
      </c>
    </row>
    <row r="79" spans="1:19" ht="18.75" x14ac:dyDescent="0.2">
      <c r="A79" s="17"/>
      <c r="B79" s="18" t="s">
        <v>478</v>
      </c>
      <c r="C79" s="19" t="s">
        <v>423</v>
      </c>
      <c r="D79" s="20">
        <v>0</v>
      </c>
      <c r="E79" s="21">
        <v>4</v>
      </c>
      <c r="F79" s="22">
        <v>3</v>
      </c>
      <c r="G79" s="23">
        <v>7</v>
      </c>
      <c r="H79" s="20">
        <v>3</v>
      </c>
      <c r="I79" s="21">
        <v>4</v>
      </c>
      <c r="J79" s="21">
        <v>0</v>
      </c>
      <c r="K79" s="21">
        <v>4</v>
      </c>
      <c r="L79" s="21">
        <v>2</v>
      </c>
      <c r="M79" s="22">
        <v>1</v>
      </c>
      <c r="N79" s="23">
        <v>14</v>
      </c>
      <c r="O79" s="20">
        <v>0</v>
      </c>
      <c r="P79" s="21">
        <v>0</v>
      </c>
      <c r="Q79" s="24">
        <v>0</v>
      </c>
      <c r="R79" s="23">
        <v>0</v>
      </c>
      <c r="S79" s="23">
        <v>21</v>
      </c>
    </row>
    <row r="80" spans="1:19" ht="18.75" x14ac:dyDescent="0.2">
      <c r="A80" s="17"/>
      <c r="B80" s="18" t="s">
        <v>479</v>
      </c>
      <c r="C80" s="19" t="s">
        <v>410</v>
      </c>
      <c r="D80" s="20">
        <v>0</v>
      </c>
      <c r="E80" s="21">
        <v>10</v>
      </c>
      <c r="F80" s="24">
        <v>4</v>
      </c>
      <c r="G80" s="23">
        <v>14</v>
      </c>
      <c r="H80" s="25">
        <v>6</v>
      </c>
      <c r="I80" s="25">
        <v>9</v>
      </c>
      <c r="J80" s="25">
        <v>0</v>
      </c>
      <c r="K80" s="25">
        <v>7</v>
      </c>
      <c r="L80" s="25">
        <v>2</v>
      </c>
      <c r="M80" s="25">
        <v>4</v>
      </c>
      <c r="N80" s="23">
        <v>28</v>
      </c>
      <c r="O80" s="25">
        <v>0</v>
      </c>
      <c r="P80" s="25">
        <v>0</v>
      </c>
      <c r="Q80" s="26">
        <v>0</v>
      </c>
      <c r="R80" s="23">
        <v>0</v>
      </c>
      <c r="S80" s="23">
        <v>42</v>
      </c>
    </row>
    <row r="81" spans="1:19" ht="18.75" x14ac:dyDescent="0.2">
      <c r="A81" s="27"/>
      <c r="B81" s="28" t="s">
        <v>480</v>
      </c>
      <c r="C81" s="29" t="s">
        <v>406</v>
      </c>
      <c r="D81" s="30">
        <v>0</v>
      </c>
      <c r="E81" s="31">
        <v>1</v>
      </c>
      <c r="F81" s="32">
        <v>1</v>
      </c>
      <c r="G81" s="33">
        <v>2</v>
      </c>
      <c r="H81" s="30">
        <v>1</v>
      </c>
      <c r="I81" s="31">
        <v>1</v>
      </c>
      <c r="J81" s="31">
        <v>0</v>
      </c>
      <c r="K81" s="31">
        <v>1</v>
      </c>
      <c r="L81" s="31">
        <v>1</v>
      </c>
      <c r="M81" s="32">
        <v>1</v>
      </c>
      <c r="N81" s="33">
        <v>5</v>
      </c>
      <c r="O81" s="30">
        <v>0</v>
      </c>
      <c r="P81" s="31">
        <v>0</v>
      </c>
      <c r="Q81" s="34">
        <v>0</v>
      </c>
      <c r="R81" s="33">
        <v>0</v>
      </c>
      <c r="S81" s="33">
        <v>7</v>
      </c>
    </row>
    <row r="82" spans="1:19" ht="18.75" x14ac:dyDescent="0.2">
      <c r="A82" s="9">
        <v>20</v>
      </c>
      <c r="B82" s="10" t="s">
        <v>85</v>
      </c>
      <c r="C82" s="11" t="s">
        <v>421</v>
      </c>
      <c r="D82" s="12">
        <v>0</v>
      </c>
      <c r="E82" s="13">
        <v>9</v>
      </c>
      <c r="F82" s="14">
        <v>8</v>
      </c>
      <c r="G82" s="15">
        <v>17</v>
      </c>
      <c r="H82" s="12">
        <v>8</v>
      </c>
      <c r="I82" s="13">
        <v>11</v>
      </c>
      <c r="J82" s="13">
        <v>10</v>
      </c>
      <c r="K82" s="13">
        <v>8</v>
      </c>
      <c r="L82" s="13">
        <v>11</v>
      </c>
      <c r="M82" s="14">
        <v>8</v>
      </c>
      <c r="N82" s="15">
        <v>56</v>
      </c>
      <c r="O82" s="12">
        <v>3</v>
      </c>
      <c r="P82" s="13">
        <v>6</v>
      </c>
      <c r="Q82" s="16">
        <v>4</v>
      </c>
      <c r="R82" s="15">
        <v>13</v>
      </c>
      <c r="S82" s="15">
        <v>86</v>
      </c>
    </row>
    <row r="83" spans="1:19" ht="18.75" x14ac:dyDescent="0.2">
      <c r="A83" s="17"/>
      <c r="B83" s="18" t="s">
        <v>481</v>
      </c>
      <c r="C83" s="19" t="s">
        <v>423</v>
      </c>
      <c r="D83" s="20">
        <v>0</v>
      </c>
      <c r="E83" s="21">
        <v>10</v>
      </c>
      <c r="F83" s="22">
        <v>9</v>
      </c>
      <c r="G83" s="23">
        <v>19</v>
      </c>
      <c r="H83" s="20">
        <v>4</v>
      </c>
      <c r="I83" s="21">
        <v>13</v>
      </c>
      <c r="J83" s="21">
        <v>7</v>
      </c>
      <c r="K83" s="21">
        <v>5</v>
      </c>
      <c r="L83" s="21">
        <v>7</v>
      </c>
      <c r="M83" s="22">
        <v>4</v>
      </c>
      <c r="N83" s="23">
        <v>40</v>
      </c>
      <c r="O83" s="20">
        <v>6</v>
      </c>
      <c r="P83" s="21">
        <v>3</v>
      </c>
      <c r="Q83" s="24">
        <v>1</v>
      </c>
      <c r="R83" s="23">
        <v>10</v>
      </c>
      <c r="S83" s="23">
        <v>69</v>
      </c>
    </row>
    <row r="84" spans="1:19" ht="18.75" x14ac:dyDescent="0.2">
      <c r="A84" s="17"/>
      <c r="B84" s="18" t="s">
        <v>482</v>
      </c>
      <c r="C84" s="19" t="s">
        <v>410</v>
      </c>
      <c r="D84" s="20">
        <v>0</v>
      </c>
      <c r="E84" s="21">
        <v>19</v>
      </c>
      <c r="F84" s="24">
        <v>17</v>
      </c>
      <c r="G84" s="23">
        <v>36</v>
      </c>
      <c r="H84" s="25">
        <v>12</v>
      </c>
      <c r="I84" s="25">
        <v>24</v>
      </c>
      <c r="J84" s="25">
        <v>17</v>
      </c>
      <c r="K84" s="25">
        <v>13</v>
      </c>
      <c r="L84" s="25">
        <v>18</v>
      </c>
      <c r="M84" s="25">
        <v>12</v>
      </c>
      <c r="N84" s="23">
        <v>96</v>
      </c>
      <c r="O84" s="25">
        <v>9</v>
      </c>
      <c r="P84" s="25">
        <v>9</v>
      </c>
      <c r="Q84" s="26">
        <v>5</v>
      </c>
      <c r="R84" s="23">
        <v>23</v>
      </c>
      <c r="S84" s="23">
        <v>155</v>
      </c>
    </row>
    <row r="85" spans="1:19" ht="18.75" x14ac:dyDescent="0.2">
      <c r="A85" s="27"/>
      <c r="B85" s="28" t="s">
        <v>483</v>
      </c>
      <c r="C85" s="29" t="s">
        <v>406</v>
      </c>
      <c r="D85" s="30">
        <v>0</v>
      </c>
      <c r="E85" s="31">
        <v>1</v>
      </c>
      <c r="F85" s="32">
        <v>1</v>
      </c>
      <c r="G85" s="33">
        <v>2</v>
      </c>
      <c r="H85" s="30">
        <v>1</v>
      </c>
      <c r="I85" s="31">
        <v>1</v>
      </c>
      <c r="J85" s="31">
        <v>1</v>
      </c>
      <c r="K85" s="31">
        <v>1</v>
      </c>
      <c r="L85" s="31">
        <v>1</v>
      </c>
      <c r="M85" s="32">
        <v>1</v>
      </c>
      <c r="N85" s="33">
        <v>6</v>
      </c>
      <c r="O85" s="30">
        <v>1</v>
      </c>
      <c r="P85" s="31">
        <v>1</v>
      </c>
      <c r="Q85" s="34">
        <v>1</v>
      </c>
      <c r="R85" s="33">
        <v>3</v>
      </c>
      <c r="S85" s="33">
        <v>11</v>
      </c>
    </row>
    <row r="86" spans="1:19" ht="18.75" x14ac:dyDescent="0.2">
      <c r="A86" s="9">
        <v>21</v>
      </c>
      <c r="B86" s="10" t="s">
        <v>86</v>
      </c>
      <c r="C86" s="11" t="s">
        <v>421</v>
      </c>
      <c r="D86" s="12">
        <v>0</v>
      </c>
      <c r="E86" s="13">
        <v>5</v>
      </c>
      <c r="F86" s="14">
        <v>6</v>
      </c>
      <c r="G86" s="15">
        <v>11</v>
      </c>
      <c r="H86" s="12">
        <v>6</v>
      </c>
      <c r="I86" s="13">
        <v>9</v>
      </c>
      <c r="J86" s="13">
        <v>6</v>
      </c>
      <c r="K86" s="13">
        <v>6</v>
      </c>
      <c r="L86" s="13">
        <v>11</v>
      </c>
      <c r="M86" s="14">
        <v>13</v>
      </c>
      <c r="N86" s="15">
        <v>51</v>
      </c>
      <c r="O86" s="12">
        <v>9</v>
      </c>
      <c r="P86" s="13">
        <v>9</v>
      </c>
      <c r="Q86" s="16">
        <v>6</v>
      </c>
      <c r="R86" s="15">
        <v>24</v>
      </c>
      <c r="S86" s="15">
        <v>86</v>
      </c>
    </row>
    <row r="87" spans="1:19" ht="18.75" x14ac:dyDescent="0.2">
      <c r="A87" s="17"/>
      <c r="B87" s="18" t="s">
        <v>484</v>
      </c>
      <c r="C87" s="19" t="s">
        <v>423</v>
      </c>
      <c r="D87" s="20">
        <v>0</v>
      </c>
      <c r="E87" s="21">
        <v>4</v>
      </c>
      <c r="F87" s="22">
        <v>7</v>
      </c>
      <c r="G87" s="23">
        <v>11</v>
      </c>
      <c r="H87" s="20">
        <v>6</v>
      </c>
      <c r="I87" s="21">
        <v>8</v>
      </c>
      <c r="J87" s="21">
        <v>11</v>
      </c>
      <c r="K87" s="21">
        <v>9</v>
      </c>
      <c r="L87" s="21">
        <v>6</v>
      </c>
      <c r="M87" s="22">
        <v>8</v>
      </c>
      <c r="N87" s="23">
        <v>48</v>
      </c>
      <c r="O87" s="20">
        <v>7</v>
      </c>
      <c r="P87" s="21">
        <v>9</v>
      </c>
      <c r="Q87" s="24">
        <v>3</v>
      </c>
      <c r="R87" s="23">
        <v>19</v>
      </c>
      <c r="S87" s="23">
        <v>78</v>
      </c>
    </row>
    <row r="88" spans="1:19" ht="18.75" x14ac:dyDescent="0.2">
      <c r="A88" s="17"/>
      <c r="B88" s="18" t="s">
        <v>485</v>
      </c>
      <c r="C88" s="19" t="s">
        <v>410</v>
      </c>
      <c r="D88" s="20">
        <v>0</v>
      </c>
      <c r="E88" s="21">
        <v>9</v>
      </c>
      <c r="F88" s="24">
        <v>13</v>
      </c>
      <c r="G88" s="23">
        <v>22</v>
      </c>
      <c r="H88" s="25">
        <v>12</v>
      </c>
      <c r="I88" s="25">
        <v>17</v>
      </c>
      <c r="J88" s="25">
        <v>17</v>
      </c>
      <c r="K88" s="25">
        <v>15</v>
      </c>
      <c r="L88" s="25">
        <v>17</v>
      </c>
      <c r="M88" s="25">
        <v>21</v>
      </c>
      <c r="N88" s="23">
        <v>99</v>
      </c>
      <c r="O88" s="25">
        <v>16</v>
      </c>
      <c r="P88" s="25">
        <v>18</v>
      </c>
      <c r="Q88" s="26">
        <v>9</v>
      </c>
      <c r="R88" s="23">
        <v>43</v>
      </c>
      <c r="S88" s="23">
        <v>164</v>
      </c>
    </row>
    <row r="89" spans="1:19" ht="18.75" x14ac:dyDescent="0.2">
      <c r="A89" s="27"/>
      <c r="B89" s="28" t="s">
        <v>486</v>
      </c>
      <c r="C89" s="29" t="s">
        <v>406</v>
      </c>
      <c r="D89" s="30">
        <v>0</v>
      </c>
      <c r="E89" s="31">
        <v>1</v>
      </c>
      <c r="F89" s="32">
        <v>1</v>
      </c>
      <c r="G89" s="33">
        <v>2</v>
      </c>
      <c r="H89" s="30">
        <v>1</v>
      </c>
      <c r="I89" s="31">
        <v>1</v>
      </c>
      <c r="J89" s="31">
        <v>1</v>
      </c>
      <c r="K89" s="31">
        <v>1</v>
      </c>
      <c r="L89" s="31">
        <v>1</v>
      </c>
      <c r="M89" s="32">
        <v>1</v>
      </c>
      <c r="N89" s="33">
        <v>6</v>
      </c>
      <c r="O89" s="30">
        <v>1</v>
      </c>
      <c r="P89" s="31">
        <v>1</v>
      </c>
      <c r="Q89" s="34">
        <v>1</v>
      </c>
      <c r="R89" s="33">
        <v>3</v>
      </c>
      <c r="S89" s="33">
        <v>11</v>
      </c>
    </row>
    <row r="90" spans="1:19" ht="18.75" x14ac:dyDescent="0.2">
      <c r="A90" s="9">
        <v>22</v>
      </c>
      <c r="B90" s="10" t="s">
        <v>87</v>
      </c>
      <c r="C90" s="11" t="s">
        <v>421</v>
      </c>
      <c r="D90" s="12">
        <v>0</v>
      </c>
      <c r="E90" s="13">
        <v>12</v>
      </c>
      <c r="F90" s="14">
        <v>6</v>
      </c>
      <c r="G90" s="15">
        <v>18</v>
      </c>
      <c r="H90" s="12">
        <v>4</v>
      </c>
      <c r="I90" s="13">
        <v>10</v>
      </c>
      <c r="J90" s="13">
        <v>9</v>
      </c>
      <c r="K90" s="13">
        <v>9</v>
      </c>
      <c r="L90" s="13">
        <v>4</v>
      </c>
      <c r="M90" s="14">
        <v>5</v>
      </c>
      <c r="N90" s="15">
        <v>41</v>
      </c>
      <c r="O90" s="12">
        <v>11</v>
      </c>
      <c r="P90" s="13">
        <v>8</v>
      </c>
      <c r="Q90" s="16">
        <v>11</v>
      </c>
      <c r="R90" s="15">
        <v>30</v>
      </c>
      <c r="S90" s="15">
        <v>89</v>
      </c>
    </row>
    <row r="91" spans="1:19" ht="18.75" x14ac:dyDescent="0.2">
      <c r="A91" s="17"/>
      <c r="B91" s="18" t="s">
        <v>487</v>
      </c>
      <c r="C91" s="19" t="s">
        <v>423</v>
      </c>
      <c r="D91" s="20">
        <v>0</v>
      </c>
      <c r="E91" s="21">
        <v>4</v>
      </c>
      <c r="F91" s="22">
        <v>6</v>
      </c>
      <c r="G91" s="23">
        <v>10</v>
      </c>
      <c r="H91" s="20">
        <v>5</v>
      </c>
      <c r="I91" s="21">
        <v>10</v>
      </c>
      <c r="J91" s="21">
        <v>5</v>
      </c>
      <c r="K91" s="21">
        <v>7</v>
      </c>
      <c r="L91" s="21">
        <v>3</v>
      </c>
      <c r="M91" s="22">
        <v>8</v>
      </c>
      <c r="N91" s="23">
        <v>38</v>
      </c>
      <c r="O91" s="20">
        <v>5</v>
      </c>
      <c r="P91" s="21">
        <v>14</v>
      </c>
      <c r="Q91" s="24">
        <v>5</v>
      </c>
      <c r="R91" s="23">
        <v>24</v>
      </c>
      <c r="S91" s="23">
        <v>72</v>
      </c>
    </row>
    <row r="92" spans="1:19" ht="18.75" x14ac:dyDescent="0.2">
      <c r="A92" s="17"/>
      <c r="B92" s="18" t="s">
        <v>488</v>
      </c>
      <c r="C92" s="19" t="s">
        <v>410</v>
      </c>
      <c r="D92" s="20">
        <v>0</v>
      </c>
      <c r="E92" s="21">
        <v>16</v>
      </c>
      <c r="F92" s="24">
        <v>12</v>
      </c>
      <c r="G92" s="23">
        <v>28</v>
      </c>
      <c r="H92" s="25">
        <v>9</v>
      </c>
      <c r="I92" s="25">
        <v>20</v>
      </c>
      <c r="J92" s="25">
        <v>14</v>
      </c>
      <c r="K92" s="25">
        <v>16</v>
      </c>
      <c r="L92" s="25">
        <v>7</v>
      </c>
      <c r="M92" s="25">
        <v>13</v>
      </c>
      <c r="N92" s="23">
        <v>79</v>
      </c>
      <c r="O92" s="25">
        <v>16</v>
      </c>
      <c r="P92" s="25">
        <v>22</v>
      </c>
      <c r="Q92" s="26">
        <v>16</v>
      </c>
      <c r="R92" s="23">
        <v>54</v>
      </c>
      <c r="S92" s="23">
        <v>161</v>
      </c>
    </row>
    <row r="93" spans="1:19" ht="18.75" x14ac:dyDescent="0.2">
      <c r="A93" s="27"/>
      <c r="B93" s="28" t="s">
        <v>489</v>
      </c>
      <c r="C93" s="29" t="s">
        <v>406</v>
      </c>
      <c r="D93" s="30">
        <v>0</v>
      </c>
      <c r="E93" s="31">
        <v>1</v>
      </c>
      <c r="F93" s="32">
        <v>1</v>
      </c>
      <c r="G93" s="33">
        <v>2</v>
      </c>
      <c r="H93" s="30">
        <v>1</v>
      </c>
      <c r="I93" s="31">
        <v>1</v>
      </c>
      <c r="J93" s="31">
        <v>1</v>
      </c>
      <c r="K93" s="31">
        <v>1</v>
      </c>
      <c r="L93" s="31">
        <v>1</v>
      </c>
      <c r="M93" s="32">
        <v>1</v>
      </c>
      <c r="N93" s="33">
        <v>6</v>
      </c>
      <c r="O93" s="30">
        <v>1</v>
      </c>
      <c r="P93" s="31">
        <v>1</v>
      </c>
      <c r="Q93" s="34">
        <v>1</v>
      </c>
      <c r="R93" s="33">
        <v>3</v>
      </c>
      <c r="S93" s="33">
        <v>11</v>
      </c>
    </row>
    <row r="94" spans="1:19" ht="18.75" x14ac:dyDescent="0.2">
      <c r="A94" s="9">
        <v>23</v>
      </c>
      <c r="B94" s="10" t="s">
        <v>88</v>
      </c>
      <c r="C94" s="11" t="s">
        <v>421</v>
      </c>
      <c r="D94" s="12">
        <v>0</v>
      </c>
      <c r="E94" s="13">
        <v>6</v>
      </c>
      <c r="F94" s="14">
        <v>4</v>
      </c>
      <c r="G94" s="15">
        <v>10</v>
      </c>
      <c r="H94" s="12">
        <v>7</v>
      </c>
      <c r="I94" s="13">
        <v>2</v>
      </c>
      <c r="J94" s="13">
        <v>8</v>
      </c>
      <c r="K94" s="13">
        <v>5</v>
      </c>
      <c r="L94" s="13">
        <v>8</v>
      </c>
      <c r="M94" s="14">
        <v>10</v>
      </c>
      <c r="N94" s="15">
        <v>40</v>
      </c>
      <c r="O94" s="12">
        <v>0</v>
      </c>
      <c r="P94" s="13">
        <v>0</v>
      </c>
      <c r="Q94" s="16">
        <v>0</v>
      </c>
      <c r="R94" s="15">
        <v>0</v>
      </c>
      <c r="S94" s="15">
        <v>50</v>
      </c>
    </row>
    <row r="95" spans="1:19" ht="18.75" x14ac:dyDescent="0.2">
      <c r="A95" s="17"/>
      <c r="B95" s="18" t="s">
        <v>490</v>
      </c>
      <c r="C95" s="19" t="s">
        <v>423</v>
      </c>
      <c r="D95" s="20">
        <v>0</v>
      </c>
      <c r="E95" s="21">
        <v>5</v>
      </c>
      <c r="F95" s="22">
        <v>9</v>
      </c>
      <c r="G95" s="23">
        <v>14</v>
      </c>
      <c r="H95" s="20">
        <v>3</v>
      </c>
      <c r="I95" s="21">
        <v>2</v>
      </c>
      <c r="J95" s="21">
        <v>8</v>
      </c>
      <c r="K95" s="21">
        <v>3</v>
      </c>
      <c r="L95" s="21">
        <v>8</v>
      </c>
      <c r="M95" s="22">
        <v>4</v>
      </c>
      <c r="N95" s="23">
        <v>28</v>
      </c>
      <c r="O95" s="20">
        <v>0</v>
      </c>
      <c r="P95" s="21">
        <v>0</v>
      </c>
      <c r="Q95" s="24">
        <v>0</v>
      </c>
      <c r="R95" s="23">
        <v>0</v>
      </c>
      <c r="S95" s="23">
        <v>42</v>
      </c>
    </row>
    <row r="96" spans="1:19" ht="18.75" x14ac:dyDescent="0.2">
      <c r="A96" s="17"/>
      <c r="B96" s="18" t="s">
        <v>491</v>
      </c>
      <c r="C96" s="19" t="s">
        <v>410</v>
      </c>
      <c r="D96" s="20">
        <v>0</v>
      </c>
      <c r="E96" s="21">
        <v>11</v>
      </c>
      <c r="F96" s="24">
        <v>13</v>
      </c>
      <c r="G96" s="23">
        <v>24</v>
      </c>
      <c r="H96" s="25">
        <v>10</v>
      </c>
      <c r="I96" s="25">
        <v>4</v>
      </c>
      <c r="J96" s="25">
        <v>16</v>
      </c>
      <c r="K96" s="25">
        <v>8</v>
      </c>
      <c r="L96" s="25">
        <v>16</v>
      </c>
      <c r="M96" s="25">
        <v>14</v>
      </c>
      <c r="N96" s="23">
        <v>68</v>
      </c>
      <c r="O96" s="25">
        <v>0</v>
      </c>
      <c r="P96" s="25">
        <v>0</v>
      </c>
      <c r="Q96" s="26">
        <v>0</v>
      </c>
      <c r="R96" s="23">
        <v>0</v>
      </c>
      <c r="S96" s="23">
        <v>92</v>
      </c>
    </row>
    <row r="97" spans="1:19" ht="18.75" x14ac:dyDescent="0.2">
      <c r="A97" s="27"/>
      <c r="B97" s="28" t="s">
        <v>492</v>
      </c>
      <c r="C97" s="29" t="s">
        <v>406</v>
      </c>
      <c r="D97" s="30">
        <v>0</v>
      </c>
      <c r="E97" s="31">
        <v>1</v>
      </c>
      <c r="F97" s="32">
        <v>1</v>
      </c>
      <c r="G97" s="33">
        <v>2</v>
      </c>
      <c r="H97" s="30">
        <v>1</v>
      </c>
      <c r="I97" s="31">
        <v>1</v>
      </c>
      <c r="J97" s="31">
        <v>1</v>
      </c>
      <c r="K97" s="31">
        <v>1</v>
      </c>
      <c r="L97" s="31">
        <v>1</v>
      </c>
      <c r="M97" s="32">
        <v>1</v>
      </c>
      <c r="N97" s="33">
        <v>6</v>
      </c>
      <c r="O97" s="30">
        <v>0</v>
      </c>
      <c r="P97" s="31">
        <v>0</v>
      </c>
      <c r="Q97" s="34">
        <v>0</v>
      </c>
      <c r="R97" s="33">
        <v>0</v>
      </c>
      <c r="S97" s="33">
        <v>8</v>
      </c>
    </row>
    <row r="98" spans="1:19" ht="18.75" x14ac:dyDescent="0.2">
      <c r="A98" s="9">
        <v>24</v>
      </c>
      <c r="B98" s="10" t="s">
        <v>89</v>
      </c>
      <c r="C98" s="11" t="s">
        <v>421</v>
      </c>
      <c r="D98" s="12">
        <v>0</v>
      </c>
      <c r="E98" s="13">
        <v>0</v>
      </c>
      <c r="F98" s="14">
        <v>2</v>
      </c>
      <c r="G98" s="15">
        <v>2</v>
      </c>
      <c r="H98" s="12">
        <v>2</v>
      </c>
      <c r="I98" s="13">
        <v>2</v>
      </c>
      <c r="J98" s="13">
        <v>3</v>
      </c>
      <c r="K98" s="13">
        <v>5</v>
      </c>
      <c r="L98" s="13">
        <v>3</v>
      </c>
      <c r="M98" s="14">
        <v>0</v>
      </c>
      <c r="N98" s="15">
        <v>15</v>
      </c>
      <c r="O98" s="12">
        <v>0</v>
      </c>
      <c r="P98" s="13">
        <v>0</v>
      </c>
      <c r="Q98" s="16">
        <v>0</v>
      </c>
      <c r="R98" s="15">
        <v>0</v>
      </c>
      <c r="S98" s="15">
        <v>17</v>
      </c>
    </row>
    <row r="99" spans="1:19" ht="18.75" x14ac:dyDescent="0.2">
      <c r="A99" s="17"/>
      <c r="B99" s="18" t="s">
        <v>493</v>
      </c>
      <c r="C99" s="19" t="s">
        <v>423</v>
      </c>
      <c r="D99" s="20">
        <v>0</v>
      </c>
      <c r="E99" s="21">
        <v>3</v>
      </c>
      <c r="F99" s="22">
        <v>1</v>
      </c>
      <c r="G99" s="23">
        <v>4</v>
      </c>
      <c r="H99" s="20">
        <v>3</v>
      </c>
      <c r="I99" s="21">
        <v>1</v>
      </c>
      <c r="J99" s="21">
        <v>3</v>
      </c>
      <c r="K99" s="21">
        <v>0</v>
      </c>
      <c r="L99" s="21">
        <v>4</v>
      </c>
      <c r="M99" s="22">
        <v>0</v>
      </c>
      <c r="N99" s="23">
        <v>11</v>
      </c>
      <c r="O99" s="20">
        <v>0</v>
      </c>
      <c r="P99" s="21">
        <v>0</v>
      </c>
      <c r="Q99" s="24">
        <v>0</v>
      </c>
      <c r="R99" s="23">
        <v>0</v>
      </c>
      <c r="S99" s="23">
        <v>15</v>
      </c>
    </row>
    <row r="100" spans="1:19" ht="18.75" x14ac:dyDescent="0.2">
      <c r="A100" s="17"/>
      <c r="B100" s="18" t="s">
        <v>494</v>
      </c>
      <c r="C100" s="19" t="s">
        <v>410</v>
      </c>
      <c r="D100" s="20">
        <v>0</v>
      </c>
      <c r="E100" s="21">
        <v>3</v>
      </c>
      <c r="F100" s="24">
        <v>3</v>
      </c>
      <c r="G100" s="23">
        <v>6</v>
      </c>
      <c r="H100" s="25">
        <v>5</v>
      </c>
      <c r="I100" s="25">
        <v>3</v>
      </c>
      <c r="J100" s="25">
        <v>6</v>
      </c>
      <c r="K100" s="25">
        <v>5</v>
      </c>
      <c r="L100" s="25">
        <v>7</v>
      </c>
      <c r="M100" s="25">
        <v>0</v>
      </c>
      <c r="N100" s="23">
        <v>26</v>
      </c>
      <c r="O100" s="25">
        <v>0</v>
      </c>
      <c r="P100" s="25">
        <v>0</v>
      </c>
      <c r="Q100" s="26">
        <v>0</v>
      </c>
      <c r="R100" s="23">
        <v>0</v>
      </c>
      <c r="S100" s="23">
        <v>32</v>
      </c>
    </row>
    <row r="101" spans="1:19" ht="18.75" x14ac:dyDescent="0.2">
      <c r="A101" s="27"/>
      <c r="B101" s="28" t="s">
        <v>495</v>
      </c>
      <c r="C101" s="29" t="s">
        <v>406</v>
      </c>
      <c r="D101" s="30">
        <v>0</v>
      </c>
      <c r="E101" s="31">
        <v>1</v>
      </c>
      <c r="F101" s="32">
        <v>1</v>
      </c>
      <c r="G101" s="33">
        <v>2</v>
      </c>
      <c r="H101" s="30">
        <v>1</v>
      </c>
      <c r="I101" s="31">
        <v>1</v>
      </c>
      <c r="J101" s="31">
        <v>1</v>
      </c>
      <c r="K101" s="31">
        <v>1</v>
      </c>
      <c r="L101" s="31">
        <v>1</v>
      </c>
      <c r="M101" s="32">
        <v>0</v>
      </c>
      <c r="N101" s="33">
        <v>5</v>
      </c>
      <c r="O101" s="30">
        <v>0</v>
      </c>
      <c r="P101" s="31">
        <v>0</v>
      </c>
      <c r="Q101" s="34">
        <v>0</v>
      </c>
      <c r="R101" s="33">
        <v>0</v>
      </c>
      <c r="S101" s="33">
        <v>7</v>
      </c>
    </row>
    <row r="102" spans="1:19" ht="18.75" x14ac:dyDescent="0.2">
      <c r="A102" s="9">
        <v>25</v>
      </c>
      <c r="B102" s="10" t="s">
        <v>90</v>
      </c>
      <c r="C102" s="11" t="s">
        <v>421</v>
      </c>
      <c r="D102" s="12">
        <v>0</v>
      </c>
      <c r="E102" s="13">
        <v>5</v>
      </c>
      <c r="F102" s="14">
        <v>5</v>
      </c>
      <c r="G102" s="15">
        <v>10</v>
      </c>
      <c r="H102" s="12">
        <v>4</v>
      </c>
      <c r="I102" s="13">
        <v>8</v>
      </c>
      <c r="J102" s="13">
        <v>9</v>
      </c>
      <c r="K102" s="13">
        <v>7</v>
      </c>
      <c r="L102" s="13">
        <v>9</v>
      </c>
      <c r="M102" s="14">
        <v>7</v>
      </c>
      <c r="N102" s="15">
        <v>44</v>
      </c>
      <c r="O102" s="12">
        <v>4</v>
      </c>
      <c r="P102" s="13">
        <v>8</v>
      </c>
      <c r="Q102" s="16">
        <v>4</v>
      </c>
      <c r="R102" s="15">
        <v>16</v>
      </c>
      <c r="S102" s="15">
        <v>70</v>
      </c>
    </row>
    <row r="103" spans="1:19" ht="18.75" x14ac:dyDescent="0.2">
      <c r="A103" s="17"/>
      <c r="B103" s="18" t="s">
        <v>496</v>
      </c>
      <c r="C103" s="19" t="s">
        <v>423</v>
      </c>
      <c r="D103" s="20">
        <v>0</v>
      </c>
      <c r="E103" s="21">
        <v>8</v>
      </c>
      <c r="F103" s="22">
        <v>12</v>
      </c>
      <c r="G103" s="23">
        <v>20</v>
      </c>
      <c r="H103" s="20">
        <v>9</v>
      </c>
      <c r="I103" s="21">
        <v>7</v>
      </c>
      <c r="J103" s="21">
        <v>7</v>
      </c>
      <c r="K103" s="21">
        <v>8</v>
      </c>
      <c r="L103" s="21">
        <v>8</v>
      </c>
      <c r="M103" s="22">
        <v>6</v>
      </c>
      <c r="N103" s="23">
        <v>45</v>
      </c>
      <c r="O103" s="20">
        <v>6</v>
      </c>
      <c r="P103" s="21">
        <v>10</v>
      </c>
      <c r="Q103" s="24">
        <v>7</v>
      </c>
      <c r="R103" s="23">
        <v>23</v>
      </c>
      <c r="S103" s="23">
        <v>88</v>
      </c>
    </row>
    <row r="104" spans="1:19" ht="18.75" x14ac:dyDescent="0.2">
      <c r="A104" s="17"/>
      <c r="B104" s="18" t="s">
        <v>497</v>
      </c>
      <c r="C104" s="19" t="s">
        <v>410</v>
      </c>
      <c r="D104" s="20">
        <v>0</v>
      </c>
      <c r="E104" s="21">
        <v>13</v>
      </c>
      <c r="F104" s="24">
        <v>17</v>
      </c>
      <c r="G104" s="23">
        <v>30</v>
      </c>
      <c r="H104" s="25">
        <v>13</v>
      </c>
      <c r="I104" s="25">
        <v>15</v>
      </c>
      <c r="J104" s="25">
        <v>16</v>
      </c>
      <c r="K104" s="25">
        <v>15</v>
      </c>
      <c r="L104" s="25">
        <v>17</v>
      </c>
      <c r="M104" s="25">
        <v>13</v>
      </c>
      <c r="N104" s="23">
        <v>89</v>
      </c>
      <c r="O104" s="25">
        <v>10</v>
      </c>
      <c r="P104" s="25">
        <v>18</v>
      </c>
      <c r="Q104" s="26">
        <v>11</v>
      </c>
      <c r="R104" s="23">
        <v>39</v>
      </c>
      <c r="S104" s="23">
        <v>158</v>
      </c>
    </row>
    <row r="105" spans="1:19" ht="18.75" x14ac:dyDescent="0.2">
      <c r="A105" s="27"/>
      <c r="B105" s="28" t="s">
        <v>498</v>
      </c>
      <c r="C105" s="29" t="s">
        <v>406</v>
      </c>
      <c r="D105" s="30">
        <v>0</v>
      </c>
      <c r="E105" s="31">
        <v>1</v>
      </c>
      <c r="F105" s="32">
        <v>1</v>
      </c>
      <c r="G105" s="33">
        <v>2</v>
      </c>
      <c r="H105" s="30">
        <v>1</v>
      </c>
      <c r="I105" s="31">
        <v>1</v>
      </c>
      <c r="J105" s="31">
        <v>1</v>
      </c>
      <c r="K105" s="31">
        <v>1</v>
      </c>
      <c r="L105" s="31">
        <v>1</v>
      </c>
      <c r="M105" s="32">
        <v>1</v>
      </c>
      <c r="N105" s="33">
        <v>6</v>
      </c>
      <c r="O105" s="30">
        <v>1</v>
      </c>
      <c r="P105" s="31">
        <v>1</v>
      </c>
      <c r="Q105" s="34">
        <v>1</v>
      </c>
      <c r="R105" s="33">
        <v>3</v>
      </c>
      <c r="S105" s="33">
        <v>11</v>
      </c>
    </row>
    <row r="106" spans="1:19" ht="18.75" x14ac:dyDescent="0.2">
      <c r="A106" s="9">
        <v>26</v>
      </c>
      <c r="B106" s="10" t="s">
        <v>91</v>
      </c>
      <c r="C106" s="11" t="s">
        <v>421</v>
      </c>
      <c r="D106" s="12">
        <v>0</v>
      </c>
      <c r="E106" s="13">
        <v>8</v>
      </c>
      <c r="F106" s="14">
        <v>7</v>
      </c>
      <c r="G106" s="15">
        <v>15</v>
      </c>
      <c r="H106" s="12">
        <v>12</v>
      </c>
      <c r="I106" s="13">
        <v>6</v>
      </c>
      <c r="J106" s="13">
        <v>9</v>
      </c>
      <c r="K106" s="13">
        <v>8</v>
      </c>
      <c r="L106" s="13">
        <v>6</v>
      </c>
      <c r="M106" s="14">
        <v>10</v>
      </c>
      <c r="N106" s="15">
        <v>51</v>
      </c>
      <c r="O106" s="12">
        <v>9</v>
      </c>
      <c r="P106" s="13">
        <v>7</v>
      </c>
      <c r="Q106" s="16">
        <v>7</v>
      </c>
      <c r="R106" s="15">
        <v>23</v>
      </c>
      <c r="S106" s="15">
        <v>89</v>
      </c>
    </row>
    <row r="107" spans="1:19" ht="18.75" x14ac:dyDescent="0.2">
      <c r="A107" s="17"/>
      <c r="B107" s="18" t="s">
        <v>499</v>
      </c>
      <c r="C107" s="19" t="s">
        <v>423</v>
      </c>
      <c r="D107" s="20">
        <v>0</v>
      </c>
      <c r="E107" s="21">
        <v>5</v>
      </c>
      <c r="F107" s="22">
        <v>16</v>
      </c>
      <c r="G107" s="23">
        <v>21</v>
      </c>
      <c r="H107" s="20">
        <v>3</v>
      </c>
      <c r="I107" s="21">
        <v>8</v>
      </c>
      <c r="J107" s="21">
        <v>12</v>
      </c>
      <c r="K107" s="21">
        <v>6</v>
      </c>
      <c r="L107" s="21">
        <v>8</v>
      </c>
      <c r="M107" s="22">
        <v>8</v>
      </c>
      <c r="N107" s="23">
        <v>45</v>
      </c>
      <c r="O107" s="20">
        <v>6</v>
      </c>
      <c r="P107" s="21">
        <v>1</v>
      </c>
      <c r="Q107" s="24">
        <v>4</v>
      </c>
      <c r="R107" s="23">
        <v>11</v>
      </c>
      <c r="S107" s="23">
        <v>77</v>
      </c>
    </row>
    <row r="108" spans="1:19" ht="18.75" x14ac:dyDescent="0.2">
      <c r="A108" s="17"/>
      <c r="B108" s="18" t="s">
        <v>500</v>
      </c>
      <c r="C108" s="19" t="s">
        <v>410</v>
      </c>
      <c r="D108" s="20">
        <v>0</v>
      </c>
      <c r="E108" s="21">
        <v>13</v>
      </c>
      <c r="F108" s="24">
        <v>23</v>
      </c>
      <c r="G108" s="23">
        <v>36</v>
      </c>
      <c r="H108" s="25">
        <v>15</v>
      </c>
      <c r="I108" s="25">
        <v>14</v>
      </c>
      <c r="J108" s="25">
        <v>21</v>
      </c>
      <c r="K108" s="25">
        <v>14</v>
      </c>
      <c r="L108" s="25">
        <v>14</v>
      </c>
      <c r="M108" s="25">
        <v>18</v>
      </c>
      <c r="N108" s="23">
        <v>96</v>
      </c>
      <c r="O108" s="25">
        <v>15</v>
      </c>
      <c r="P108" s="25">
        <v>8</v>
      </c>
      <c r="Q108" s="26">
        <v>11</v>
      </c>
      <c r="R108" s="23">
        <v>34</v>
      </c>
      <c r="S108" s="23">
        <v>166</v>
      </c>
    </row>
    <row r="109" spans="1:19" ht="18.75" x14ac:dyDescent="0.2">
      <c r="A109" s="27"/>
      <c r="B109" s="28" t="s">
        <v>501</v>
      </c>
      <c r="C109" s="29" t="s">
        <v>406</v>
      </c>
      <c r="D109" s="30">
        <v>0</v>
      </c>
      <c r="E109" s="31">
        <v>1</v>
      </c>
      <c r="F109" s="32">
        <v>1</v>
      </c>
      <c r="G109" s="33">
        <v>2</v>
      </c>
      <c r="H109" s="30">
        <v>1</v>
      </c>
      <c r="I109" s="31">
        <v>1</v>
      </c>
      <c r="J109" s="31">
        <v>1</v>
      </c>
      <c r="K109" s="31">
        <v>1</v>
      </c>
      <c r="L109" s="31">
        <v>1</v>
      </c>
      <c r="M109" s="32">
        <v>1</v>
      </c>
      <c r="N109" s="33">
        <v>6</v>
      </c>
      <c r="O109" s="30">
        <v>1</v>
      </c>
      <c r="P109" s="31">
        <v>1</v>
      </c>
      <c r="Q109" s="34">
        <v>1</v>
      </c>
      <c r="R109" s="33">
        <v>3</v>
      </c>
      <c r="S109" s="33">
        <v>11</v>
      </c>
    </row>
    <row r="110" spans="1:19" ht="18.75" x14ac:dyDescent="0.2">
      <c r="A110" s="9">
        <v>27</v>
      </c>
      <c r="B110" s="10" t="s">
        <v>92</v>
      </c>
      <c r="C110" s="11" t="s">
        <v>421</v>
      </c>
      <c r="D110" s="12">
        <v>0</v>
      </c>
      <c r="E110" s="13">
        <v>3</v>
      </c>
      <c r="F110" s="14">
        <v>3</v>
      </c>
      <c r="G110" s="15">
        <v>6</v>
      </c>
      <c r="H110" s="12">
        <v>1</v>
      </c>
      <c r="I110" s="13">
        <v>1</v>
      </c>
      <c r="J110" s="13">
        <v>5</v>
      </c>
      <c r="K110" s="13">
        <v>1</v>
      </c>
      <c r="L110" s="13">
        <v>1</v>
      </c>
      <c r="M110" s="14">
        <v>2</v>
      </c>
      <c r="N110" s="15">
        <v>11</v>
      </c>
      <c r="O110" s="12">
        <v>2</v>
      </c>
      <c r="P110" s="13">
        <v>2</v>
      </c>
      <c r="Q110" s="16">
        <v>1</v>
      </c>
      <c r="R110" s="15">
        <v>5</v>
      </c>
      <c r="S110" s="15">
        <v>22</v>
      </c>
    </row>
    <row r="111" spans="1:19" ht="18.75" x14ac:dyDescent="0.2">
      <c r="A111" s="17"/>
      <c r="B111" s="18" t="s">
        <v>502</v>
      </c>
      <c r="C111" s="19" t="s">
        <v>423</v>
      </c>
      <c r="D111" s="20">
        <v>0</v>
      </c>
      <c r="E111" s="21">
        <v>4</v>
      </c>
      <c r="F111" s="22">
        <v>4</v>
      </c>
      <c r="G111" s="23">
        <v>8</v>
      </c>
      <c r="H111" s="20">
        <v>0</v>
      </c>
      <c r="I111" s="21">
        <v>7</v>
      </c>
      <c r="J111" s="21">
        <v>6</v>
      </c>
      <c r="K111" s="21">
        <v>3</v>
      </c>
      <c r="L111" s="21">
        <v>1</v>
      </c>
      <c r="M111" s="22">
        <v>3</v>
      </c>
      <c r="N111" s="23">
        <v>20</v>
      </c>
      <c r="O111" s="20">
        <v>0</v>
      </c>
      <c r="P111" s="21">
        <v>1</v>
      </c>
      <c r="Q111" s="24">
        <v>0</v>
      </c>
      <c r="R111" s="23">
        <v>1</v>
      </c>
      <c r="S111" s="23">
        <v>29</v>
      </c>
    </row>
    <row r="112" spans="1:19" ht="18.75" x14ac:dyDescent="0.2">
      <c r="A112" s="17"/>
      <c r="B112" s="18" t="s">
        <v>503</v>
      </c>
      <c r="C112" s="19" t="s">
        <v>410</v>
      </c>
      <c r="D112" s="20">
        <v>0</v>
      </c>
      <c r="E112" s="21">
        <v>7</v>
      </c>
      <c r="F112" s="24">
        <v>7</v>
      </c>
      <c r="G112" s="23">
        <v>14</v>
      </c>
      <c r="H112" s="25">
        <v>1</v>
      </c>
      <c r="I112" s="25">
        <v>8</v>
      </c>
      <c r="J112" s="25">
        <v>11</v>
      </c>
      <c r="K112" s="25">
        <v>4</v>
      </c>
      <c r="L112" s="25">
        <v>2</v>
      </c>
      <c r="M112" s="25">
        <v>5</v>
      </c>
      <c r="N112" s="23">
        <v>31</v>
      </c>
      <c r="O112" s="25">
        <v>2</v>
      </c>
      <c r="P112" s="25">
        <v>3</v>
      </c>
      <c r="Q112" s="26">
        <v>1</v>
      </c>
      <c r="R112" s="23">
        <v>6</v>
      </c>
      <c r="S112" s="23">
        <v>51</v>
      </c>
    </row>
    <row r="113" spans="1:19" ht="18.75" x14ac:dyDescent="0.2">
      <c r="A113" s="27"/>
      <c r="B113" s="28" t="s">
        <v>504</v>
      </c>
      <c r="C113" s="29" t="s">
        <v>406</v>
      </c>
      <c r="D113" s="30">
        <v>0</v>
      </c>
      <c r="E113" s="31">
        <v>1</v>
      </c>
      <c r="F113" s="32">
        <v>1</v>
      </c>
      <c r="G113" s="33">
        <v>2</v>
      </c>
      <c r="H113" s="30">
        <v>1</v>
      </c>
      <c r="I113" s="31">
        <v>1</v>
      </c>
      <c r="J113" s="31">
        <v>1</v>
      </c>
      <c r="K113" s="31">
        <v>1</v>
      </c>
      <c r="L113" s="31">
        <v>1</v>
      </c>
      <c r="M113" s="32">
        <v>1</v>
      </c>
      <c r="N113" s="33">
        <v>6</v>
      </c>
      <c r="O113" s="30">
        <v>1</v>
      </c>
      <c r="P113" s="31">
        <v>1</v>
      </c>
      <c r="Q113" s="34">
        <v>1</v>
      </c>
      <c r="R113" s="33">
        <v>3</v>
      </c>
      <c r="S113" s="33">
        <v>11</v>
      </c>
    </row>
    <row r="114" spans="1:19" ht="18.75" x14ac:dyDescent="0.2">
      <c r="A114" s="9">
        <v>28</v>
      </c>
      <c r="B114" s="10" t="s">
        <v>93</v>
      </c>
      <c r="C114" s="11" t="s">
        <v>421</v>
      </c>
      <c r="D114" s="12">
        <v>0</v>
      </c>
      <c r="E114" s="13">
        <v>4</v>
      </c>
      <c r="F114" s="14">
        <v>4</v>
      </c>
      <c r="G114" s="15">
        <v>8</v>
      </c>
      <c r="H114" s="12">
        <v>5</v>
      </c>
      <c r="I114" s="13">
        <v>4</v>
      </c>
      <c r="J114" s="13">
        <v>6</v>
      </c>
      <c r="K114" s="13">
        <v>2</v>
      </c>
      <c r="L114" s="13">
        <v>9</v>
      </c>
      <c r="M114" s="14">
        <v>2</v>
      </c>
      <c r="N114" s="15">
        <v>28</v>
      </c>
      <c r="O114" s="12">
        <v>0</v>
      </c>
      <c r="P114" s="13">
        <v>0</v>
      </c>
      <c r="Q114" s="16">
        <v>0</v>
      </c>
      <c r="R114" s="15">
        <v>0</v>
      </c>
      <c r="S114" s="15">
        <v>36</v>
      </c>
    </row>
    <row r="115" spans="1:19" ht="18.75" x14ac:dyDescent="0.2">
      <c r="A115" s="17"/>
      <c r="B115" s="18" t="s">
        <v>505</v>
      </c>
      <c r="C115" s="19" t="s">
        <v>423</v>
      </c>
      <c r="D115" s="20">
        <v>0</v>
      </c>
      <c r="E115" s="21">
        <v>4</v>
      </c>
      <c r="F115" s="22">
        <v>4</v>
      </c>
      <c r="G115" s="23">
        <v>8</v>
      </c>
      <c r="H115" s="20">
        <v>6</v>
      </c>
      <c r="I115" s="21">
        <v>3</v>
      </c>
      <c r="J115" s="21">
        <v>6</v>
      </c>
      <c r="K115" s="21">
        <v>7</v>
      </c>
      <c r="L115" s="21">
        <v>3</v>
      </c>
      <c r="M115" s="22">
        <v>2</v>
      </c>
      <c r="N115" s="23">
        <v>27</v>
      </c>
      <c r="O115" s="20">
        <v>0</v>
      </c>
      <c r="P115" s="21">
        <v>0</v>
      </c>
      <c r="Q115" s="24">
        <v>0</v>
      </c>
      <c r="R115" s="23">
        <v>0</v>
      </c>
      <c r="S115" s="23">
        <v>35</v>
      </c>
    </row>
    <row r="116" spans="1:19" ht="18.75" x14ac:dyDescent="0.2">
      <c r="A116" s="17"/>
      <c r="B116" s="18" t="s">
        <v>506</v>
      </c>
      <c r="C116" s="19" t="s">
        <v>410</v>
      </c>
      <c r="D116" s="20">
        <v>0</v>
      </c>
      <c r="E116" s="21">
        <v>8</v>
      </c>
      <c r="F116" s="24">
        <v>8</v>
      </c>
      <c r="G116" s="23">
        <v>16</v>
      </c>
      <c r="H116" s="25">
        <v>11</v>
      </c>
      <c r="I116" s="25">
        <v>7</v>
      </c>
      <c r="J116" s="25">
        <v>12</v>
      </c>
      <c r="K116" s="25">
        <v>9</v>
      </c>
      <c r="L116" s="25">
        <v>12</v>
      </c>
      <c r="M116" s="25">
        <v>4</v>
      </c>
      <c r="N116" s="23">
        <v>55</v>
      </c>
      <c r="O116" s="25">
        <v>0</v>
      </c>
      <c r="P116" s="25">
        <v>0</v>
      </c>
      <c r="Q116" s="26">
        <v>0</v>
      </c>
      <c r="R116" s="23">
        <v>0</v>
      </c>
      <c r="S116" s="23">
        <v>71</v>
      </c>
    </row>
    <row r="117" spans="1:19" ht="18.75" x14ac:dyDescent="0.2">
      <c r="A117" s="27"/>
      <c r="B117" s="28" t="s">
        <v>507</v>
      </c>
      <c r="C117" s="29" t="s">
        <v>406</v>
      </c>
      <c r="D117" s="30">
        <v>0</v>
      </c>
      <c r="E117" s="31">
        <v>1</v>
      </c>
      <c r="F117" s="32">
        <v>1</v>
      </c>
      <c r="G117" s="33">
        <v>2</v>
      </c>
      <c r="H117" s="30">
        <v>1</v>
      </c>
      <c r="I117" s="31">
        <v>1</v>
      </c>
      <c r="J117" s="31">
        <v>1</v>
      </c>
      <c r="K117" s="31">
        <v>1</v>
      </c>
      <c r="L117" s="31">
        <v>1</v>
      </c>
      <c r="M117" s="32">
        <v>1</v>
      </c>
      <c r="N117" s="33">
        <v>6</v>
      </c>
      <c r="O117" s="30">
        <v>0</v>
      </c>
      <c r="P117" s="31">
        <v>0</v>
      </c>
      <c r="Q117" s="34">
        <v>0</v>
      </c>
      <c r="R117" s="33">
        <v>0</v>
      </c>
      <c r="S117" s="33">
        <v>8</v>
      </c>
    </row>
    <row r="118" spans="1:19" ht="18.75" x14ac:dyDescent="0.2">
      <c r="A118" s="9">
        <v>29</v>
      </c>
      <c r="B118" s="10" t="s">
        <v>94</v>
      </c>
      <c r="C118" s="11" t="s">
        <v>421</v>
      </c>
      <c r="D118" s="12">
        <v>0</v>
      </c>
      <c r="E118" s="13">
        <v>3</v>
      </c>
      <c r="F118" s="14">
        <v>4</v>
      </c>
      <c r="G118" s="15">
        <v>7</v>
      </c>
      <c r="H118" s="12">
        <v>7</v>
      </c>
      <c r="I118" s="13">
        <v>3</v>
      </c>
      <c r="J118" s="13">
        <v>4</v>
      </c>
      <c r="K118" s="13">
        <v>6</v>
      </c>
      <c r="L118" s="13">
        <v>3</v>
      </c>
      <c r="M118" s="14">
        <v>3</v>
      </c>
      <c r="N118" s="15">
        <v>26</v>
      </c>
      <c r="O118" s="12">
        <v>0</v>
      </c>
      <c r="P118" s="13">
        <v>0</v>
      </c>
      <c r="Q118" s="16">
        <v>0</v>
      </c>
      <c r="R118" s="15">
        <v>0</v>
      </c>
      <c r="S118" s="15">
        <v>33</v>
      </c>
    </row>
    <row r="119" spans="1:19" ht="18.75" x14ac:dyDescent="0.2">
      <c r="A119" s="17"/>
      <c r="B119" s="18" t="s">
        <v>508</v>
      </c>
      <c r="C119" s="19" t="s">
        <v>423</v>
      </c>
      <c r="D119" s="20">
        <v>0</v>
      </c>
      <c r="E119" s="21">
        <v>0</v>
      </c>
      <c r="F119" s="22">
        <v>2</v>
      </c>
      <c r="G119" s="23">
        <v>2</v>
      </c>
      <c r="H119" s="20">
        <v>1</v>
      </c>
      <c r="I119" s="21">
        <v>4</v>
      </c>
      <c r="J119" s="21">
        <v>4</v>
      </c>
      <c r="K119" s="21">
        <v>3</v>
      </c>
      <c r="L119" s="21">
        <v>3</v>
      </c>
      <c r="M119" s="22">
        <v>3</v>
      </c>
      <c r="N119" s="23">
        <v>18</v>
      </c>
      <c r="O119" s="20">
        <v>0</v>
      </c>
      <c r="P119" s="21">
        <v>0</v>
      </c>
      <c r="Q119" s="24">
        <v>0</v>
      </c>
      <c r="R119" s="23">
        <v>0</v>
      </c>
      <c r="S119" s="23">
        <v>20</v>
      </c>
    </row>
    <row r="120" spans="1:19" ht="18.75" x14ac:dyDescent="0.2">
      <c r="A120" s="17"/>
      <c r="B120" s="18" t="s">
        <v>509</v>
      </c>
      <c r="C120" s="19" t="s">
        <v>410</v>
      </c>
      <c r="D120" s="20">
        <v>0</v>
      </c>
      <c r="E120" s="21">
        <v>3</v>
      </c>
      <c r="F120" s="24">
        <v>6</v>
      </c>
      <c r="G120" s="23">
        <v>9</v>
      </c>
      <c r="H120" s="25">
        <v>8</v>
      </c>
      <c r="I120" s="25">
        <v>7</v>
      </c>
      <c r="J120" s="25">
        <v>8</v>
      </c>
      <c r="K120" s="25">
        <v>9</v>
      </c>
      <c r="L120" s="25">
        <v>6</v>
      </c>
      <c r="M120" s="25">
        <v>6</v>
      </c>
      <c r="N120" s="23">
        <v>44</v>
      </c>
      <c r="O120" s="25">
        <v>0</v>
      </c>
      <c r="P120" s="25">
        <v>0</v>
      </c>
      <c r="Q120" s="26">
        <v>0</v>
      </c>
      <c r="R120" s="23">
        <v>0</v>
      </c>
      <c r="S120" s="23">
        <v>53</v>
      </c>
    </row>
    <row r="121" spans="1:19" ht="18.75" x14ac:dyDescent="0.2">
      <c r="A121" s="27"/>
      <c r="B121" s="28" t="s">
        <v>510</v>
      </c>
      <c r="C121" s="29" t="s">
        <v>406</v>
      </c>
      <c r="D121" s="30">
        <v>0</v>
      </c>
      <c r="E121" s="31">
        <v>1</v>
      </c>
      <c r="F121" s="32">
        <v>1</v>
      </c>
      <c r="G121" s="33">
        <v>2</v>
      </c>
      <c r="H121" s="30">
        <v>1</v>
      </c>
      <c r="I121" s="31">
        <v>1</v>
      </c>
      <c r="J121" s="31">
        <v>1</v>
      </c>
      <c r="K121" s="31">
        <v>1</v>
      </c>
      <c r="L121" s="31">
        <v>1</v>
      </c>
      <c r="M121" s="32">
        <v>1</v>
      </c>
      <c r="N121" s="33">
        <v>6</v>
      </c>
      <c r="O121" s="30">
        <v>0</v>
      </c>
      <c r="P121" s="31">
        <v>0</v>
      </c>
      <c r="Q121" s="34">
        <v>0</v>
      </c>
      <c r="R121" s="33">
        <v>0</v>
      </c>
      <c r="S121" s="33">
        <v>8</v>
      </c>
    </row>
    <row r="122" spans="1:19" ht="18.75" x14ac:dyDescent="0.2">
      <c r="A122" s="9">
        <v>30</v>
      </c>
      <c r="B122" s="10" t="s">
        <v>95</v>
      </c>
      <c r="C122" s="11" t="s">
        <v>421</v>
      </c>
      <c r="D122" s="12">
        <v>0</v>
      </c>
      <c r="E122" s="13">
        <v>10</v>
      </c>
      <c r="F122" s="14">
        <v>9</v>
      </c>
      <c r="G122" s="15">
        <v>19</v>
      </c>
      <c r="H122" s="12">
        <v>5</v>
      </c>
      <c r="I122" s="13">
        <v>10</v>
      </c>
      <c r="J122" s="13">
        <v>11</v>
      </c>
      <c r="K122" s="13">
        <v>7</v>
      </c>
      <c r="L122" s="13">
        <v>9</v>
      </c>
      <c r="M122" s="14">
        <v>9</v>
      </c>
      <c r="N122" s="15">
        <v>51</v>
      </c>
      <c r="O122" s="12">
        <v>14</v>
      </c>
      <c r="P122" s="13">
        <v>3</v>
      </c>
      <c r="Q122" s="16">
        <v>13</v>
      </c>
      <c r="R122" s="15">
        <v>30</v>
      </c>
      <c r="S122" s="15">
        <v>100</v>
      </c>
    </row>
    <row r="123" spans="1:19" ht="18.75" x14ac:dyDescent="0.2">
      <c r="A123" s="17"/>
      <c r="B123" s="18" t="s">
        <v>511</v>
      </c>
      <c r="C123" s="19" t="s">
        <v>423</v>
      </c>
      <c r="D123" s="20">
        <v>0</v>
      </c>
      <c r="E123" s="21">
        <v>8</v>
      </c>
      <c r="F123" s="22">
        <v>0</v>
      </c>
      <c r="G123" s="23">
        <v>8</v>
      </c>
      <c r="H123" s="20">
        <v>5</v>
      </c>
      <c r="I123" s="21">
        <v>8</v>
      </c>
      <c r="J123" s="21">
        <v>9</v>
      </c>
      <c r="K123" s="21">
        <v>6</v>
      </c>
      <c r="L123" s="21">
        <v>19</v>
      </c>
      <c r="M123" s="22">
        <v>10</v>
      </c>
      <c r="N123" s="23">
        <v>57</v>
      </c>
      <c r="O123" s="20">
        <v>6</v>
      </c>
      <c r="P123" s="21">
        <v>5</v>
      </c>
      <c r="Q123" s="24">
        <v>4</v>
      </c>
      <c r="R123" s="23">
        <v>15</v>
      </c>
      <c r="S123" s="23">
        <v>80</v>
      </c>
    </row>
    <row r="124" spans="1:19" ht="18.75" x14ac:dyDescent="0.2">
      <c r="A124" s="17"/>
      <c r="B124" s="18" t="s">
        <v>512</v>
      </c>
      <c r="C124" s="19" t="s">
        <v>410</v>
      </c>
      <c r="D124" s="20">
        <v>0</v>
      </c>
      <c r="E124" s="21">
        <v>18</v>
      </c>
      <c r="F124" s="24">
        <v>9</v>
      </c>
      <c r="G124" s="23">
        <v>27</v>
      </c>
      <c r="H124" s="25">
        <v>10</v>
      </c>
      <c r="I124" s="25">
        <v>18</v>
      </c>
      <c r="J124" s="25">
        <v>20</v>
      </c>
      <c r="K124" s="25">
        <v>13</v>
      </c>
      <c r="L124" s="25">
        <v>28</v>
      </c>
      <c r="M124" s="25">
        <v>19</v>
      </c>
      <c r="N124" s="23">
        <v>108</v>
      </c>
      <c r="O124" s="25">
        <v>20</v>
      </c>
      <c r="P124" s="25">
        <v>8</v>
      </c>
      <c r="Q124" s="26">
        <v>17</v>
      </c>
      <c r="R124" s="23">
        <v>45</v>
      </c>
      <c r="S124" s="23">
        <v>180</v>
      </c>
    </row>
    <row r="125" spans="1:19" ht="18.75" x14ac:dyDescent="0.2">
      <c r="A125" s="27"/>
      <c r="B125" s="28" t="s">
        <v>513</v>
      </c>
      <c r="C125" s="29" t="s">
        <v>406</v>
      </c>
      <c r="D125" s="30">
        <v>0</v>
      </c>
      <c r="E125" s="31">
        <v>1</v>
      </c>
      <c r="F125" s="32">
        <v>1</v>
      </c>
      <c r="G125" s="33">
        <v>2</v>
      </c>
      <c r="H125" s="30">
        <v>1</v>
      </c>
      <c r="I125" s="31">
        <v>1</v>
      </c>
      <c r="J125" s="31">
        <v>1</v>
      </c>
      <c r="K125" s="31">
        <v>1</v>
      </c>
      <c r="L125" s="31">
        <v>1</v>
      </c>
      <c r="M125" s="32">
        <v>1</v>
      </c>
      <c r="N125" s="33">
        <v>6</v>
      </c>
      <c r="O125" s="30">
        <v>1</v>
      </c>
      <c r="P125" s="31">
        <v>1</v>
      </c>
      <c r="Q125" s="34">
        <v>1</v>
      </c>
      <c r="R125" s="33">
        <v>3</v>
      </c>
      <c r="S125" s="33">
        <v>11</v>
      </c>
    </row>
    <row r="126" spans="1:19" ht="18.75" x14ac:dyDescent="0.2">
      <c r="A126" s="9">
        <v>31</v>
      </c>
      <c r="B126" s="10" t="s">
        <v>96</v>
      </c>
      <c r="C126" s="11" t="s">
        <v>421</v>
      </c>
      <c r="D126" s="12">
        <v>0</v>
      </c>
      <c r="E126" s="13">
        <v>4</v>
      </c>
      <c r="F126" s="14">
        <v>3</v>
      </c>
      <c r="G126" s="15">
        <v>7</v>
      </c>
      <c r="H126" s="12">
        <v>4</v>
      </c>
      <c r="I126" s="13">
        <v>1</v>
      </c>
      <c r="J126" s="13">
        <v>4</v>
      </c>
      <c r="K126" s="13">
        <v>5</v>
      </c>
      <c r="L126" s="13">
        <v>2</v>
      </c>
      <c r="M126" s="14">
        <v>4</v>
      </c>
      <c r="N126" s="15">
        <v>20</v>
      </c>
      <c r="O126" s="12">
        <v>3</v>
      </c>
      <c r="P126" s="13">
        <v>5</v>
      </c>
      <c r="Q126" s="16">
        <v>0</v>
      </c>
      <c r="R126" s="15">
        <v>8</v>
      </c>
      <c r="S126" s="15">
        <v>35</v>
      </c>
    </row>
    <row r="127" spans="1:19" ht="18.75" x14ac:dyDescent="0.2">
      <c r="A127" s="17"/>
      <c r="B127" s="18" t="s">
        <v>514</v>
      </c>
      <c r="C127" s="19" t="s">
        <v>423</v>
      </c>
      <c r="D127" s="20">
        <v>0</v>
      </c>
      <c r="E127" s="21">
        <v>3</v>
      </c>
      <c r="F127" s="22">
        <v>8</v>
      </c>
      <c r="G127" s="23">
        <v>11</v>
      </c>
      <c r="H127" s="20">
        <v>5</v>
      </c>
      <c r="I127" s="21">
        <v>5</v>
      </c>
      <c r="J127" s="21">
        <v>6</v>
      </c>
      <c r="K127" s="21">
        <v>6</v>
      </c>
      <c r="L127" s="21">
        <v>3</v>
      </c>
      <c r="M127" s="22">
        <v>4</v>
      </c>
      <c r="N127" s="23">
        <v>29</v>
      </c>
      <c r="O127" s="20">
        <v>4</v>
      </c>
      <c r="P127" s="21">
        <v>8</v>
      </c>
      <c r="Q127" s="24">
        <v>2</v>
      </c>
      <c r="R127" s="23">
        <v>14</v>
      </c>
      <c r="S127" s="23">
        <v>54</v>
      </c>
    </row>
    <row r="128" spans="1:19" ht="18.75" x14ac:dyDescent="0.2">
      <c r="A128" s="17"/>
      <c r="B128" s="18" t="s">
        <v>515</v>
      </c>
      <c r="C128" s="19" t="s">
        <v>410</v>
      </c>
      <c r="D128" s="20">
        <v>0</v>
      </c>
      <c r="E128" s="21">
        <v>7</v>
      </c>
      <c r="F128" s="24">
        <v>11</v>
      </c>
      <c r="G128" s="23">
        <v>18</v>
      </c>
      <c r="H128" s="25">
        <v>9</v>
      </c>
      <c r="I128" s="25">
        <v>6</v>
      </c>
      <c r="J128" s="25">
        <v>10</v>
      </c>
      <c r="K128" s="25">
        <v>11</v>
      </c>
      <c r="L128" s="25">
        <v>5</v>
      </c>
      <c r="M128" s="25">
        <v>8</v>
      </c>
      <c r="N128" s="23">
        <v>49</v>
      </c>
      <c r="O128" s="25">
        <v>7</v>
      </c>
      <c r="P128" s="25">
        <v>13</v>
      </c>
      <c r="Q128" s="26">
        <v>2</v>
      </c>
      <c r="R128" s="23">
        <v>22</v>
      </c>
      <c r="S128" s="23">
        <v>89</v>
      </c>
    </row>
    <row r="129" spans="1:19" ht="18.75" x14ac:dyDescent="0.2">
      <c r="A129" s="27"/>
      <c r="B129" s="28" t="s">
        <v>516</v>
      </c>
      <c r="C129" s="29" t="s">
        <v>406</v>
      </c>
      <c r="D129" s="30">
        <v>0</v>
      </c>
      <c r="E129" s="31">
        <v>1</v>
      </c>
      <c r="F129" s="32">
        <v>1</v>
      </c>
      <c r="G129" s="33">
        <v>2</v>
      </c>
      <c r="H129" s="30">
        <v>1</v>
      </c>
      <c r="I129" s="31">
        <v>1</v>
      </c>
      <c r="J129" s="31">
        <v>1</v>
      </c>
      <c r="K129" s="31">
        <v>1</v>
      </c>
      <c r="L129" s="31">
        <v>1</v>
      </c>
      <c r="M129" s="32">
        <v>1</v>
      </c>
      <c r="N129" s="33">
        <v>6</v>
      </c>
      <c r="O129" s="30">
        <v>1</v>
      </c>
      <c r="P129" s="31">
        <v>1</v>
      </c>
      <c r="Q129" s="34">
        <v>1</v>
      </c>
      <c r="R129" s="33">
        <v>3</v>
      </c>
      <c r="S129" s="33">
        <v>11</v>
      </c>
    </row>
    <row r="130" spans="1:19" ht="18.75" x14ac:dyDescent="0.2">
      <c r="A130" s="9">
        <v>32</v>
      </c>
      <c r="B130" s="10" t="s">
        <v>97</v>
      </c>
      <c r="C130" s="11" t="s">
        <v>421</v>
      </c>
      <c r="D130" s="12">
        <v>0</v>
      </c>
      <c r="E130" s="13">
        <v>7</v>
      </c>
      <c r="F130" s="14">
        <v>5</v>
      </c>
      <c r="G130" s="15">
        <v>12</v>
      </c>
      <c r="H130" s="12">
        <v>9</v>
      </c>
      <c r="I130" s="13">
        <v>5</v>
      </c>
      <c r="J130" s="13">
        <v>5</v>
      </c>
      <c r="K130" s="13">
        <v>5</v>
      </c>
      <c r="L130" s="13">
        <v>1</v>
      </c>
      <c r="M130" s="14">
        <v>11</v>
      </c>
      <c r="N130" s="15">
        <v>36</v>
      </c>
      <c r="O130" s="12">
        <v>7</v>
      </c>
      <c r="P130" s="13">
        <v>4</v>
      </c>
      <c r="Q130" s="16">
        <v>7</v>
      </c>
      <c r="R130" s="15">
        <v>18</v>
      </c>
      <c r="S130" s="15">
        <v>66</v>
      </c>
    </row>
    <row r="131" spans="1:19" ht="18.75" x14ac:dyDescent="0.2">
      <c r="A131" s="17"/>
      <c r="B131" s="18" t="s">
        <v>517</v>
      </c>
      <c r="C131" s="19" t="s">
        <v>423</v>
      </c>
      <c r="D131" s="20">
        <v>0</v>
      </c>
      <c r="E131" s="21">
        <v>3</v>
      </c>
      <c r="F131" s="22">
        <v>2</v>
      </c>
      <c r="G131" s="23">
        <v>5</v>
      </c>
      <c r="H131" s="20">
        <v>2</v>
      </c>
      <c r="I131" s="21">
        <v>8</v>
      </c>
      <c r="J131" s="21">
        <v>5</v>
      </c>
      <c r="K131" s="21">
        <v>3</v>
      </c>
      <c r="L131" s="21">
        <v>8</v>
      </c>
      <c r="M131" s="22">
        <v>4</v>
      </c>
      <c r="N131" s="23">
        <v>30</v>
      </c>
      <c r="O131" s="20">
        <v>6</v>
      </c>
      <c r="P131" s="21">
        <v>3</v>
      </c>
      <c r="Q131" s="24">
        <v>3</v>
      </c>
      <c r="R131" s="23">
        <v>12</v>
      </c>
      <c r="S131" s="23">
        <v>47</v>
      </c>
    </row>
    <row r="132" spans="1:19" ht="18.75" x14ac:dyDescent="0.2">
      <c r="A132" s="17"/>
      <c r="B132" s="18" t="s">
        <v>518</v>
      </c>
      <c r="C132" s="19" t="s">
        <v>410</v>
      </c>
      <c r="D132" s="20">
        <v>0</v>
      </c>
      <c r="E132" s="21">
        <v>10</v>
      </c>
      <c r="F132" s="24">
        <v>7</v>
      </c>
      <c r="G132" s="23">
        <v>17</v>
      </c>
      <c r="H132" s="25">
        <v>11</v>
      </c>
      <c r="I132" s="25">
        <v>13</v>
      </c>
      <c r="J132" s="25">
        <v>10</v>
      </c>
      <c r="K132" s="25">
        <v>8</v>
      </c>
      <c r="L132" s="25">
        <v>9</v>
      </c>
      <c r="M132" s="25">
        <v>15</v>
      </c>
      <c r="N132" s="23">
        <v>66</v>
      </c>
      <c r="O132" s="25">
        <v>13</v>
      </c>
      <c r="P132" s="25">
        <v>7</v>
      </c>
      <c r="Q132" s="26">
        <v>10</v>
      </c>
      <c r="R132" s="23">
        <v>30</v>
      </c>
      <c r="S132" s="23">
        <v>113</v>
      </c>
    </row>
    <row r="133" spans="1:19" ht="18.75" x14ac:dyDescent="0.2">
      <c r="A133" s="27"/>
      <c r="B133" s="28" t="s">
        <v>519</v>
      </c>
      <c r="C133" s="29" t="s">
        <v>406</v>
      </c>
      <c r="D133" s="30">
        <v>0</v>
      </c>
      <c r="E133" s="31">
        <v>1</v>
      </c>
      <c r="F133" s="32">
        <v>1</v>
      </c>
      <c r="G133" s="33">
        <v>2</v>
      </c>
      <c r="H133" s="30">
        <v>1</v>
      </c>
      <c r="I133" s="31">
        <v>1</v>
      </c>
      <c r="J133" s="31">
        <v>1</v>
      </c>
      <c r="K133" s="31">
        <v>1</v>
      </c>
      <c r="L133" s="31">
        <v>1</v>
      </c>
      <c r="M133" s="32">
        <v>1</v>
      </c>
      <c r="N133" s="33">
        <v>6</v>
      </c>
      <c r="O133" s="30">
        <v>1</v>
      </c>
      <c r="P133" s="31">
        <v>1</v>
      </c>
      <c r="Q133" s="34">
        <v>1</v>
      </c>
      <c r="R133" s="33">
        <v>3</v>
      </c>
      <c r="S133" s="33">
        <v>11</v>
      </c>
    </row>
    <row r="134" spans="1:19" ht="18.75" x14ac:dyDescent="0.2">
      <c r="A134" s="9">
        <v>33</v>
      </c>
      <c r="B134" s="10" t="s">
        <v>98</v>
      </c>
      <c r="C134" s="11" t="s">
        <v>421</v>
      </c>
      <c r="D134" s="12">
        <v>0</v>
      </c>
      <c r="E134" s="13">
        <v>3</v>
      </c>
      <c r="F134" s="14">
        <v>8</v>
      </c>
      <c r="G134" s="15">
        <v>11</v>
      </c>
      <c r="H134" s="12">
        <v>4</v>
      </c>
      <c r="I134" s="13">
        <v>7</v>
      </c>
      <c r="J134" s="13">
        <v>3</v>
      </c>
      <c r="K134" s="13">
        <v>12</v>
      </c>
      <c r="L134" s="13">
        <v>9</v>
      </c>
      <c r="M134" s="14">
        <v>3</v>
      </c>
      <c r="N134" s="15">
        <v>38</v>
      </c>
      <c r="O134" s="12">
        <v>7</v>
      </c>
      <c r="P134" s="13">
        <v>10</v>
      </c>
      <c r="Q134" s="16">
        <v>7</v>
      </c>
      <c r="R134" s="15">
        <v>24</v>
      </c>
      <c r="S134" s="15">
        <v>73</v>
      </c>
    </row>
    <row r="135" spans="1:19" ht="18.75" x14ac:dyDescent="0.2">
      <c r="A135" s="17"/>
      <c r="B135" s="18" t="s">
        <v>520</v>
      </c>
      <c r="C135" s="19" t="s">
        <v>423</v>
      </c>
      <c r="D135" s="20">
        <v>0</v>
      </c>
      <c r="E135" s="21">
        <v>5</v>
      </c>
      <c r="F135" s="22">
        <v>5</v>
      </c>
      <c r="G135" s="23">
        <v>10</v>
      </c>
      <c r="H135" s="20">
        <v>2</v>
      </c>
      <c r="I135" s="21">
        <v>6</v>
      </c>
      <c r="J135" s="21">
        <v>5</v>
      </c>
      <c r="K135" s="21">
        <v>3</v>
      </c>
      <c r="L135" s="21">
        <v>2</v>
      </c>
      <c r="M135" s="22">
        <v>11</v>
      </c>
      <c r="N135" s="23">
        <v>29</v>
      </c>
      <c r="O135" s="20">
        <v>4</v>
      </c>
      <c r="P135" s="21">
        <v>6</v>
      </c>
      <c r="Q135" s="24">
        <v>4</v>
      </c>
      <c r="R135" s="23">
        <v>14</v>
      </c>
      <c r="S135" s="23">
        <v>53</v>
      </c>
    </row>
    <row r="136" spans="1:19" ht="18.75" x14ac:dyDescent="0.2">
      <c r="A136" s="17"/>
      <c r="B136" s="18" t="s">
        <v>521</v>
      </c>
      <c r="C136" s="19" t="s">
        <v>410</v>
      </c>
      <c r="D136" s="20">
        <v>0</v>
      </c>
      <c r="E136" s="21">
        <v>8</v>
      </c>
      <c r="F136" s="24">
        <v>13</v>
      </c>
      <c r="G136" s="23">
        <v>21</v>
      </c>
      <c r="H136" s="25">
        <v>6</v>
      </c>
      <c r="I136" s="25">
        <v>13</v>
      </c>
      <c r="J136" s="25">
        <v>8</v>
      </c>
      <c r="K136" s="25">
        <v>15</v>
      </c>
      <c r="L136" s="25">
        <v>11</v>
      </c>
      <c r="M136" s="25">
        <v>14</v>
      </c>
      <c r="N136" s="23">
        <v>67</v>
      </c>
      <c r="O136" s="25">
        <v>11</v>
      </c>
      <c r="P136" s="25">
        <v>16</v>
      </c>
      <c r="Q136" s="26">
        <v>11</v>
      </c>
      <c r="R136" s="23">
        <v>38</v>
      </c>
      <c r="S136" s="23">
        <v>126</v>
      </c>
    </row>
    <row r="137" spans="1:19" ht="18.75" x14ac:dyDescent="0.2">
      <c r="A137" s="27"/>
      <c r="B137" s="28" t="s">
        <v>522</v>
      </c>
      <c r="C137" s="29" t="s">
        <v>406</v>
      </c>
      <c r="D137" s="30">
        <v>0</v>
      </c>
      <c r="E137" s="31">
        <v>1</v>
      </c>
      <c r="F137" s="32">
        <v>1</v>
      </c>
      <c r="G137" s="33">
        <v>2</v>
      </c>
      <c r="H137" s="30">
        <v>1</v>
      </c>
      <c r="I137" s="31">
        <v>1</v>
      </c>
      <c r="J137" s="31">
        <v>1</v>
      </c>
      <c r="K137" s="31">
        <v>1</v>
      </c>
      <c r="L137" s="31">
        <v>1</v>
      </c>
      <c r="M137" s="32">
        <v>1</v>
      </c>
      <c r="N137" s="33">
        <v>6</v>
      </c>
      <c r="O137" s="30">
        <v>1</v>
      </c>
      <c r="P137" s="31">
        <v>1</v>
      </c>
      <c r="Q137" s="34">
        <v>1</v>
      </c>
      <c r="R137" s="33">
        <v>3</v>
      </c>
      <c r="S137" s="33">
        <v>11</v>
      </c>
    </row>
    <row r="138" spans="1:19" ht="18.75" x14ac:dyDescent="0.2">
      <c r="A138" s="9">
        <v>34</v>
      </c>
      <c r="B138" s="10" t="s">
        <v>99</v>
      </c>
      <c r="C138" s="11" t="s">
        <v>421</v>
      </c>
      <c r="D138" s="12">
        <v>0</v>
      </c>
      <c r="E138" s="13">
        <v>2</v>
      </c>
      <c r="F138" s="14">
        <v>0</v>
      </c>
      <c r="G138" s="15">
        <v>2</v>
      </c>
      <c r="H138" s="12">
        <v>6</v>
      </c>
      <c r="I138" s="13">
        <v>2</v>
      </c>
      <c r="J138" s="13">
        <v>1</v>
      </c>
      <c r="K138" s="13">
        <v>0</v>
      </c>
      <c r="L138" s="13">
        <v>1</v>
      </c>
      <c r="M138" s="14">
        <v>2</v>
      </c>
      <c r="N138" s="15">
        <v>12</v>
      </c>
      <c r="O138" s="12">
        <v>0</v>
      </c>
      <c r="P138" s="13">
        <v>0</v>
      </c>
      <c r="Q138" s="16">
        <v>5</v>
      </c>
      <c r="R138" s="15">
        <v>5</v>
      </c>
      <c r="S138" s="15">
        <v>19</v>
      </c>
    </row>
    <row r="139" spans="1:19" ht="18.75" x14ac:dyDescent="0.2">
      <c r="A139" s="17"/>
      <c r="B139" s="18" t="s">
        <v>523</v>
      </c>
      <c r="C139" s="19" t="s">
        <v>423</v>
      </c>
      <c r="D139" s="20">
        <v>0</v>
      </c>
      <c r="E139" s="21">
        <v>2</v>
      </c>
      <c r="F139" s="22">
        <v>2</v>
      </c>
      <c r="G139" s="23">
        <v>4</v>
      </c>
      <c r="H139" s="20">
        <v>0</v>
      </c>
      <c r="I139" s="21">
        <v>2</v>
      </c>
      <c r="J139" s="21">
        <v>2</v>
      </c>
      <c r="K139" s="21">
        <v>3</v>
      </c>
      <c r="L139" s="21">
        <v>1</v>
      </c>
      <c r="M139" s="22">
        <v>0</v>
      </c>
      <c r="N139" s="23">
        <v>8</v>
      </c>
      <c r="O139" s="20">
        <v>0</v>
      </c>
      <c r="P139" s="21">
        <v>2</v>
      </c>
      <c r="Q139" s="24">
        <v>3</v>
      </c>
      <c r="R139" s="23">
        <v>5</v>
      </c>
      <c r="S139" s="23">
        <v>17</v>
      </c>
    </row>
    <row r="140" spans="1:19" ht="18.75" x14ac:dyDescent="0.2">
      <c r="A140" s="17"/>
      <c r="B140" s="18" t="s">
        <v>524</v>
      </c>
      <c r="C140" s="19" t="s">
        <v>410</v>
      </c>
      <c r="D140" s="20">
        <v>0</v>
      </c>
      <c r="E140" s="21">
        <v>4</v>
      </c>
      <c r="F140" s="24">
        <v>2</v>
      </c>
      <c r="G140" s="23">
        <v>6</v>
      </c>
      <c r="H140" s="25">
        <v>6</v>
      </c>
      <c r="I140" s="25">
        <v>4</v>
      </c>
      <c r="J140" s="25">
        <v>3</v>
      </c>
      <c r="K140" s="25">
        <v>3</v>
      </c>
      <c r="L140" s="25">
        <v>2</v>
      </c>
      <c r="M140" s="25">
        <v>2</v>
      </c>
      <c r="N140" s="23">
        <v>20</v>
      </c>
      <c r="O140" s="25">
        <v>0</v>
      </c>
      <c r="P140" s="25">
        <v>2</v>
      </c>
      <c r="Q140" s="26">
        <v>8</v>
      </c>
      <c r="R140" s="23">
        <v>10</v>
      </c>
      <c r="S140" s="23">
        <v>36</v>
      </c>
    </row>
    <row r="141" spans="1:19" ht="18.75" x14ac:dyDescent="0.2">
      <c r="A141" s="27"/>
      <c r="B141" s="28" t="s">
        <v>525</v>
      </c>
      <c r="C141" s="29" t="s">
        <v>406</v>
      </c>
      <c r="D141" s="30">
        <v>0</v>
      </c>
      <c r="E141" s="31">
        <v>1</v>
      </c>
      <c r="F141" s="32">
        <v>1</v>
      </c>
      <c r="G141" s="33">
        <v>2</v>
      </c>
      <c r="H141" s="30">
        <v>1</v>
      </c>
      <c r="I141" s="31">
        <v>1</v>
      </c>
      <c r="J141" s="31">
        <v>1</v>
      </c>
      <c r="K141" s="31">
        <v>1</v>
      </c>
      <c r="L141" s="31">
        <v>1</v>
      </c>
      <c r="M141" s="32">
        <v>1</v>
      </c>
      <c r="N141" s="33">
        <v>6</v>
      </c>
      <c r="O141" s="30">
        <v>0</v>
      </c>
      <c r="P141" s="31">
        <v>1</v>
      </c>
      <c r="Q141" s="34">
        <v>1</v>
      </c>
      <c r="R141" s="33">
        <v>2</v>
      </c>
      <c r="S141" s="33">
        <v>10</v>
      </c>
    </row>
    <row r="142" spans="1:19" ht="18.75" x14ac:dyDescent="0.2">
      <c r="A142" s="9">
        <v>35</v>
      </c>
      <c r="B142" s="10" t="s">
        <v>100</v>
      </c>
      <c r="C142" s="11" t="s">
        <v>421</v>
      </c>
      <c r="D142" s="12">
        <v>0</v>
      </c>
      <c r="E142" s="13">
        <v>2</v>
      </c>
      <c r="F142" s="14">
        <v>3</v>
      </c>
      <c r="G142" s="15">
        <v>5</v>
      </c>
      <c r="H142" s="12">
        <v>5</v>
      </c>
      <c r="I142" s="13">
        <v>3</v>
      </c>
      <c r="J142" s="13">
        <v>3</v>
      </c>
      <c r="K142" s="13">
        <v>4</v>
      </c>
      <c r="L142" s="13">
        <v>7</v>
      </c>
      <c r="M142" s="14">
        <v>6</v>
      </c>
      <c r="N142" s="15">
        <v>28</v>
      </c>
      <c r="O142" s="12">
        <v>0</v>
      </c>
      <c r="P142" s="13">
        <v>0</v>
      </c>
      <c r="Q142" s="16">
        <v>0</v>
      </c>
      <c r="R142" s="15">
        <v>0</v>
      </c>
      <c r="S142" s="15">
        <v>33</v>
      </c>
    </row>
    <row r="143" spans="1:19" ht="18.75" x14ac:dyDescent="0.2">
      <c r="A143" s="17"/>
      <c r="B143" s="18" t="s">
        <v>526</v>
      </c>
      <c r="C143" s="19" t="s">
        <v>423</v>
      </c>
      <c r="D143" s="20">
        <v>0</v>
      </c>
      <c r="E143" s="21">
        <v>3</v>
      </c>
      <c r="F143" s="22">
        <v>2</v>
      </c>
      <c r="G143" s="23">
        <v>5</v>
      </c>
      <c r="H143" s="20">
        <v>3</v>
      </c>
      <c r="I143" s="21">
        <v>1</v>
      </c>
      <c r="J143" s="21">
        <v>5</v>
      </c>
      <c r="K143" s="21">
        <v>3</v>
      </c>
      <c r="L143" s="21">
        <v>4</v>
      </c>
      <c r="M143" s="22">
        <v>2</v>
      </c>
      <c r="N143" s="23">
        <v>18</v>
      </c>
      <c r="O143" s="20">
        <v>0</v>
      </c>
      <c r="P143" s="21">
        <v>0</v>
      </c>
      <c r="Q143" s="24">
        <v>0</v>
      </c>
      <c r="R143" s="23">
        <v>0</v>
      </c>
      <c r="S143" s="23">
        <v>23</v>
      </c>
    </row>
    <row r="144" spans="1:19" ht="18.75" x14ac:dyDescent="0.2">
      <c r="A144" s="17"/>
      <c r="B144" s="18" t="s">
        <v>527</v>
      </c>
      <c r="C144" s="19" t="s">
        <v>410</v>
      </c>
      <c r="D144" s="20">
        <v>0</v>
      </c>
      <c r="E144" s="21">
        <v>5</v>
      </c>
      <c r="F144" s="24">
        <v>5</v>
      </c>
      <c r="G144" s="23">
        <v>10</v>
      </c>
      <c r="H144" s="25">
        <v>8</v>
      </c>
      <c r="I144" s="25">
        <v>4</v>
      </c>
      <c r="J144" s="25">
        <v>8</v>
      </c>
      <c r="K144" s="25">
        <v>7</v>
      </c>
      <c r="L144" s="25">
        <v>11</v>
      </c>
      <c r="M144" s="25">
        <v>8</v>
      </c>
      <c r="N144" s="23">
        <v>46</v>
      </c>
      <c r="O144" s="25">
        <v>0</v>
      </c>
      <c r="P144" s="25">
        <v>0</v>
      </c>
      <c r="Q144" s="26">
        <v>0</v>
      </c>
      <c r="R144" s="23">
        <v>0</v>
      </c>
      <c r="S144" s="23">
        <v>56</v>
      </c>
    </row>
    <row r="145" spans="1:19" ht="18.75" x14ac:dyDescent="0.2">
      <c r="A145" s="27"/>
      <c r="B145" s="28" t="s">
        <v>528</v>
      </c>
      <c r="C145" s="29" t="s">
        <v>406</v>
      </c>
      <c r="D145" s="30">
        <v>0</v>
      </c>
      <c r="E145" s="31">
        <v>1</v>
      </c>
      <c r="F145" s="32">
        <v>1</v>
      </c>
      <c r="G145" s="33">
        <v>2</v>
      </c>
      <c r="H145" s="30">
        <v>1</v>
      </c>
      <c r="I145" s="31">
        <v>1</v>
      </c>
      <c r="J145" s="31">
        <v>1</v>
      </c>
      <c r="K145" s="31">
        <v>1</v>
      </c>
      <c r="L145" s="31">
        <v>1</v>
      </c>
      <c r="M145" s="32">
        <v>1</v>
      </c>
      <c r="N145" s="33">
        <v>6</v>
      </c>
      <c r="O145" s="30">
        <v>0</v>
      </c>
      <c r="P145" s="31">
        <v>0</v>
      </c>
      <c r="Q145" s="34">
        <v>0</v>
      </c>
      <c r="R145" s="33">
        <v>0</v>
      </c>
      <c r="S145" s="33">
        <v>8</v>
      </c>
    </row>
    <row r="146" spans="1:19" ht="18.75" x14ac:dyDescent="0.2">
      <c r="A146" s="9">
        <v>36</v>
      </c>
      <c r="B146" s="10" t="s">
        <v>101</v>
      </c>
      <c r="C146" s="11" t="s">
        <v>421</v>
      </c>
      <c r="D146" s="12">
        <v>0</v>
      </c>
      <c r="E146" s="13">
        <v>1</v>
      </c>
      <c r="F146" s="14">
        <v>2</v>
      </c>
      <c r="G146" s="15">
        <v>3</v>
      </c>
      <c r="H146" s="12">
        <v>2</v>
      </c>
      <c r="I146" s="13">
        <v>2</v>
      </c>
      <c r="J146" s="13">
        <v>1</v>
      </c>
      <c r="K146" s="13">
        <v>1</v>
      </c>
      <c r="L146" s="13">
        <v>5</v>
      </c>
      <c r="M146" s="14">
        <v>3</v>
      </c>
      <c r="N146" s="15">
        <v>14</v>
      </c>
      <c r="O146" s="12">
        <v>0</v>
      </c>
      <c r="P146" s="13">
        <v>0</v>
      </c>
      <c r="Q146" s="16">
        <v>0</v>
      </c>
      <c r="R146" s="15">
        <v>0</v>
      </c>
      <c r="S146" s="15">
        <v>17</v>
      </c>
    </row>
    <row r="147" spans="1:19" ht="18.75" x14ac:dyDescent="0.2">
      <c r="A147" s="17"/>
      <c r="B147" s="18" t="s">
        <v>529</v>
      </c>
      <c r="C147" s="19" t="s">
        <v>423</v>
      </c>
      <c r="D147" s="20">
        <v>0</v>
      </c>
      <c r="E147" s="21">
        <v>1</v>
      </c>
      <c r="F147" s="22">
        <v>3</v>
      </c>
      <c r="G147" s="23">
        <v>4</v>
      </c>
      <c r="H147" s="20">
        <v>3</v>
      </c>
      <c r="I147" s="21">
        <v>1</v>
      </c>
      <c r="J147" s="21">
        <v>3</v>
      </c>
      <c r="K147" s="21">
        <v>2</v>
      </c>
      <c r="L147" s="21">
        <v>4</v>
      </c>
      <c r="M147" s="22">
        <v>5</v>
      </c>
      <c r="N147" s="23">
        <v>18</v>
      </c>
      <c r="O147" s="20">
        <v>0</v>
      </c>
      <c r="P147" s="21">
        <v>0</v>
      </c>
      <c r="Q147" s="24">
        <v>0</v>
      </c>
      <c r="R147" s="23">
        <v>0</v>
      </c>
      <c r="S147" s="23">
        <v>22</v>
      </c>
    </row>
    <row r="148" spans="1:19" ht="18.75" x14ac:dyDescent="0.2">
      <c r="A148" s="17"/>
      <c r="B148" s="18" t="s">
        <v>530</v>
      </c>
      <c r="C148" s="19" t="s">
        <v>410</v>
      </c>
      <c r="D148" s="20">
        <v>0</v>
      </c>
      <c r="E148" s="21">
        <v>2</v>
      </c>
      <c r="F148" s="24">
        <v>5</v>
      </c>
      <c r="G148" s="23">
        <v>7</v>
      </c>
      <c r="H148" s="25">
        <v>5</v>
      </c>
      <c r="I148" s="25">
        <v>3</v>
      </c>
      <c r="J148" s="25">
        <v>4</v>
      </c>
      <c r="K148" s="25">
        <v>3</v>
      </c>
      <c r="L148" s="25">
        <v>9</v>
      </c>
      <c r="M148" s="25">
        <v>8</v>
      </c>
      <c r="N148" s="23">
        <v>32</v>
      </c>
      <c r="O148" s="25">
        <v>0</v>
      </c>
      <c r="P148" s="25">
        <v>0</v>
      </c>
      <c r="Q148" s="26">
        <v>0</v>
      </c>
      <c r="R148" s="23">
        <v>0</v>
      </c>
      <c r="S148" s="23">
        <v>39</v>
      </c>
    </row>
    <row r="149" spans="1:19" ht="18.75" x14ac:dyDescent="0.2">
      <c r="A149" s="27"/>
      <c r="B149" s="28" t="s">
        <v>531</v>
      </c>
      <c r="C149" s="29" t="s">
        <v>406</v>
      </c>
      <c r="D149" s="30">
        <v>0</v>
      </c>
      <c r="E149" s="31">
        <v>1</v>
      </c>
      <c r="F149" s="32">
        <v>1</v>
      </c>
      <c r="G149" s="33">
        <v>2</v>
      </c>
      <c r="H149" s="30">
        <v>1</v>
      </c>
      <c r="I149" s="31">
        <v>1</v>
      </c>
      <c r="J149" s="31">
        <v>1</v>
      </c>
      <c r="K149" s="31">
        <v>1</v>
      </c>
      <c r="L149" s="31">
        <v>1</v>
      </c>
      <c r="M149" s="32">
        <v>1</v>
      </c>
      <c r="N149" s="33">
        <v>6</v>
      </c>
      <c r="O149" s="30">
        <v>0</v>
      </c>
      <c r="P149" s="31">
        <v>0</v>
      </c>
      <c r="Q149" s="34">
        <v>0</v>
      </c>
      <c r="R149" s="33">
        <v>0</v>
      </c>
      <c r="S149" s="33">
        <v>8</v>
      </c>
    </row>
    <row r="150" spans="1:19" ht="18.75" x14ac:dyDescent="0.2">
      <c r="A150" s="9">
        <v>37</v>
      </c>
      <c r="B150" s="10" t="s">
        <v>102</v>
      </c>
      <c r="C150" s="11" t="s">
        <v>421</v>
      </c>
      <c r="D150" s="12">
        <v>0</v>
      </c>
      <c r="E150" s="13">
        <v>7</v>
      </c>
      <c r="F150" s="14">
        <v>5</v>
      </c>
      <c r="G150" s="15">
        <v>12</v>
      </c>
      <c r="H150" s="12">
        <v>8</v>
      </c>
      <c r="I150" s="13">
        <v>9</v>
      </c>
      <c r="J150" s="13">
        <v>6</v>
      </c>
      <c r="K150" s="13">
        <v>3</v>
      </c>
      <c r="L150" s="13">
        <v>7</v>
      </c>
      <c r="M150" s="14">
        <v>8</v>
      </c>
      <c r="N150" s="15">
        <v>41</v>
      </c>
      <c r="O150" s="12">
        <v>0</v>
      </c>
      <c r="P150" s="13">
        <v>0</v>
      </c>
      <c r="Q150" s="16">
        <v>0</v>
      </c>
      <c r="R150" s="15">
        <v>0</v>
      </c>
      <c r="S150" s="15">
        <v>53</v>
      </c>
    </row>
    <row r="151" spans="1:19" ht="18.75" x14ac:dyDescent="0.2">
      <c r="A151" s="17"/>
      <c r="B151" s="18" t="s">
        <v>532</v>
      </c>
      <c r="C151" s="19" t="s">
        <v>423</v>
      </c>
      <c r="D151" s="20">
        <v>0</v>
      </c>
      <c r="E151" s="21">
        <v>4</v>
      </c>
      <c r="F151" s="22">
        <v>3</v>
      </c>
      <c r="G151" s="23">
        <v>7</v>
      </c>
      <c r="H151" s="20">
        <v>2</v>
      </c>
      <c r="I151" s="21">
        <v>3</v>
      </c>
      <c r="J151" s="21">
        <v>6</v>
      </c>
      <c r="K151" s="21">
        <v>5</v>
      </c>
      <c r="L151" s="21">
        <v>5</v>
      </c>
      <c r="M151" s="22">
        <v>7</v>
      </c>
      <c r="N151" s="23">
        <v>28</v>
      </c>
      <c r="O151" s="20">
        <v>0</v>
      </c>
      <c r="P151" s="21">
        <v>0</v>
      </c>
      <c r="Q151" s="24">
        <v>0</v>
      </c>
      <c r="R151" s="23">
        <v>0</v>
      </c>
      <c r="S151" s="23">
        <v>35</v>
      </c>
    </row>
    <row r="152" spans="1:19" ht="18.75" x14ac:dyDescent="0.2">
      <c r="A152" s="17"/>
      <c r="B152" s="18" t="s">
        <v>533</v>
      </c>
      <c r="C152" s="19" t="s">
        <v>410</v>
      </c>
      <c r="D152" s="20">
        <v>0</v>
      </c>
      <c r="E152" s="21">
        <v>11</v>
      </c>
      <c r="F152" s="24">
        <v>8</v>
      </c>
      <c r="G152" s="23">
        <v>19</v>
      </c>
      <c r="H152" s="25">
        <v>10</v>
      </c>
      <c r="I152" s="25">
        <v>12</v>
      </c>
      <c r="J152" s="25">
        <v>12</v>
      </c>
      <c r="K152" s="25">
        <v>8</v>
      </c>
      <c r="L152" s="25">
        <v>12</v>
      </c>
      <c r="M152" s="25">
        <v>15</v>
      </c>
      <c r="N152" s="23">
        <v>69</v>
      </c>
      <c r="O152" s="25">
        <v>0</v>
      </c>
      <c r="P152" s="25">
        <v>0</v>
      </c>
      <c r="Q152" s="26">
        <v>0</v>
      </c>
      <c r="R152" s="23">
        <v>0</v>
      </c>
      <c r="S152" s="23">
        <v>88</v>
      </c>
    </row>
    <row r="153" spans="1:19" ht="18.75" x14ac:dyDescent="0.2">
      <c r="A153" s="27"/>
      <c r="B153" s="28" t="s">
        <v>534</v>
      </c>
      <c r="C153" s="29" t="s">
        <v>406</v>
      </c>
      <c r="D153" s="30">
        <v>0</v>
      </c>
      <c r="E153" s="31">
        <v>1</v>
      </c>
      <c r="F153" s="32">
        <v>1</v>
      </c>
      <c r="G153" s="33">
        <v>2</v>
      </c>
      <c r="H153" s="30">
        <v>1</v>
      </c>
      <c r="I153" s="31">
        <v>1</v>
      </c>
      <c r="J153" s="31">
        <v>1</v>
      </c>
      <c r="K153" s="31">
        <v>1</v>
      </c>
      <c r="L153" s="31">
        <v>1</v>
      </c>
      <c r="M153" s="32">
        <v>1</v>
      </c>
      <c r="N153" s="33">
        <v>6</v>
      </c>
      <c r="O153" s="30">
        <v>0</v>
      </c>
      <c r="P153" s="31">
        <v>0</v>
      </c>
      <c r="Q153" s="34">
        <v>0</v>
      </c>
      <c r="R153" s="33">
        <v>0</v>
      </c>
      <c r="S153" s="33">
        <v>8</v>
      </c>
    </row>
    <row r="154" spans="1:19" ht="18.75" x14ac:dyDescent="0.2">
      <c r="A154" s="9">
        <v>38</v>
      </c>
      <c r="B154" s="10" t="s">
        <v>103</v>
      </c>
      <c r="C154" s="11" t="s">
        <v>421</v>
      </c>
      <c r="D154" s="12">
        <v>0</v>
      </c>
      <c r="E154" s="13">
        <v>1</v>
      </c>
      <c r="F154" s="14">
        <v>1</v>
      </c>
      <c r="G154" s="15">
        <v>2</v>
      </c>
      <c r="H154" s="12">
        <v>4</v>
      </c>
      <c r="I154" s="13">
        <v>5</v>
      </c>
      <c r="J154" s="13">
        <v>4</v>
      </c>
      <c r="K154" s="13">
        <v>1</v>
      </c>
      <c r="L154" s="13">
        <v>1</v>
      </c>
      <c r="M154" s="14">
        <v>5</v>
      </c>
      <c r="N154" s="15">
        <v>20</v>
      </c>
      <c r="O154" s="12">
        <v>0</v>
      </c>
      <c r="P154" s="13">
        <v>0</v>
      </c>
      <c r="Q154" s="16">
        <v>0</v>
      </c>
      <c r="R154" s="15">
        <v>0</v>
      </c>
      <c r="S154" s="15">
        <v>22</v>
      </c>
    </row>
    <row r="155" spans="1:19" ht="18.75" x14ac:dyDescent="0.2">
      <c r="A155" s="17"/>
      <c r="B155" s="18" t="s">
        <v>535</v>
      </c>
      <c r="C155" s="19" t="s">
        <v>423</v>
      </c>
      <c r="D155" s="20">
        <v>0</v>
      </c>
      <c r="E155" s="21">
        <v>2</v>
      </c>
      <c r="F155" s="22">
        <v>3</v>
      </c>
      <c r="G155" s="23">
        <v>5</v>
      </c>
      <c r="H155" s="20">
        <v>1</v>
      </c>
      <c r="I155" s="21">
        <v>4</v>
      </c>
      <c r="J155" s="21">
        <v>3</v>
      </c>
      <c r="K155" s="21">
        <v>3</v>
      </c>
      <c r="L155" s="21">
        <v>5</v>
      </c>
      <c r="M155" s="22">
        <v>4</v>
      </c>
      <c r="N155" s="23">
        <v>20</v>
      </c>
      <c r="O155" s="20">
        <v>0</v>
      </c>
      <c r="P155" s="21">
        <v>0</v>
      </c>
      <c r="Q155" s="24">
        <v>0</v>
      </c>
      <c r="R155" s="23">
        <v>0</v>
      </c>
      <c r="S155" s="23">
        <v>25</v>
      </c>
    </row>
    <row r="156" spans="1:19" ht="18.75" x14ac:dyDescent="0.2">
      <c r="A156" s="17"/>
      <c r="B156" s="18" t="s">
        <v>536</v>
      </c>
      <c r="C156" s="19" t="s">
        <v>410</v>
      </c>
      <c r="D156" s="20">
        <v>0</v>
      </c>
      <c r="E156" s="21">
        <v>3</v>
      </c>
      <c r="F156" s="24">
        <v>4</v>
      </c>
      <c r="G156" s="23">
        <v>7</v>
      </c>
      <c r="H156" s="25">
        <v>5</v>
      </c>
      <c r="I156" s="25">
        <v>9</v>
      </c>
      <c r="J156" s="25">
        <v>7</v>
      </c>
      <c r="K156" s="25">
        <v>4</v>
      </c>
      <c r="L156" s="25">
        <v>6</v>
      </c>
      <c r="M156" s="25">
        <v>9</v>
      </c>
      <c r="N156" s="23">
        <v>40</v>
      </c>
      <c r="O156" s="25">
        <v>0</v>
      </c>
      <c r="P156" s="25">
        <v>0</v>
      </c>
      <c r="Q156" s="26">
        <v>0</v>
      </c>
      <c r="R156" s="23">
        <v>0</v>
      </c>
      <c r="S156" s="23">
        <v>47</v>
      </c>
    </row>
    <row r="157" spans="1:19" ht="18.75" x14ac:dyDescent="0.2">
      <c r="A157" s="27"/>
      <c r="B157" s="28" t="s">
        <v>537</v>
      </c>
      <c r="C157" s="29" t="s">
        <v>406</v>
      </c>
      <c r="D157" s="30">
        <v>0</v>
      </c>
      <c r="E157" s="31">
        <v>1</v>
      </c>
      <c r="F157" s="32">
        <v>1</v>
      </c>
      <c r="G157" s="33">
        <v>2</v>
      </c>
      <c r="H157" s="30">
        <v>1</v>
      </c>
      <c r="I157" s="31">
        <v>1</v>
      </c>
      <c r="J157" s="31">
        <v>1</v>
      </c>
      <c r="K157" s="31">
        <v>1</v>
      </c>
      <c r="L157" s="31">
        <v>1</v>
      </c>
      <c r="M157" s="32">
        <v>1</v>
      </c>
      <c r="N157" s="33">
        <v>6</v>
      </c>
      <c r="O157" s="30">
        <v>0</v>
      </c>
      <c r="P157" s="31">
        <v>0</v>
      </c>
      <c r="Q157" s="34">
        <v>0</v>
      </c>
      <c r="R157" s="33">
        <v>0</v>
      </c>
      <c r="S157" s="33">
        <v>8</v>
      </c>
    </row>
    <row r="158" spans="1:19" ht="18.75" x14ac:dyDescent="0.2">
      <c r="A158" s="9">
        <v>39</v>
      </c>
      <c r="B158" s="10" t="s">
        <v>104</v>
      </c>
      <c r="C158" s="11" t="s">
        <v>421</v>
      </c>
      <c r="D158" s="12">
        <v>0</v>
      </c>
      <c r="E158" s="13">
        <v>3</v>
      </c>
      <c r="F158" s="14">
        <v>4</v>
      </c>
      <c r="G158" s="15">
        <v>7</v>
      </c>
      <c r="H158" s="12">
        <v>1</v>
      </c>
      <c r="I158" s="13">
        <v>3</v>
      </c>
      <c r="J158" s="13">
        <v>3</v>
      </c>
      <c r="K158" s="13">
        <v>4</v>
      </c>
      <c r="L158" s="13">
        <v>8</v>
      </c>
      <c r="M158" s="14">
        <v>3</v>
      </c>
      <c r="N158" s="15">
        <v>22</v>
      </c>
      <c r="O158" s="12">
        <v>3</v>
      </c>
      <c r="P158" s="13">
        <v>10</v>
      </c>
      <c r="Q158" s="16">
        <v>4</v>
      </c>
      <c r="R158" s="15">
        <v>17</v>
      </c>
      <c r="S158" s="15">
        <v>46</v>
      </c>
    </row>
    <row r="159" spans="1:19" ht="18.75" x14ac:dyDescent="0.2">
      <c r="A159" s="17"/>
      <c r="B159" s="18" t="s">
        <v>538</v>
      </c>
      <c r="C159" s="19" t="s">
        <v>423</v>
      </c>
      <c r="D159" s="20">
        <v>0</v>
      </c>
      <c r="E159" s="21">
        <v>2</v>
      </c>
      <c r="F159" s="22">
        <v>3</v>
      </c>
      <c r="G159" s="23">
        <v>5</v>
      </c>
      <c r="H159" s="20">
        <v>7</v>
      </c>
      <c r="I159" s="21">
        <v>6</v>
      </c>
      <c r="J159" s="21">
        <v>2</v>
      </c>
      <c r="K159" s="21">
        <v>6</v>
      </c>
      <c r="L159" s="21">
        <v>3</v>
      </c>
      <c r="M159" s="22">
        <v>3</v>
      </c>
      <c r="N159" s="23">
        <v>27</v>
      </c>
      <c r="O159" s="20">
        <v>0</v>
      </c>
      <c r="P159" s="21">
        <v>0</v>
      </c>
      <c r="Q159" s="24">
        <v>0</v>
      </c>
      <c r="R159" s="23">
        <v>0</v>
      </c>
      <c r="S159" s="23">
        <v>32</v>
      </c>
    </row>
    <row r="160" spans="1:19" ht="18.75" x14ac:dyDescent="0.2">
      <c r="A160" s="17"/>
      <c r="B160" s="18" t="s">
        <v>539</v>
      </c>
      <c r="C160" s="19" t="s">
        <v>410</v>
      </c>
      <c r="D160" s="20">
        <v>0</v>
      </c>
      <c r="E160" s="21">
        <v>5</v>
      </c>
      <c r="F160" s="24">
        <v>7</v>
      </c>
      <c r="G160" s="23">
        <v>12</v>
      </c>
      <c r="H160" s="25">
        <v>8</v>
      </c>
      <c r="I160" s="25">
        <v>9</v>
      </c>
      <c r="J160" s="25">
        <v>5</v>
      </c>
      <c r="K160" s="25">
        <v>10</v>
      </c>
      <c r="L160" s="25">
        <v>11</v>
      </c>
      <c r="M160" s="25">
        <v>6</v>
      </c>
      <c r="N160" s="23">
        <v>49</v>
      </c>
      <c r="O160" s="25">
        <v>3</v>
      </c>
      <c r="P160" s="25">
        <v>10</v>
      </c>
      <c r="Q160" s="26">
        <v>4</v>
      </c>
      <c r="R160" s="23">
        <v>17</v>
      </c>
      <c r="S160" s="23">
        <v>78</v>
      </c>
    </row>
    <row r="161" spans="1:19" ht="18.75" x14ac:dyDescent="0.2">
      <c r="A161" s="27"/>
      <c r="B161" s="28" t="s">
        <v>540</v>
      </c>
      <c r="C161" s="29" t="s">
        <v>406</v>
      </c>
      <c r="D161" s="30">
        <v>0</v>
      </c>
      <c r="E161" s="31">
        <v>1</v>
      </c>
      <c r="F161" s="32">
        <v>1</v>
      </c>
      <c r="G161" s="33">
        <v>2</v>
      </c>
      <c r="H161" s="30">
        <v>1</v>
      </c>
      <c r="I161" s="31">
        <v>1</v>
      </c>
      <c r="J161" s="31">
        <v>1</v>
      </c>
      <c r="K161" s="31">
        <v>1</v>
      </c>
      <c r="L161" s="31">
        <v>1</v>
      </c>
      <c r="M161" s="32">
        <v>1</v>
      </c>
      <c r="N161" s="33">
        <v>6</v>
      </c>
      <c r="O161" s="30">
        <v>1</v>
      </c>
      <c r="P161" s="31">
        <v>1</v>
      </c>
      <c r="Q161" s="34">
        <v>1</v>
      </c>
      <c r="R161" s="33">
        <v>3</v>
      </c>
      <c r="S161" s="33">
        <v>11</v>
      </c>
    </row>
    <row r="162" spans="1:19" ht="18.75" x14ac:dyDescent="0.2">
      <c r="A162" s="9">
        <v>40</v>
      </c>
      <c r="B162" s="10" t="s">
        <v>105</v>
      </c>
      <c r="C162" s="11" t="s">
        <v>421</v>
      </c>
      <c r="D162" s="12">
        <v>0</v>
      </c>
      <c r="E162" s="13">
        <v>11</v>
      </c>
      <c r="F162" s="14">
        <v>7</v>
      </c>
      <c r="G162" s="15">
        <v>18</v>
      </c>
      <c r="H162" s="12">
        <v>18</v>
      </c>
      <c r="I162" s="13">
        <v>11</v>
      </c>
      <c r="J162" s="13">
        <v>5</v>
      </c>
      <c r="K162" s="13">
        <v>13</v>
      </c>
      <c r="L162" s="13">
        <v>16</v>
      </c>
      <c r="M162" s="14">
        <v>8</v>
      </c>
      <c r="N162" s="15">
        <v>71</v>
      </c>
      <c r="O162" s="12">
        <v>0</v>
      </c>
      <c r="P162" s="13">
        <v>0</v>
      </c>
      <c r="Q162" s="16">
        <v>0</v>
      </c>
      <c r="R162" s="15">
        <v>0</v>
      </c>
      <c r="S162" s="15">
        <v>89</v>
      </c>
    </row>
    <row r="163" spans="1:19" ht="18.75" x14ac:dyDescent="0.2">
      <c r="A163" s="17"/>
      <c r="B163" s="18" t="s">
        <v>541</v>
      </c>
      <c r="C163" s="19" t="s">
        <v>423</v>
      </c>
      <c r="D163" s="20">
        <v>0</v>
      </c>
      <c r="E163" s="21">
        <v>12</v>
      </c>
      <c r="F163" s="22">
        <v>8</v>
      </c>
      <c r="G163" s="23">
        <v>20</v>
      </c>
      <c r="H163" s="20">
        <v>8</v>
      </c>
      <c r="I163" s="21">
        <v>14</v>
      </c>
      <c r="J163" s="21">
        <v>13</v>
      </c>
      <c r="K163" s="21">
        <v>13</v>
      </c>
      <c r="L163" s="21">
        <v>11</v>
      </c>
      <c r="M163" s="22">
        <v>10</v>
      </c>
      <c r="N163" s="23">
        <v>69</v>
      </c>
      <c r="O163" s="20">
        <v>0</v>
      </c>
      <c r="P163" s="21">
        <v>0</v>
      </c>
      <c r="Q163" s="24">
        <v>0</v>
      </c>
      <c r="R163" s="23">
        <v>0</v>
      </c>
      <c r="S163" s="23">
        <v>89</v>
      </c>
    </row>
    <row r="164" spans="1:19" ht="18.75" x14ac:dyDescent="0.2">
      <c r="A164" s="17"/>
      <c r="B164" s="18" t="s">
        <v>542</v>
      </c>
      <c r="C164" s="19" t="s">
        <v>410</v>
      </c>
      <c r="D164" s="20">
        <v>0</v>
      </c>
      <c r="E164" s="21">
        <v>23</v>
      </c>
      <c r="F164" s="24">
        <v>15</v>
      </c>
      <c r="G164" s="23">
        <v>38</v>
      </c>
      <c r="H164" s="25">
        <v>26</v>
      </c>
      <c r="I164" s="25">
        <v>25</v>
      </c>
      <c r="J164" s="25">
        <v>18</v>
      </c>
      <c r="K164" s="25">
        <v>26</v>
      </c>
      <c r="L164" s="25">
        <v>27</v>
      </c>
      <c r="M164" s="25">
        <v>18</v>
      </c>
      <c r="N164" s="23">
        <v>140</v>
      </c>
      <c r="O164" s="25">
        <v>0</v>
      </c>
      <c r="P164" s="25">
        <v>0</v>
      </c>
      <c r="Q164" s="26">
        <v>0</v>
      </c>
      <c r="R164" s="23">
        <v>0</v>
      </c>
      <c r="S164" s="23">
        <v>178</v>
      </c>
    </row>
    <row r="165" spans="1:19" ht="18.75" x14ac:dyDescent="0.2">
      <c r="A165" s="27"/>
      <c r="B165" s="28" t="s">
        <v>543</v>
      </c>
      <c r="C165" s="29" t="s">
        <v>406</v>
      </c>
      <c r="D165" s="30">
        <v>0</v>
      </c>
      <c r="E165" s="31">
        <v>1</v>
      </c>
      <c r="F165" s="32">
        <v>1</v>
      </c>
      <c r="G165" s="33">
        <v>2</v>
      </c>
      <c r="H165" s="30">
        <v>1</v>
      </c>
      <c r="I165" s="31">
        <v>1</v>
      </c>
      <c r="J165" s="31">
        <v>1</v>
      </c>
      <c r="K165" s="31">
        <v>1</v>
      </c>
      <c r="L165" s="31">
        <v>1</v>
      </c>
      <c r="M165" s="32">
        <v>1</v>
      </c>
      <c r="N165" s="33">
        <v>6</v>
      </c>
      <c r="O165" s="30">
        <v>0</v>
      </c>
      <c r="P165" s="31">
        <v>0</v>
      </c>
      <c r="Q165" s="34">
        <v>0</v>
      </c>
      <c r="R165" s="33">
        <v>0</v>
      </c>
      <c r="S165" s="33">
        <v>8</v>
      </c>
    </row>
    <row r="166" spans="1:19" ht="18.75" x14ac:dyDescent="0.2">
      <c r="A166" s="9">
        <v>41</v>
      </c>
      <c r="B166" s="10" t="s">
        <v>106</v>
      </c>
      <c r="C166" s="11" t="s">
        <v>421</v>
      </c>
      <c r="D166" s="12">
        <v>0</v>
      </c>
      <c r="E166" s="13">
        <v>6</v>
      </c>
      <c r="F166" s="14">
        <v>5</v>
      </c>
      <c r="G166" s="15">
        <v>11</v>
      </c>
      <c r="H166" s="12">
        <v>10</v>
      </c>
      <c r="I166" s="13">
        <v>4</v>
      </c>
      <c r="J166" s="13">
        <v>8</v>
      </c>
      <c r="K166" s="13">
        <v>1</v>
      </c>
      <c r="L166" s="13">
        <v>4</v>
      </c>
      <c r="M166" s="14">
        <v>6</v>
      </c>
      <c r="N166" s="15">
        <v>33</v>
      </c>
      <c r="O166" s="12">
        <v>0</v>
      </c>
      <c r="P166" s="13">
        <v>0</v>
      </c>
      <c r="Q166" s="16">
        <v>0</v>
      </c>
      <c r="R166" s="15">
        <v>0</v>
      </c>
      <c r="S166" s="15">
        <v>44</v>
      </c>
    </row>
    <row r="167" spans="1:19" ht="18.75" x14ac:dyDescent="0.2">
      <c r="A167" s="17"/>
      <c r="B167" s="18" t="s">
        <v>544</v>
      </c>
      <c r="C167" s="19" t="s">
        <v>423</v>
      </c>
      <c r="D167" s="20">
        <v>0</v>
      </c>
      <c r="E167" s="21">
        <v>8</v>
      </c>
      <c r="F167" s="22">
        <v>4</v>
      </c>
      <c r="G167" s="23">
        <v>12</v>
      </c>
      <c r="H167" s="20">
        <v>5</v>
      </c>
      <c r="I167" s="21">
        <v>4</v>
      </c>
      <c r="J167" s="21">
        <v>6</v>
      </c>
      <c r="K167" s="21">
        <v>7</v>
      </c>
      <c r="L167" s="21">
        <v>1</v>
      </c>
      <c r="M167" s="22">
        <v>7</v>
      </c>
      <c r="N167" s="23">
        <v>30</v>
      </c>
      <c r="O167" s="20">
        <v>0</v>
      </c>
      <c r="P167" s="21">
        <v>0</v>
      </c>
      <c r="Q167" s="24">
        <v>0</v>
      </c>
      <c r="R167" s="23">
        <v>0</v>
      </c>
      <c r="S167" s="23">
        <v>42</v>
      </c>
    </row>
    <row r="168" spans="1:19" ht="18.75" x14ac:dyDescent="0.2">
      <c r="A168" s="17"/>
      <c r="B168" s="18" t="s">
        <v>545</v>
      </c>
      <c r="C168" s="19" t="s">
        <v>410</v>
      </c>
      <c r="D168" s="20">
        <v>0</v>
      </c>
      <c r="E168" s="21">
        <v>14</v>
      </c>
      <c r="F168" s="24">
        <v>9</v>
      </c>
      <c r="G168" s="23">
        <v>23</v>
      </c>
      <c r="H168" s="25">
        <v>15</v>
      </c>
      <c r="I168" s="25">
        <v>8</v>
      </c>
      <c r="J168" s="25">
        <v>14</v>
      </c>
      <c r="K168" s="25">
        <v>8</v>
      </c>
      <c r="L168" s="25">
        <v>5</v>
      </c>
      <c r="M168" s="25">
        <v>13</v>
      </c>
      <c r="N168" s="23">
        <v>63</v>
      </c>
      <c r="O168" s="25">
        <v>0</v>
      </c>
      <c r="P168" s="25">
        <v>0</v>
      </c>
      <c r="Q168" s="26">
        <v>0</v>
      </c>
      <c r="R168" s="23">
        <v>0</v>
      </c>
      <c r="S168" s="23">
        <v>86</v>
      </c>
    </row>
    <row r="169" spans="1:19" ht="18.75" x14ac:dyDescent="0.2">
      <c r="A169" s="27"/>
      <c r="B169" s="28" t="s">
        <v>546</v>
      </c>
      <c r="C169" s="29" t="s">
        <v>406</v>
      </c>
      <c r="D169" s="30">
        <v>0</v>
      </c>
      <c r="E169" s="31">
        <v>1</v>
      </c>
      <c r="F169" s="32">
        <v>1</v>
      </c>
      <c r="G169" s="33">
        <v>2</v>
      </c>
      <c r="H169" s="30">
        <v>1</v>
      </c>
      <c r="I169" s="31">
        <v>1</v>
      </c>
      <c r="J169" s="31">
        <v>1</v>
      </c>
      <c r="K169" s="31">
        <v>1</v>
      </c>
      <c r="L169" s="31">
        <v>1</v>
      </c>
      <c r="M169" s="32">
        <v>1</v>
      </c>
      <c r="N169" s="33">
        <v>6</v>
      </c>
      <c r="O169" s="30">
        <v>0</v>
      </c>
      <c r="P169" s="31">
        <v>0</v>
      </c>
      <c r="Q169" s="34">
        <v>0</v>
      </c>
      <c r="R169" s="33">
        <v>0</v>
      </c>
      <c r="S169" s="33">
        <v>8</v>
      </c>
    </row>
    <row r="170" spans="1:19" ht="18.75" x14ac:dyDescent="0.2">
      <c r="A170" s="9">
        <v>42</v>
      </c>
      <c r="B170" s="10" t="s">
        <v>107</v>
      </c>
      <c r="C170" s="11" t="s">
        <v>421</v>
      </c>
      <c r="D170" s="12">
        <v>0</v>
      </c>
      <c r="E170" s="13">
        <v>10</v>
      </c>
      <c r="F170" s="14">
        <v>3</v>
      </c>
      <c r="G170" s="15">
        <v>13</v>
      </c>
      <c r="H170" s="12">
        <v>4</v>
      </c>
      <c r="I170" s="13">
        <v>10</v>
      </c>
      <c r="J170" s="13">
        <v>3</v>
      </c>
      <c r="K170" s="13">
        <v>4</v>
      </c>
      <c r="L170" s="13">
        <v>6</v>
      </c>
      <c r="M170" s="14">
        <v>7</v>
      </c>
      <c r="N170" s="15">
        <v>34</v>
      </c>
      <c r="O170" s="12">
        <v>8</v>
      </c>
      <c r="P170" s="13">
        <v>12</v>
      </c>
      <c r="Q170" s="16">
        <v>4</v>
      </c>
      <c r="R170" s="15">
        <v>24</v>
      </c>
      <c r="S170" s="15">
        <v>71</v>
      </c>
    </row>
    <row r="171" spans="1:19" ht="18.75" x14ac:dyDescent="0.2">
      <c r="A171" s="17"/>
      <c r="B171" s="18" t="s">
        <v>547</v>
      </c>
      <c r="C171" s="19" t="s">
        <v>423</v>
      </c>
      <c r="D171" s="20">
        <v>0</v>
      </c>
      <c r="E171" s="21">
        <v>3</v>
      </c>
      <c r="F171" s="22">
        <v>4</v>
      </c>
      <c r="G171" s="23">
        <v>7</v>
      </c>
      <c r="H171" s="20">
        <v>7</v>
      </c>
      <c r="I171" s="21">
        <v>5</v>
      </c>
      <c r="J171" s="21">
        <v>3</v>
      </c>
      <c r="K171" s="21">
        <v>2</v>
      </c>
      <c r="L171" s="21">
        <v>2</v>
      </c>
      <c r="M171" s="22">
        <v>7</v>
      </c>
      <c r="N171" s="23">
        <v>26</v>
      </c>
      <c r="O171" s="20">
        <v>6</v>
      </c>
      <c r="P171" s="21">
        <v>5</v>
      </c>
      <c r="Q171" s="24">
        <v>5</v>
      </c>
      <c r="R171" s="23">
        <v>16</v>
      </c>
      <c r="S171" s="23">
        <v>49</v>
      </c>
    </row>
    <row r="172" spans="1:19" ht="18.75" x14ac:dyDescent="0.2">
      <c r="A172" s="17"/>
      <c r="B172" s="18" t="s">
        <v>548</v>
      </c>
      <c r="C172" s="19" t="s">
        <v>410</v>
      </c>
      <c r="D172" s="20">
        <v>0</v>
      </c>
      <c r="E172" s="21">
        <v>13</v>
      </c>
      <c r="F172" s="24">
        <v>7</v>
      </c>
      <c r="G172" s="23">
        <v>20</v>
      </c>
      <c r="H172" s="25">
        <v>11</v>
      </c>
      <c r="I172" s="25">
        <v>15</v>
      </c>
      <c r="J172" s="25">
        <v>6</v>
      </c>
      <c r="K172" s="25">
        <v>6</v>
      </c>
      <c r="L172" s="25">
        <v>8</v>
      </c>
      <c r="M172" s="25">
        <v>14</v>
      </c>
      <c r="N172" s="23">
        <v>60</v>
      </c>
      <c r="O172" s="25">
        <v>14</v>
      </c>
      <c r="P172" s="25">
        <v>17</v>
      </c>
      <c r="Q172" s="26">
        <v>9</v>
      </c>
      <c r="R172" s="23">
        <v>40</v>
      </c>
      <c r="S172" s="23">
        <v>120</v>
      </c>
    </row>
    <row r="173" spans="1:19" ht="18.75" x14ac:dyDescent="0.2">
      <c r="A173" s="27"/>
      <c r="B173" s="28" t="s">
        <v>549</v>
      </c>
      <c r="C173" s="29" t="s">
        <v>406</v>
      </c>
      <c r="D173" s="30">
        <v>0</v>
      </c>
      <c r="E173" s="31">
        <v>1</v>
      </c>
      <c r="F173" s="32">
        <v>1</v>
      </c>
      <c r="G173" s="33">
        <v>2</v>
      </c>
      <c r="H173" s="30">
        <v>1</v>
      </c>
      <c r="I173" s="31">
        <v>1</v>
      </c>
      <c r="J173" s="31">
        <v>1</v>
      </c>
      <c r="K173" s="31">
        <v>1</v>
      </c>
      <c r="L173" s="31">
        <v>1</v>
      </c>
      <c r="M173" s="32">
        <v>1</v>
      </c>
      <c r="N173" s="33">
        <v>6</v>
      </c>
      <c r="O173" s="30">
        <v>1</v>
      </c>
      <c r="P173" s="31">
        <v>1</v>
      </c>
      <c r="Q173" s="34">
        <v>1</v>
      </c>
      <c r="R173" s="33">
        <v>3</v>
      </c>
      <c r="S173" s="33">
        <v>11</v>
      </c>
    </row>
    <row r="174" spans="1:19" ht="18.75" x14ac:dyDescent="0.2">
      <c r="A174" s="9">
        <v>43</v>
      </c>
      <c r="B174" s="10" t="s">
        <v>108</v>
      </c>
      <c r="C174" s="11" t="s">
        <v>421</v>
      </c>
      <c r="D174" s="12">
        <v>0</v>
      </c>
      <c r="E174" s="13">
        <v>2</v>
      </c>
      <c r="F174" s="14">
        <v>2</v>
      </c>
      <c r="G174" s="15">
        <v>4</v>
      </c>
      <c r="H174" s="12">
        <v>1</v>
      </c>
      <c r="I174" s="13">
        <v>4</v>
      </c>
      <c r="J174" s="13">
        <v>4</v>
      </c>
      <c r="K174" s="13">
        <v>2</v>
      </c>
      <c r="L174" s="13">
        <v>5</v>
      </c>
      <c r="M174" s="14">
        <v>2</v>
      </c>
      <c r="N174" s="15">
        <v>18</v>
      </c>
      <c r="O174" s="12">
        <v>0</v>
      </c>
      <c r="P174" s="13">
        <v>0</v>
      </c>
      <c r="Q174" s="16">
        <v>0</v>
      </c>
      <c r="R174" s="15">
        <v>0</v>
      </c>
      <c r="S174" s="15">
        <v>22</v>
      </c>
    </row>
    <row r="175" spans="1:19" ht="18.75" x14ac:dyDescent="0.2">
      <c r="A175" s="17"/>
      <c r="B175" s="18" t="s">
        <v>550</v>
      </c>
      <c r="C175" s="19" t="s">
        <v>423</v>
      </c>
      <c r="D175" s="20">
        <v>0</v>
      </c>
      <c r="E175" s="21">
        <v>2</v>
      </c>
      <c r="F175" s="22">
        <v>0</v>
      </c>
      <c r="G175" s="23">
        <v>2</v>
      </c>
      <c r="H175" s="20">
        <v>4</v>
      </c>
      <c r="I175" s="21">
        <v>3</v>
      </c>
      <c r="J175" s="21">
        <v>4</v>
      </c>
      <c r="K175" s="21">
        <v>2</v>
      </c>
      <c r="L175" s="21">
        <v>4</v>
      </c>
      <c r="M175" s="22">
        <v>1</v>
      </c>
      <c r="N175" s="23">
        <v>18</v>
      </c>
      <c r="O175" s="20">
        <v>0</v>
      </c>
      <c r="P175" s="21">
        <v>0</v>
      </c>
      <c r="Q175" s="24">
        <v>0</v>
      </c>
      <c r="R175" s="23">
        <v>0</v>
      </c>
      <c r="S175" s="23">
        <v>20</v>
      </c>
    </row>
    <row r="176" spans="1:19" ht="18.75" x14ac:dyDescent="0.2">
      <c r="A176" s="17"/>
      <c r="B176" s="18" t="s">
        <v>551</v>
      </c>
      <c r="C176" s="19" t="s">
        <v>410</v>
      </c>
      <c r="D176" s="20">
        <v>0</v>
      </c>
      <c r="E176" s="21">
        <v>4</v>
      </c>
      <c r="F176" s="24">
        <v>2</v>
      </c>
      <c r="G176" s="23">
        <v>6</v>
      </c>
      <c r="H176" s="25">
        <v>5</v>
      </c>
      <c r="I176" s="25">
        <v>7</v>
      </c>
      <c r="J176" s="25">
        <v>8</v>
      </c>
      <c r="K176" s="25">
        <v>4</v>
      </c>
      <c r="L176" s="25">
        <v>9</v>
      </c>
      <c r="M176" s="25">
        <v>3</v>
      </c>
      <c r="N176" s="23">
        <v>36</v>
      </c>
      <c r="O176" s="25">
        <v>0</v>
      </c>
      <c r="P176" s="25">
        <v>0</v>
      </c>
      <c r="Q176" s="26">
        <v>0</v>
      </c>
      <c r="R176" s="23">
        <v>0</v>
      </c>
      <c r="S176" s="23">
        <v>42</v>
      </c>
    </row>
    <row r="177" spans="1:19" ht="18.75" x14ac:dyDescent="0.2">
      <c r="A177" s="27"/>
      <c r="B177" s="28" t="s">
        <v>552</v>
      </c>
      <c r="C177" s="29" t="s">
        <v>406</v>
      </c>
      <c r="D177" s="30">
        <v>0</v>
      </c>
      <c r="E177" s="31">
        <v>1</v>
      </c>
      <c r="F177" s="32">
        <v>1</v>
      </c>
      <c r="G177" s="33">
        <v>2</v>
      </c>
      <c r="H177" s="30">
        <v>1</v>
      </c>
      <c r="I177" s="31">
        <v>1</v>
      </c>
      <c r="J177" s="31">
        <v>1</v>
      </c>
      <c r="K177" s="31">
        <v>1</v>
      </c>
      <c r="L177" s="31">
        <v>1</v>
      </c>
      <c r="M177" s="32">
        <v>1</v>
      </c>
      <c r="N177" s="33">
        <v>6</v>
      </c>
      <c r="O177" s="30">
        <v>0</v>
      </c>
      <c r="P177" s="31">
        <v>0</v>
      </c>
      <c r="Q177" s="34">
        <v>0</v>
      </c>
      <c r="R177" s="33">
        <v>0</v>
      </c>
      <c r="S177" s="33">
        <v>8</v>
      </c>
    </row>
    <row r="178" spans="1:19" ht="18.75" x14ac:dyDescent="0.2">
      <c r="A178" s="9">
        <v>44</v>
      </c>
      <c r="B178" s="10" t="s">
        <v>109</v>
      </c>
      <c r="C178" s="11" t="s">
        <v>421</v>
      </c>
      <c r="D178" s="12">
        <v>0</v>
      </c>
      <c r="E178" s="13">
        <v>7</v>
      </c>
      <c r="F178" s="14">
        <v>8</v>
      </c>
      <c r="G178" s="15">
        <v>15</v>
      </c>
      <c r="H178" s="12">
        <v>14</v>
      </c>
      <c r="I178" s="13">
        <v>8</v>
      </c>
      <c r="J178" s="13">
        <v>7</v>
      </c>
      <c r="K178" s="13">
        <v>7</v>
      </c>
      <c r="L178" s="13">
        <v>4</v>
      </c>
      <c r="M178" s="14">
        <v>5</v>
      </c>
      <c r="N178" s="15">
        <v>45</v>
      </c>
      <c r="O178" s="12">
        <v>4</v>
      </c>
      <c r="P178" s="13">
        <v>11</v>
      </c>
      <c r="Q178" s="16">
        <v>4</v>
      </c>
      <c r="R178" s="15">
        <v>19</v>
      </c>
      <c r="S178" s="15">
        <v>79</v>
      </c>
    </row>
    <row r="179" spans="1:19" ht="18.75" x14ac:dyDescent="0.2">
      <c r="A179" s="17"/>
      <c r="B179" s="18" t="s">
        <v>553</v>
      </c>
      <c r="C179" s="19" t="s">
        <v>423</v>
      </c>
      <c r="D179" s="20">
        <v>0</v>
      </c>
      <c r="E179" s="21">
        <v>7</v>
      </c>
      <c r="F179" s="22">
        <v>7</v>
      </c>
      <c r="G179" s="23">
        <v>14</v>
      </c>
      <c r="H179" s="20">
        <v>8</v>
      </c>
      <c r="I179" s="21">
        <v>12</v>
      </c>
      <c r="J179" s="21">
        <v>5</v>
      </c>
      <c r="K179" s="21">
        <v>4</v>
      </c>
      <c r="L179" s="21">
        <v>8</v>
      </c>
      <c r="M179" s="22">
        <v>10</v>
      </c>
      <c r="N179" s="23">
        <v>47</v>
      </c>
      <c r="O179" s="20">
        <v>6</v>
      </c>
      <c r="P179" s="21">
        <v>5</v>
      </c>
      <c r="Q179" s="24">
        <v>3</v>
      </c>
      <c r="R179" s="23">
        <v>14</v>
      </c>
      <c r="S179" s="23">
        <v>75</v>
      </c>
    </row>
    <row r="180" spans="1:19" ht="18.75" x14ac:dyDescent="0.2">
      <c r="A180" s="17"/>
      <c r="B180" s="18" t="s">
        <v>554</v>
      </c>
      <c r="C180" s="19" t="s">
        <v>410</v>
      </c>
      <c r="D180" s="20">
        <v>0</v>
      </c>
      <c r="E180" s="21">
        <v>14</v>
      </c>
      <c r="F180" s="24">
        <v>15</v>
      </c>
      <c r="G180" s="23">
        <v>29</v>
      </c>
      <c r="H180" s="25">
        <v>22</v>
      </c>
      <c r="I180" s="25">
        <v>20</v>
      </c>
      <c r="J180" s="25">
        <v>12</v>
      </c>
      <c r="K180" s="25">
        <v>11</v>
      </c>
      <c r="L180" s="25">
        <v>12</v>
      </c>
      <c r="M180" s="25">
        <v>15</v>
      </c>
      <c r="N180" s="23">
        <v>92</v>
      </c>
      <c r="O180" s="25">
        <v>10</v>
      </c>
      <c r="P180" s="25">
        <v>16</v>
      </c>
      <c r="Q180" s="26">
        <v>7</v>
      </c>
      <c r="R180" s="23">
        <v>33</v>
      </c>
      <c r="S180" s="23">
        <v>154</v>
      </c>
    </row>
    <row r="181" spans="1:19" ht="18.75" x14ac:dyDescent="0.2">
      <c r="A181" s="27"/>
      <c r="B181" s="28" t="s">
        <v>555</v>
      </c>
      <c r="C181" s="29" t="s">
        <v>406</v>
      </c>
      <c r="D181" s="30">
        <v>0</v>
      </c>
      <c r="E181" s="31">
        <v>1</v>
      </c>
      <c r="F181" s="32">
        <v>1</v>
      </c>
      <c r="G181" s="33">
        <v>2</v>
      </c>
      <c r="H181" s="30">
        <v>1</v>
      </c>
      <c r="I181" s="31">
        <v>1</v>
      </c>
      <c r="J181" s="31">
        <v>1</v>
      </c>
      <c r="K181" s="31">
        <v>1</v>
      </c>
      <c r="L181" s="31">
        <v>1</v>
      </c>
      <c r="M181" s="32">
        <v>1</v>
      </c>
      <c r="N181" s="33">
        <v>6</v>
      </c>
      <c r="O181" s="30">
        <v>1</v>
      </c>
      <c r="P181" s="31">
        <v>1</v>
      </c>
      <c r="Q181" s="34">
        <v>1</v>
      </c>
      <c r="R181" s="33">
        <v>3</v>
      </c>
      <c r="S181" s="33">
        <v>11</v>
      </c>
    </row>
    <row r="182" spans="1:19" ht="18.75" x14ac:dyDescent="0.2">
      <c r="A182" s="9">
        <v>45</v>
      </c>
      <c r="B182" s="10" t="s">
        <v>110</v>
      </c>
      <c r="C182" s="11" t="s">
        <v>421</v>
      </c>
      <c r="D182" s="12">
        <v>0</v>
      </c>
      <c r="E182" s="13">
        <v>9</v>
      </c>
      <c r="F182" s="14">
        <v>10</v>
      </c>
      <c r="G182" s="15">
        <v>19</v>
      </c>
      <c r="H182" s="12">
        <v>10</v>
      </c>
      <c r="I182" s="13">
        <v>21</v>
      </c>
      <c r="J182" s="13">
        <v>12</v>
      </c>
      <c r="K182" s="13">
        <v>11</v>
      </c>
      <c r="L182" s="13">
        <v>9</v>
      </c>
      <c r="M182" s="14">
        <v>5</v>
      </c>
      <c r="N182" s="15">
        <v>68</v>
      </c>
      <c r="O182" s="12">
        <v>17</v>
      </c>
      <c r="P182" s="13">
        <v>14</v>
      </c>
      <c r="Q182" s="16">
        <v>22</v>
      </c>
      <c r="R182" s="15">
        <v>53</v>
      </c>
      <c r="S182" s="15">
        <v>140</v>
      </c>
    </row>
    <row r="183" spans="1:19" ht="18.75" x14ac:dyDescent="0.2">
      <c r="A183" s="17"/>
      <c r="B183" s="18" t="s">
        <v>556</v>
      </c>
      <c r="C183" s="19" t="s">
        <v>423</v>
      </c>
      <c r="D183" s="20">
        <v>0</v>
      </c>
      <c r="E183" s="21">
        <v>13</v>
      </c>
      <c r="F183" s="22">
        <v>15</v>
      </c>
      <c r="G183" s="23">
        <v>28</v>
      </c>
      <c r="H183" s="20">
        <v>8</v>
      </c>
      <c r="I183" s="21">
        <v>13</v>
      </c>
      <c r="J183" s="21">
        <v>18</v>
      </c>
      <c r="K183" s="21">
        <v>7</v>
      </c>
      <c r="L183" s="21">
        <v>14</v>
      </c>
      <c r="M183" s="22">
        <v>13</v>
      </c>
      <c r="N183" s="23">
        <v>73</v>
      </c>
      <c r="O183" s="20">
        <v>14</v>
      </c>
      <c r="P183" s="21">
        <v>19</v>
      </c>
      <c r="Q183" s="24">
        <v>8</v>
      </c>
      <c r="R183" s="23">
        <v>41</v>
      </c>
      <c r="S183" s="23">
        <v>142</v>
      </c>
    </row>
    <row r="184" spans="1:19" ht="18.75" x14ac:dyDescent="0.2">
      <c r="A184" s="17"/>
      <c r="B184" s="18" t="s">
        <v>557</v>
      </c>
      <c r="C184" s="19" t="s">
        <v>410</v>
      </c>
      <c r="D184" s="20">
        <v>0</v>
      </c>
      <c r="E184" s="21">
        <v>22</v>
      </c>
      <c r="F184" s="24">
        <v>25</v>
      </c>
      <c r="G184" s="23">
        <v>47</v>
      </c>
      <c r="H184" s="25">
        <v>18</v>
      </c>
      <c r="I184" s="25">
        <v>34</v>
      </c>
      <c r="J184" s="25">
        <v>30</v>
      </c>
      <c r="K184" s="25">
        <v>18</v>
      </c>
      <c r="L184" s="25">
        <v>23</v>
      </c>
      <c r="M184" s="25">
        <v>18</v>
      </c>
      <c r="N184" s="23">
        <v>141</v>
      </c>
      <c r="O184" s="25">
        <v>31</v>
      </c>
      <c r="P184" s="25">
        <v>33</v>
      </c>
      <c r="Q184" s="26">
        <v>30</v>
      </c>
      <c r="R184" s="23">
        <v>94</v>
      </c>
      <c r="S184" s="23">
        <v>282</v>
      </c>
    </row>
    <row r="185" spans="1:19" ht="18.75" x14ac:dyDescent="0.2">
      <c r="A185" s="27"/>
      <c r="B185" s="28" t="s">
        <v>558</v>
      </c>
      <c r="C185" s="29" t="s">
        <v>406</v>
      </c>
      <c r="D185" s="30">
        <v>0</v>
      </c>
      <c r="E185" s="31">
        <v>1</v>
      </c>
      <c r="F185" s="32">
        <v>1</v>
      </c>
      <c r="G185" s="33">
        <v>2</v>
      </c>
      <c r="H185" s="30">
        <v>1</v>
      </c>
      <c r="I185" s="31">
        <v>2</v>
      </c>
      <c r="J185" s="31">
        <v>1</v>
      </c>
      <c r="K185" s="31">
        <v>1</v>
      </c>
      <c r="L185" s="31">
        <v>1</v>
      </c>
      <c r="M185" s="32">
        <v>1</v>
      </c>
      <c r="N185" s="33">
        <v>7</v>
      </c>
      <c r="O185" s="30">
        <v>2</v>
      </c>
      <c r="P185" s="31">
        <v>2</v>
      </c>
      <c r="Q185" s="34">
        <v>2</v>
      </c>
      <c r="R185" s="33">
        <v>6</v>
      </c>
      <c r="S185" s="33">
        <v>15</v>
      </c>
    </row>
    <row r="186" spans="1:19" ht="18.75" x14ac:dyDescent="0.2">
      <c r="A186" s="9">
        <v>46</v>
      </c>
      <c r="B186" s="10" t="s">
        <v>111</v>
      </c>
      <c r="C186" s="11" t="s">
        <v>421</v>
      </c>
      <c r="D186" s="12">
        <v>0</v>
      </c>
      <c r="E186" s="13">
        <v>7</v>
      </c>
      <c r="F186" s="14">
        <v>4</v>
      </c>
      <c r="G186" s="15">
        <v>11</v>
      </c>
      <c r="H186" s="12">
        <v>4</v>
      </c>
      <c r="I186" s="13">
        <v>5</v>
      </c>
      <c r="J186" s="13">
        <v>5</v>
      </c>
      <c r="K186" s="13">
        <v>4</v>
      </c>
      <c r="L186" s="13">
        <v>10</v>
      </c>
      <c r="M186" s="14">
        <v>6</v>
      </c>
      <c r="N186" s="15">
        <v>34</v>
      </c>
      <c r="O186" s="12">
        <v>0</v>
      </c>
      <c r="P186" s="13">
        <v>0</v>
      </c>
      <c r="Q186" s="16">
        <v>0</v>
      </c>
      <c r="R186" s="15">
        <v>0</v>
      </c>
      <c r="S186" s="15">
        <v>45</v>
      </c>
    </row>
    <row r="187" spans="1:19" ht="18.75" x14ac:dyDescent="0.2">
      <c r="A187" s="17"/>
      <c r="B187" s="18" t="s">
        <v>559</v>
      </c>
      <c r="C187" s="19" t="s">
        <v>423</v>
      </c>
      <c r="D187" s="20">
        <v>0</v>
      </c>
      <c r="E187" s="21">
        <v>7</v>
      </c>
      <c r="F187" s="22">
        <v>4</v>
      </c>
      <c r="G187" s="23">
        <v>11</v>
      </c>
      <c r="H187" s="20">
        <v>4</v>
      </c>
      <c r="I187" s="21">
        <v>6</v>
      </c>
      <c r="J187" s="21">
        <v>6</v>
      </c>
      <c r="K187" s="21">
        <v>9</v>
      </c>
      <c r="L187" s="21">
        <v>5</v>
      </c>
      <c r="M187" s="22">
        <v>5</v>
      </c>
      <c r="N187" s="23">
        <v>35</v>
      </c>
      <c r="O187" s="20">
        <v>0</v>
      </c>
      <c r="P187" s="21">
        <v>0</v>
      </c>
      <c r="Q187" s="24">
        <v>0</v>
      </c>
      <c r="R187" s="23">
        <v>0</v>
      </c>
      <c r="S187" s="23">
        <v>46</v>
      </c>
    </row>
    <row r="188" spans="1:19" ht="18.75" x14ac:dyDescent="0.2">
      <c r="A188" s="17"/>
      <c r="B188" s="18" t="s">
        <v>560</v>
      </c>
      <c r="C188" s="19" t="s">
        <v>410</v>
      </c>
      <c r="D188" s="20">
        <v>0</v>
      </c>
      <c r="E188" s="21">
        <v>14</v>
      </c>
      <c r="F188" s="24">
        <v>8</v>
      </c>
      <c r="G188" s="23">
        <v>22</v>
      </c>
      <c r="H188" s="25">
        <v>8</v>
      </c>
      <c r="I188" s="25">
        <v>11</v>
      </c>
      <c r="J188" s="25">
        <v>11</v>
      </c>
      <c r="K188" s="25">
        <v>13</v>
      </c>
      <c r="L188" s="25">
        <v>15</v>
      </c>
      <c r="M188" s="25">
        <v>11</v>
      </c>
      <c r="N188" s="23">
        <v>69</v>
      </c>
      <c r="O188" s="25">
        <v>0</v>
      </c>
      <c r="P188" s="25">
        <v>0</v>
      </c>
      <c r="Q188" s="26">
        <v>0</v>
      </c>
      <c r="R188" s="23">
        <v>0</v>
      </c>
      <c r="S188" s="23">
        <v>91</v>
      </c>
    </row>
    <row r="189" spans="1:19" ht="18.75" x14ac:dyDescent="0.2">
      <c r="A189" s="27"/>
      <c r="B189" s="28" t="s">
        <v>561</v>
      </c>
      <c r="C189" s="29" t="s">
        <v>406</v>
      </c>
      <c r="D189" s="30">
        <v>0</v>
      </c>
      <c r="E189" s="31">
        <v>1</v>
      </c>
      <c r="F189" s="32">
        <v>1</v>
      </c>
      <c r="G189" s="33">
        <v>2</v>
      </c>
      <c r="H189" s="30">
        <v>1</v>
      </c>
      <c r="I189" s="31">
        <v>1</v>
      </c>
      <c r="J189" s="31">
        <v>1</v>
      </c>
      <c r="K189" s="31">
        <v>1</v>
      </c>
      <c r="L189" s="31">
        <v>1</v>
      </c>
      <c r="M189" s="32">
        <v>1</v>
      </c>
      <c r="N189" s="33">
        <v>6</v>
      </c>
      <c r="O189" s="30">
        <v>0</v>
      </c>
      <c r="P189" s="31">
        <v>0</v>
      </c>
      <c r="Q189" s="34">
        <v>0</v>
      </c>
      <c r="R189" s="33">
        <v>0</v>
      </c>
      <c r="S189" s="33">
        <v>8</v>
      </c>
    </row>
    <row r="190" spans="1:19" ht="18.75" x14ac:dyDescent="0.2">
      <c r="A190" s="9">
        <v>47</v>
      </c>
      <c r="B190" s="10" t="s">
        <v>112</v>
      </c>
      <c r="C190" s="11" t="s">
        <v>421</v>
      </c>
      <c r="D190" s="12">
        <v>0</v>
      </c>
      <c r="E190" s="13">
        <v>0</v>
      </c>
      <c r="F190" s="14">
        <v>2</v>
      </c>
      <c r="G190" s="15">
        <v>2</v>
      </c>
      <c r="H190" s="12">
        <v>3</v>
      </c>
      <c r="I190" s="13">
        <v>2</v>
      </c>
      <c r="J190" s="13">
        <v>2</v>
      </c>
      <c r="K190" s="13">
        <v>2</v>
      </c>
      <c r="L190" s="13">
        <v>3</v>
      </c>
      <c r="M190" s="14">
        <v>2</v>
      </c>
      <c r="N190" s="15">
        <v>14</v>
      </c>
      <c r="O190" s="12">
        <v>0</v>
      </c>
      <c r="P190" s="13">
        <v>0</v>
      </c>
      <c r="Q190" s="16">
        <v>0</v>
      </c>
      <c r="R190" s="15">
        <v>0</v>
      </c>
      <c r="S190" s="15">
        <v>16</v>
      </c>
    </row>
    <row r="191" spans="1:19" ht="18.75" x14ac:dyDescent="0.2">
      <c r="A191" s="17"/>
      <c r="B191" s="18" t="s">
        <v>562</v>
      </c>
      <c r="C191" s="19" t="s">
        <v>423</v>
      </c>
      <c r="D191" s="20">
        <v>0</v>
      </c>
      <c r="E191" s="21">
        <v>3</v>
      </c>
      <c r="F191" s="22">
        <v>2</v>
      </c>
      <c r="G191" s="23">
        <v>5</v>
      </c>
      <c r="H191" s="20">
        <v>2</v>
      </c>
      <c r="I191" s="21">
        <v>1</v>
      </c>
      <c r="J191" s="21">
        <v>5</v>
      </c>
      <c r="K191" s="21">
        <v>1</v>
      </c>
      <c r="L191" s="21">
        <v>6</v>
      </c>
      <c r="M191" s="22">
        <v>2</v>
      </c>
      <c r="N191" s="23">
        <v>17</v>
      </c>
      <c r="O191" s="20">
        <v>0</v>
      </c>
      <c r="P191" s="21">
        <v>0</v>
      </c>
      <c r="Q191" s="24">
        <v>0</v>
      </c>
      <c r="R191" s="23">
        <v>0</v>
      </c>
      <c r="S191" s="23">
        <v>22</v>
      </c>
    </row>
    <row r="192" spans="1:19" ht="18.75" x14ac:dyDescent="0.2">
      <c r="A192" s="17"/>
      <c r="B192" s="18" t="s">
        <v>563</v>
      </c>
      <c r="C192" s="19" t="s">
        <v>410</v>
      </c>
      <c r="D192" s="20">
        <v>0</v>
      </c>
      <c r="E192" s="21">
        <v>3</v>
      </c>
      <c r="F192" s="24">
        <v>4</v>
      </c>
      <c r="G192" s="23">
        <v>7</v>
      </c>
      <c r="H192" s="25">
        <v>5</v>
      </c>
      <c r="I192" s="25">
        <v>3</v>
      </c>
      <c r="J192" s="25">
        <v>7</v>
      </c>
      <c r="K192" s="25">
        <v>3</v>
      </c>
      <c r="L192" s="25">
        <v>9</v>
      </c>
      <c r="M192" s="25">
        <v>4</v>
      </c>
      <c r="N192" s="23">
        <v>31</v>
      </c>
      <c r="O192" s="25">
        <v>0</v>
      </c>
      <c r="P192" s="25">
        <v>0</v>
      </c>
      <c r="Q192" s="26">
        <v>0</v>
      </c>
      <c r="R192" s="23">
        <v>0</v>
      </c>
      <c r="S192" s="23">
        <v>38</v>
      </c>
    </row>
    <row r="193" spans="1:19" ht="18.75" x14ac:dyDescent="0.2">
      <c r="A193" s="27"/>
      <c r="B193" s="28" t="s">
        <v>564</v>
      </c>
      <c r="C193" s="29" t="s">
        <v>406</v>
      </c>
      <c r="D193" s="30">
        <v>0</v>
      </c>
      <c r="E193" s="31">
        <v>1</v>
      </c>
      <c r="F193" s="32">
        <v>1</v>
      </c>
      <c r="G193" s="33">
        <v>2</v>
      </c>
      <c r="H193" s="30">
        <v>1</v>
      </c>
      <c r="I193" s="31">
        <v>1</v>
      </c>
      <c r="J193" s="31">
        <v>1</v>
      </c>
      <c r="K193" s="31">
        <v>1</v>
      </c>
      <c r="L193" s="31">
        <v>1</v>
      </c>
      <c r="M193" s="32">
        <v>1</v>
      </c>
      <c r="N193" s="33">
        <v>6</v>
      </c>
      <c r="O193" s="30">
        <v>0</v>
      </c>
      <c r="P193" s="31">
        <v>0</v>
      </c>
      <c r="Q193" s="34">
        <v>0</v>
      </c>
      <c r="R193" s="33">
        <v>0</v>
      </c>
      <c r="S193" s="33">
        <v>8</v>
      </c>
    </row>
    <row r="194" spans="1:19" ht="18.75" x14ac:dyDescent="0.2">
      <c r="A194" s="9">
        <v>48</v>
      </c>
      <c r="B194" s="10" t="s">
        <v>565</v>
      </c>
      <c r="C194" s="11" t="s">
        <v>421</v>
      </c>
      <c r="D194" s="12">
        <v>0</v>
      </c>
      <c r="E194" s="13">
        <v>9</v>
      </c>
      <c r="F194" s="14">
        <v>7</v>
      </c>
      <c r="G194" s="15">
        <v>16</v>
      </c>
      <c r="H194" s="12">
        <v>5</v>
      </c>
      <c r="I194" s="13">
        <v>6</v>
      </c>
      <c r="J194" s="13">
        <v>10</v>
      </c>
      <c r="K194" s="13">
        <v>4</v>
      </c>
      <c r="L194" s="13">
        <v>8</v>
      </c>
      <c r="M194" s="14">
        <v>16</v>
      </c>
      <c r="N194" s="15">
        <v>49</v>
      </c>
      <c r="O194" s="12">
        <v>6</v>
      </c>
      <c r="P194" s="13">
        <v>10</v>
      </c>
      <c r="Q194" s="16">
        <v>6</v>
      </c>
      <c r="R194" s="15">
        <v>22</v>
      </c>
      <c r="S194" s="15">
        <v>87</v>
      </c>
    </row>
    <row r="195" spans="1:19" ht="18.75" x14ac:dyDescent="0.2">
      <c r="A195" s="17"/>
      <c r="B195" s="18" t="s">
        <v>566</v>
      </c>
      <c r="C195" s="19" t="s">
        <v>423</v>
      </c>
      <c r="D195" s="20">
        <v>0</v>
      </c>
      <c r="E195" s="21">
        <v>4</v>
      </c>
      <c r="F195" s="22">
        <v>10</v>
      </c>
      <c r="G195" s="23">
        <v>14</v>
      </c>
      <c r="H195" s="20">
        <v>5</v>
      </c>
      <c r="I195" s="21">
        <v>10</v>
      </c>
      <c r="J195" s="21">
        <v>4</v>
      </c>
      <c r="K195" s="21">
        <v>6</v>
      </c>
      <c r="L195" s="21">
        <v>6</v>
      </c>
      <c r="M195" s="22">
        <v>6</v>
      </c>
      <c r="N195" s="23">
        <v>37</v>
      </c>
      <c r="O195" s="20">
        <v>9</v>
      </c>
      <c r="P195" s="21">
        <v>8</v>
      </c>
      <c r="Q195" s="24">
        <v>5</v>
      </c>
      <c r="R195" s="23">
        <v>22</v>
      </c>
      <c r="S195" s="23">
        <v>73</v>
      </c>
    </row>
    <row r="196" spans="1:19" ht="18.75" x14ac:dyDescent="0.2">
      <c r="A196" s="17"/>
      <c r="B196" s="18" t="s">
        <v>567</v>
      </c>
      <c r="C196" s="19" t="s">
        <v>410</v>
      </c>
      <c r="D196" s="20">
        <v>0</v>
      </c>
      <c r="E196" s="21">
        <v>13</v>
      </c>
      <c r="F196" s="24">
        <v>17</v>
      </c>
      <c r="G196" s="23">
        <v>30</v>
      </c>
      <c r="H196" s="25">
        <v>10</v>
      </c>
      <c r="I196" s="25">
        <v>16</v>
      </c>
      <c r="J196" s="25">
        <v>14</v>
      </c>
      <c r="K196" s="25">
        <v>10</v>
      </c>
      <c r="L196" s="25">
        <v>14</v>
      </c>
      <c r="M196" s="25">
        <v>22</v>
      </c>
      <c r="N196" s="23">
        <v>86</v>
      </c>
      <c r="O196" s="25">
        <v>15</v>
      </c>
      <c r="P196" s="25">
        <v>18</v>
      </c>
      <c r="Q196" s="26">
        <v>11</v>
      </c>
      <c r="R196" s="23">
        <v>44</v>
      </c>
      <c r="S196" s="23">
        <v>160</v>
      </c>
    </row>
    <row r="197" spans="1:19" ht="18.75" x14ac:dyDescent="0.2">
      <c r="A197" s="27"/>
      <c r="B197" s="28" t="s">
        <v>568</v>
      </c>
      <c r="C197" s="29" t="s">
        <v>406</v>
      </c>
      <c r="D197" s="30">
        <v>0</v>
      </c>
      <c r="E197" s="31">
        <v>1</v>
      </c>
      <c r="F197" s="32">
        <v>1</v>
      </c>
      <c r="G197" s="33">
        <v>2</v>
      </c>
      <c r="H197" s="30">
        <v>1</v>
      </c>
      <c r="I197" s="31">
        <v>1</v>
      </c>
      <c r="J197" s="31">
        <v>1</v>
      </c>
      <c r="K197" s="31">
        <v>1</v>
      </c>
      <c r="L197" s="31">
        <v>1</v>
      </c>
      <c r="M197" s="32">
        <v>1</v>
      </c>
      <c r="N197" s="33">
        <v>6</v>
      </c>
      <c r="O197" s="30">
        <v>1</v>
      </c>
      <c r="P197" s="31">
        <v>1</v>
      </c>
      <c r="Q197" s="34">
        <v>1</v>
      </c>
      <c r="R197" s="33">
        <v>3</v>
      </c>
      <c r="S197" s="33">
        <v>11</v>
      </c>
    </row>
    <row r="198" spans="1:19" ht="18.75" x14ac:dyDescent="0.2">
      <c r="A198" s="9">
        <v>49</v>
      </c>
      <c r="B198" s="10" t="s">
        <v>114</v>
      </c>
      <c r="C198" s="11" t="s">
        <v>421</v>
      </c>
      <c r="D198" s="12">
        <v>0</v>
      </c>
      <c r="E198" s="13">
        <v>4</v>
      </c>
      <c r="F198" s="14">
        <v>3</v>
      </c>
      <c r="G198" s="15">
        <v>7</v>
      </c>
      <c r="H198" s="12">
        <v>4</v>
      </c>
      <c r="I198" s="13">
        <v>2</v>
      </c>
      <c r="J198" s="13">
        <v>4</v>
      </c>
      <c r="K198" s="13">
        <v>3</v>
      </c>
      <c r="L198" s="13">
        <v>2</v>
      </c>
      <c r="M198" s="14">
        <v>4</v>
      </c>
      <c r="N198" s="15">
        <v>19</v>
      </c>
      <c r="O198" s="12">
        <v>0</v>
      </c>
      <c r="P198" s="13">
        <v>0</v>
      </c>
      <c r="Q198" s="16">
        <v>0</v>
      </c>
      <c r="R198" s="15">
        <v>0</v>
      </c>
      <c r="S198" s="15">
        <v>26</v>
      </c>
    </row>
    <row r="199" spans="1:19" ht="18.75" x14ac:dyDescent="0.2">
      <c r="A199" s="17"/>
      <c r="B199" s="18" t="s">
        <v>569</v>
      </c>
      <c r="C199" s="19" t="s">
        <v>423</v>
      </c>
      <c r="D199" s="20">
        <v>0</v>
      </c>
      <c r="E199" s="21">
        <v>4</v>
      </c>
      <c r="F199" s="22">
        <v>2</v>
      </c>
      <c r="G199" s="23">
        <v>6</v>
      </c>
      <c r="H199" s="20">
        <v>7</v>
      </c>
      <c r="I199" s="21">
        <v>4</v>
      </c>
      <c r="J199" s="21">
        <v>3</v>
      </c>
      <c r="K199" s="21">
        <v>3</v>
      </c>
      <c r="L199" s="21">
        <v>4</v>
      </c>
      <c r="M199" s="22">
        <v>7</v>
      </c>
      <c r="N199" s="23">
        <v>28</v>
      </c>
      <c r="O199" s="20">
        <v>0</v>
      </c>
      <c r="P199" s="21">
        <v>0</v>
      </c>
      <c r="Q199" s="24">
        <v>0</v>
      </c>
      <c r="R199" s="23">
        <v>0</v>
      </c>
      <c r="S199" s="23">
        <v>34</v>
      </c>
    </row>
    <row r="200" spans="1:19" ht="18.75" x14ac:dyDescent="0.2">
      <c r="A200" s="17"/>
      <c r="B200" s="18" t="s">
        <v>570</v>
      </c>
      <c r="C200" s="19" t="s">
        <v>410</v>
      </c>
      <c r="D200" s="20">
        <v>0</v>
      </c>
      <c r="E200" s="21">
        <v>8</v>
      </c>
      <c r="F200" s="24">
        <v>5</v>
      </c>
      <c r="G200" s="23">
        <v>13</v>
      </c>
      <c r="H200" s="25">
        <v>11</v>
      </c>
      <c r="I200" s="25">
        <v>6</v>
      </c>
      <c r="J200" s="25">
        <v>7</v>
      </c>
      <c r="K200" s="25">
        <v>6</v>
      </c>
      <c r="L200" s="25">
        <v>6</v>
      </c>
      <c r="M200" s="25">
        <v>11</v>
      </c>
      <c r="N200" s="23">
        <v>47</v>
      </c>
      <c r="O200" s="25">
        <v>0</v>
      </c>
      <c r="P200" s="25">
        <v>0</v>
      </c>
      <c r="Q200" s="26">
        <v>0</v>
      </c>
      <c r="R200" s="23">
        <v>0</v>
      </c>
      <c r="S200" s="23">
        <v>60</v>
      </c>
    </row>
    <row r="201" spans="1:19" ht="18.75" x14ac:dyDescent="0.2">
      <c r="A201" s="27"/>
      <c r="B201" s="28" t="s">
        <v>571</v>
      </c>
      <c r="C201" s="29" t="s">
        <v>406</v>
      </c>
      <c r="D201" s="30">
        <v>0</v>
      </c>
      <c r="E201" s="31">
        <v>1</v>
      </c>
      <c r="F201" s="32">
        <v>1</v>
      </c>
      <c r="G201" s="33">
        <v>2</v>
      </c>
      <c r="H201" s="30">
        <v>1</v>
      </c>
      <c r="I201" s="31">
        <v>1</v>
      </c>
      <c r="J201" s="31">
        <v>1</v>
      </c>
      <c r="K201" s="31">
        <v>1</v>
      </c>
      <c r="L201" s="31">
        <v>1</v>
      </c>
      <c r="M201" s="32">
        <v>1</v>
      </c>
      <c r="N201" s="33">
        <v>6</v>
      </c>
      <c r="O201" s="30">
        <v>0</v>
      </c>
      <c r="P201" s="31">
        <v>0</v>
      </c>
      <c r="Q201" s="34">
        <v>0</v>
      </c>
      <c r="R201" s="33">
        <v>0</v>
      </c>
      <c r="S201" s="33">
        <v>8</v>
      </c>
    </row>
    <row r="202" spans="1:19" ht="18.75" x14ac:dyDescent="0.2">
      <c r="A202" s="9">
        <v>50</v>
      </c>
      <c r="B202" s="10" t="s">
        <v>115</v>
      </c>
      <c r="C202" s="11" t="s">
        <v>421</v>
      </c>
      <c r="D202" s="12">
        <v>0</v>
      </c>
      <c r="E202" s="13">
        <v>0</v>
      </c>
      <c r="F202" s="14">
        <v>0</v>
      </c>
      <c r="G202" s="15">
        <v>0</v>
      </c>
      <c r="H202" s="12">
        <v>3</v>
      </c>
      <c r="I202" s="13">
        <v>2</v>
      </c>
      <c r="J202" s="13">
        <v>4</v>
      </c>
      <c r="K202" s="13">
        <v>2</v>
      </c>
      <c r="L202" s="13">
        <v>2</v>
      </c>
      <c r="M202" s="14">
        <v>6</v>
      </c>
      <c r="N202" s="15">
        <v>19</v>
      </c>
      <c r="O202" s="12">
        <v>0</v>
      </c>
      <c r="P202" s="13">
        <v>0</v>
      </c>
      <c r="Q202" s="16">
        <v>0</v>
      </c>
      <c r="R202" s="15">
        <v>0</v>
      </c>
      <c r="S202" s="15">
        <v>19</v>
      </c>
    </row>
    <row r="203" spans="1:19" ht="18.75" x14ac:dyDescent="0.2">
      <c r="A203" s="17"/>
      <c r="B203" s="18" t="s">
        <v>572</v>
      </c>
      <c r="C203" s="19" t="s">
        <v>423</v>
      </c>
      <c r="D203" s="20">
        <v>0</v>
      </c>
      <c r="E203" s="21">
        <v>2</v>
      </c>
      <c r="F203" s="22">
        <v>1</v>
      </c>
      <c r="G203" s="23">
        <v>3</v>
      </c>
      <c r="H203" s="20">
        <v>4</v>
      </c>
      <c r="I203" s="21">
        <v>1</v>
      </c>
      <c r="J203" s="21">
        <v>1</v>
      </c>
      <c r="K203" s="21">
        <v>2</v>
      </c>
      <c r="L203" s="21">
        <v>4</v>
      </c>
      <c r="M203" s="22">
        <v>2</v>
      </c>
      <c r="N203" s="23">
        <v>14</v>
      </c>
      <c r="O203" s="20">
        <v>0</v>
      </c>
      <c r="P203" s="21">
        <v>0</v>
      </c>
      <c r="Q203" s="24">
        <v>0</v>
      </c>
      <c r="R203" s="23">
        <v>0</v>
      </c>
      <c r="S203" s="23">
        <v>17</v>
      </c>
    </row>
    <row r="204" spans="1:19" ht="18.75" x14ac:dyDescent="0.2">
      <c r="A204" s="17"/>
      <c r="B204" s="18" t="s">
        <v>573</v>
      </c>
      <c r="C204" s="19" t="s">
        <v>410</v>
      </c>
      <c r="D204" s="20">
        <v>0</v>
      </c>
      <c r="E204" s="21">
        <v>2</v>
      </c>
      <c r="F204" s="24">
        <v>1</v>
      </c>
      <c r="G204" s="23">
        <v>3</v>
      </c>
      <c r="H204" s="25">
        <v>7</v>
      </c>
      <c r="I204" s="25">
        <v>3</v>
      </c>
      <c r="J204" s="25">
        <v>5</v>
      </c>
      <c r="K204" s="25">
        <v>4</v>
      </c>
      <c r="L204" s="25">
        <v>6</v>
      </c>
      <c r="M204" s="25">
        <v>8</v>
      </c>
      <c r="N204" s="23">
        <v>33</v>
      </c>
      <c r="O204" s="25">
        <v>0</v>
      </c>
      <c r="P204" s="25">
        <v>0</v>
      </c>
      <c r="Q204" s="26">
        <v>0</v>
      </c>
      <c r="R204" s="23">
        <v>0</v>
      </c>
      <c r="S204" s="23">
        <v>36</v>
      </c>
    </row>
    <row r="205" spans="1:19" ht="18.75" x14ac:dyDescent="0.2">
      <c r="A205" s="27"/>
      <c r="B205" s="28" t="s">
        <v>574</v>
      </c>
      <c r="C205" s="29" t="s">
        <v>406</v>
      </c>
      <c r="D205" s="30">
        <v>0</v>
      </c>
      <c r="E205" s="31">
        <v>1</v>
      </c>
      <c r="F205" s="32">
        <v>1</v>
      </c>
      <c r="G205" s="33">
        <v>2</v>
      </c>
      <c r="H205" s="30">
        <v>1</v>
      </c>
      <c r="I205" s="31">
        <v>1</v>
      </c>
      <c r="J205" s="31">
        <v>1</v>
      </c>
      <c r="K205" s="31">
        <v>1</v>
      </c>
      <c r="L205" s="31">
        <v>1</v>
      </c>
      <c r="M205" s="32">
        <v>1</v>
      </c>
      <c r="N205" s="33">
        <v>6</v>
      </c>
      <c r="O205" s="30">
        <v>0</v>
      </c>
      <c r="P205" s="31">
        <v>0</v>
      </c>
      <c r="Q205" s="34">
        <v>0</v>
      </c>
      <c r="R205" s="33">
        <v>0</v>
      </c>
      <c r="S205" s="33">
        <v>8</v>
      </c>
    </row>
    <row r="206" spans="1:19" ht="18.75" x14ac:dyDescent="0.2">
      <c r="A206" s="9">
        <v>51</v>
      </c>
      <c r="B206" s="10" t="s">
        <v>116</v>
      </c>
      <c r="C206" s="11" t="s">
        <v>421</v>
      </c>
      <c r="D206" s="12">
        <v>0</v>
      </c>
      <c r="E206" s="13">
        <v>2</v>
      </c>
      <c r="F206" s="14">
        <v>3</v>
      </c>
      <c r="G206" s="15">
        <v>5</v>
      </c>
      <c r="H206" s="12">
        <v>2</v>
      </c>
      <c r="I206" s="13">
        <v>6</v>
      </c>
      <c r="J206" s="13">
        <v>4</v>
      </c>
      <c r="K206" s="13">
        <v>0</v>
      </c>
      <c r="L206" s="13">
        <v>4</v>
      </c>
      <c r="M206" s="14">
        <v>3</v>
      </c>
      <c r="N206" s="15">
        <v>19</v>
      </c>
      <c r="O206" s="12">
        <v>0</v>
      </c>
      <c r="P206" s="13">
        <v>0</v>
      </c>
      <c r="Q206" s="16">
        <v>0</v>
      </c>
      <c r="R206" s="15">
        <v>0</v>
      </c>
      <c r="S206" s="15">
        <v>24</v>
      </c>
    </row>
    <row r="207" spans="1:19" ht="18.75" x14ac:dyDescent="0.2">
      <c r="A207" s="17"/>
      <c r="B207" s="18" t="s">
        <v>575</v>
      </c>
      <c r="C207" s="19" t="s">
        <v>423</v>
      </c>
      <c r="D207" s="20">
        <v>0</v>
      </c>
      <c r="E207" s="21">
        <v>3</v>
      </c>
      <c r="F207" s="22">
        <v>3</v>
      </c>
      <c r="G207" s="23">
        <v>6</v>
      </c>
      <c r="H207" s="20">
        <v>5</v>
      </c>
      <c r="I207" s="21">
        <v>1</v>
      </c>
      <c r="J207" s="21">
        <v>1</v>
      </c>
      <c r="K207" s="21">
        <v>0</v>
      </c>
      <c r="L207" s="21">
        <v>3</v>
      </c>
      <c r="M207" s="22">
        <v>2</v>
      </c>
      <c r="N207" s="23">
        <v>12</v>
      </c>
      <c r="O207" s="20">
        <v>0</v>
      </c>
      <c r="P207" s="21">
        <v>0</v>
      </c>
      <c r="Q207" s="24">
        <v>0</v>
      </c>
      <c r="R207" s="23">
        <v>0</v>
      </c>
      <c r="S207" s="23">
        <v>18</v>
      </c>
    </row>
    <row r="208" spans="1:19" ht="18.75" x14ac:dyDescent="0.2">
      <c r="A208" s="17"/>
      <c r="B208" s="18" t="s">
        <v>576</v>
      </c>
      <c r="C208" s="19" t="s">
        <v>410</v>
      </c>
      <c r="D208" s="20">
        <v>0</v>
      </c>
      <c r="E208" s="21">
        <v>5</v>
      </c>
      <c r="F208" s="24">
        <v>6</v>
      </c>
      <c r="G208" s="23">
        <v>11</v>
      </c>
      <c r="H208" s="25">
        <v>7</v>
      </c>
      <c r="I208" s="25">
        <v>7</v>
      </c>
      <c r="J208" s="25">
        <v>5</v>
      </c>
      <c r="K208" s="25">
        <v>0</v>
      </c>
      <c r="L208" s="25">
        <v>7</v>
      </c>
      <c r="M208" s="25">
        <v>5</v>
      </c>
      <c r="N208" s="23">
        <v>31</v>
      </c>
      <c r="O208" s="25">
        <v>0</v>
      </c>
      <c r="P208" s="25">
        <v>0</v>
      </c>
      <c r="Q208" s="26">
        <v>0</v>
      </c>
      <c r="R208" s="23">
        <v>0</v>
      </c>
      <c r="S208" s="23">
        <v>42</v>
      </c>
    </row>
    <row r="209" spans="1:19" ht="18.75" x14ac:dyDescent="0.2">
      <c r="A209" s="27"/>
      <c r="B209" s="28" t="s">
        <v>577</v>
      </c>
      <c r="C209" s="29" t="s">
        <v>406</v>
      </c>
      <c r="D209" s="30">
        <v>0</v>
      </c>
      <c r="E209" s="31">
        <v>1</v>
      </c>
      <c r="F209" s="32">
        <v>1</v>
      </c>
      <c r="G209" s="33">
        <v>2</v>
      </c>
      <c r="H209" s="30">
        <v>1</v>
      </c>
      <c r="I209" s="31">
        <v>1</v>
      </c>
      <c r="J209" s="31">
        <v>1</v>
      </c>
      <c r="K209" s="31">
        <v>0</v>
      </c>
      <c r="L209" s="31">
        <v>1</v>
      </c>
      <c r="M209" s="32">
        <v>1</v>
      </c>
      <c r="N209" s="33">
        <v>5</v>
      </c>
      <c r="O209" s="30">
        <v>0</v>
      </c>
      <c r="P209" s="31">
        <v>0</v>
      </c>
      <c r="Q209" s="34">
        <v>0</v>
      </c>
      <c r="R209" s="33">
        <v>0</v>
      </c>
      <c r="S209" s="33">
        <v>7</v>
      </c>
    </row>
    <row r="210" spans="1:19" ht="18.75" x14ac:dyDescent="0.2">
      <c r="A210" s="9">
        <v>52</v>
      </c>
      <c r="B210" s="10" t="s">
        <v>117</v>
      </c>
      <c r="C210" s="11" t="s">
        <v>421</v>
      </c>
      <c r="D210" s="12">
        <v>0</v>
      </c>
      <c r="E210" s="13">
        <v>7</v>
      </c>
      <c r="F210" s="14">
        <v>6</v>
      </c>
      <c r="G210" s="15">
        <v>13</v>
      </c>
      <c r="H210" s="12">
        <v>7</v>
      </c>
      <c r="I210" s="13">
        <v>5</v>
      </c>
      <c r="J210" s="13">
        <v>3</v>
      </c>
      <c r="K210" s="13">
        <v>6</v>
      </c>
      <c r="L210" s="13">
        <v>5</v>
      </c>
      <c r="M210" s="14">
        <v>4</v>
      </c>
      <c r="N210" s="15">
        <v>30</v>
      </c>
      <c r="O210" s="12">
        <v>0</v>
      </c>
      <c r="P210" s="13">
        <v>0</v>
      </c>
      <c r="Q210" s="16">
        <v>0</v>
      </c>
      <c r="R210" s="15">
        <v>0</v>
      </c>
      <c r="S210" s="15">
        <v>43</v>
      </c>
    </row>
    <row r="211" spans="1:19" ht="18.75" x14ac:dyDescent="0.2">
      <c r="A211" s="17"/>
      <c r="B211" s="18" t="s">
        <v>578</v>
      </c>
      <c r="C211" s="19" t="s">
        <v>423</v>
      </c>
      <c r="D211" s="20">
        <v>0</v>
      </c>
      <c r="E211" s="21">
        <v>5</v>
      </c>
      <c r="F211" s="22">
        <v>7</v>
      </c>
      <c r="G211" s="23">
        <v>12</v>
      </c>
      <c r="H211" s="20">
        <v>4</v>
      </c>
      <c r="I211" s="21">
        <v>5</v>
      </c>
      <c r="J211" s="21">
        <v>5</v>
      </c>
      <c r="K211" s="21">
        <v>3</v>
      </c>
      <c r="L211" s="21">
        <v>2</v>
      </c>
      <c r="M211" s="22">
        <v>5</v>
      </c>
      <c r="N211" s="23">
        <v>24</v>
      </c>
      <c r="O211" s="20">
        <v>0</v>
      </c>
      <c r="P211" s="21">
        <v>0</v>
      </c>
      <c r="Q211" s="24">
        <v>0</v>
      </c>
      <c r="R211" s="23">
        <v>0</v>
      </c>
      <c r="S211" s="23">
        <v>36</v>
      </c>
    </row>
    <row r="212" spans="1:19" ht="18.75" x14ac:dyDescent="0.2">
      <c r="A212" s="17"/>
      <c r="B212" s="18" t="s">
        <v>579</v>
      </c>
      <c r="C212" s="19" t="s">
        <v>410</v>
      </c>
      <c r="D212" s="20">
        <v>0</v>
      </c>
      <c r="E212" s="21">
        <v>12</v>
      </c>
      <c r="F212" s="24">
        <v>13</v>
      </c>
      <c r="G212" s="23">
        <v>25</v>
      </c>
      <c r="H212" s="25">
        <v>11</v>
      </c>
      <c r="I212" s="25">
        <v>10</v>
      </c>
      <c r="J212" s="25">
        <v>8</v>
      </c>
      <c r="K212" s="25">
        <v>9</v>
      </c>
      <c r="L212" s="25">
        <v>7</v>
      </c>
      <c r="M212" s="25">
        <v>9</v>
      </c>
      <c r="N212" s="23">
        <v>54</v>
      </c>
      <c r="O212" s="25">
        <v>0</v>
      </c>
      <c r="P212" s="25">
        <v>0</v>
      </c>
      <c r="Q212" s="26">
        <v>0</v>
      </c>
      <c r="R212" s="23">
        <v>0</v>
      </c>
      <c r="S212" s="23">
        <v>79</v>
      </c>
    </row>
    <row r="213" spans="1:19" ht="18.75" x14ac:dyDescent="0.2">
      <c r="A213" s="27"/>
      <c r="B213" s="28" t="s">
        <v>580</v>
      </c>
      <c r="C213" s="29" t="s">
        <v>406</v>
      </c>
      <c r="D213" s="30">
        <v>0</v>
      </c>
      <c r="E213" s="31">
        <v>1</v>
      </c>
      <c r="F213" s="32">
        <v>1</v>
      </c>
      <c r="G213" s="33">
        <v>2</v>
      </c>
      <c r="H213" s="30">
        <v>1</v>
      </c>
      <c r="I213" s="31">
        <v>1</v>
      </c>
      <c r="J213" s="31">
        <v>1</v>
      </c>
      <c r="K213" s="31">
        <v>1</v>
      </c>
      <c r="L213" s="31">
        <v>1</v>
      </c>
      <c r="M213" s="32">
        <v>1</v>
      </c>
      <c r="N213" s="33">
        <v>6</v>
      </c>
      <c r="O213" s="30">
        <v>0</v>
      </c>
      <c r="P213" s="31">
        <v>0</v>
      </c>
      <c r="Q213" s="34">
        <v>0</v>
      </c>
      <c r="R213" s="33">
        <v>0</v>
      </c>
      <c r="S213" s="33">
        <v>8</v>
      </c>
    </row>
    <row r="214" spans="1:19" ht="18.75" x14ac:dyDescent="0.2">
      <c r="A214" s="9">
        <v>53</v>
      </c>
      <c r="B214" s="10" t="s">
        <v>581</v>
      </c>
      <c r="C214" s="11" t="s">
        <v>421</v>
      </c>
      <c r="D214" s="12">
        <v>0</v>
      </c>
      <c r="E214" s="13">
        <v>10</v>
      </c>
      <c r="F214" s="14">
        <v>8</v>
      </c>
      <c r="G214" s="15">
        <v>18</v>
      </c>
      <c r="H214" s="12">
        <v>12</v>
      </c>
      <c r="I214" s="13">
        <v>12</v>
      </c>
      <c r="J214" s="13">
        <v>8</v>
      </c>
      <c r="K214" s="13">
        <v>15</v>
      </c>
      <c r="L214" s="13">
        <v>12</v>
      </c>
      <c r="M214" s="14">
        <v>15</v>
      </c>
      <c r="N214" s="15">
        <v>74</v>
      </c>
      <c r="O214" s="12">
        <v>0</v>
      </c>
      <c r="P214" s="13">
        <v>0</v>
      </c>
      <c r="Q214" s="16">
        <v>0</v>
      </c>
      <c r="R214" s="15">
        <v>0</v>
      </c>
      <c r="S214" s="15">
        <v>92</v>
      </c>
    </row>
    <row r="215" spans="1:19" ht="18.75" x14ac:dyDescent="0.2">
      <c r="A215" s="17"/>
      <c r="B215" s="18" t="s">
        <v>582</v>
      </c>
      <c r="C215" s="19" t="s">
        <v>423</v>
      </c>
      <c r="D215" s="20">
        <v>0</v>
      </c>
      <c r="E215" s="21">
        <v>11</v>
      </c>
      <c r="F215" s="22">
        <v>9</v>
      </c>
      <c r="G215" s="23">
        <v>20</v>
      </c>
      <c r="H215" s="20">
        <v>14</v>
      </c>
      <c r="I215" s="21">
        <v>11</v>
      </c>
      <c r="J215" s="21">
        <v>16</v>
      </c>
      <c r="K215" s="21">
        <v>11</v>
      </c>
      <c r="L215" s="21">
        <v>15</v>
      </c>
      <c r="M215" s="22">
        <v>6</v>
      </c>
      <c r="N215" s="23">
        <v>73</v>
      </c>
      <c r="O215" s="20">
        <v>0</v>
      </c>
      <c r="P215" s="21">
        <v>0</v>
      </c>
      <c r="Q215" s="24">
        <v>0</v>
      </c>
      <c r="R215" s="23">
        <v>0</v>
      </c>
      <c r="S215" s="23">
        <v>93</v>
      </c>
    </row>
    <row r="216" spans="1:19" ht="18.75" x14ac:dyDescent="0.2">
      <c r="A216" s="17"/>
      <c r="B216" s="18" t="s">
        <v>583</v>
      </c>
      <c r="C216" s="19" t="s">
        <v>410</v>
      </c>
      <c r="D216" s="20">
        <v>0</v>
      </c>
      <c r="E216" s="21">
        <v>21</v>
      </c>
      <c r="F216" s="24">
        <v>17</v>
      </c>
      <c r="G216" s="23">
        <v>38</v>
      </c>
      <c r="H216" s="25">
        <v>26</v>
      </c>
      <c r="I216" s="25">
        <v>23</v>
      </c>
      <c r="J216" s="25">
        <v>24</v>
      </c>
      <c r="K216" s="25">
        <v>26</v>
      </c>
      <c r="L216" s="25">
        <v>27</v>
      </c>
      <c r="M216" s="25">
        <v>21</v>
      </c>
      <c r="N216" s="23">
        <v>147</v>
      </c>
      <c r="O216" s="25">
        <v>0</v>
      </c>
      <c r="P216" s="25">
        <v>0</v>
      </c>
      <c r="Q216" s="26">
        <v>0</v>
      </c>
      <c r="R216" s="23">
        <v>0</v>
      </c>
      <c r="S216" s="23">
        <v>185</v>
      </c>
    </row>
    <row r="217" spans="1:19" ht="18.75" x14ac:dyDescent="0.2">
      <c r="A217" s="27"/>
      <c r="B217" s="28" t="s">
        <v>584</v>
      </c>
      <c r="C217" s="29" t="s">
        <v>406</v>
      </c>
      <c r="D217" s="30">
        <v>0</v>
      </c>
      <c r="E217" s="31">
        <v>1</v>
      </c>
      <c r="F217" s="32">
        <v>1</v>
      </c>
      <c r="G217" s="33">
        <v>2</v>
      </c>
      <c r="H217" s="30">
        <v>1</v>
      </c>
      <c r="I217" s="31">
        <v>1</v>
      </c>
      <c r="J217" s="31">
        <v>1</v>
      </c>
      <c r="K217" s="31">
        <v>1</v>
      </c>
      <c r="L217" s="31">
        <v>1</v>
      </c>
      <c r="M217" s="32">
        <v>1</v>
      </c>
      <c r="N217" s="33">
        <v>6</v>
      </c>
      <c r="O217" s="30">
        <v>0</v>
      </c>
      <c r="P217" s="31">
        <v>0</v>
      </c>
      <c r="Q217" s="34">
        <v>0</v>
      </c>
      <c r="R217" s="33">
        <v>0</v>
      </c>
      <c r="S217" s="33">
        <v>8</v>
      </c>
    </row>
    <row r="218" spans="1:19" ht="18.75" x14ac:dyDescent="0.2">
      <c r="A218" s="9">
        <v>54</v>
      </c>
      <c r="B218" s="10" t="s">
        <v>119</v>
      </c>
      <c r="C218" s="11" t="s">
        <v>421</v>
      </c>
      <c r="D218" s="12">
        <v>0</v>
      </c>
      <c r="E218" s="13">
        <v>9</v>
      </c>
      <c r="F218" s="14">
        <v>7</v>
      </c>
      <c r="G218" s="15">
        <v>16</v>
      </c>
      <c r="H218" s="12">
        <v>3</v>
      </c>
      <c r="I218" s="13">
        <v>10</v>
      </c>
      <c r="J218" s="13">
        <v>6</v>
      </c>
      <c r="K218" s="13">
        <v>3</v>
      </c>
      <c r="L218" s="13">
        <v>6</v>
      </c>
      <c r="M218" s="14">
        <v>9</v>
      </c>
      <c r="N218" s="15">
        <v>37</v>
      </c>
      <c r="O218" s="12">
        <v>0</v>
      </c>
      <c r="P218" s="13">
        <v>0</v>
      </c>
      <c r="Q218" s="16">
        <v>0</v>
      </c>
      <c r="R218" s="15">
        <v>0</v>
      </c>
      <c r="S218" s="15">
        <v>53</v>
      </c>
    </row>
    <row r="219" spans="1:19" ht="18.75" x14ac:dyDescent="0.2">
      <c r="A219" s="17"/>
      <c r="B219" s="18" t="s">
        <v>585</v>
      </c>
      <c r="C219" s="19" t="s">
        <v>423</v>
      </c>
      <c r="D219" s="20">
        <v>0</v>
      </c>
      <c r="E219" s="21">
        <v>5</v>
      </c>
      <c r="F219" s="22">
        <v>12</v>
      </c>
      <c r="G219" s="23">
        <v>17</v>
      </c>
      <c r="H219" s="20">
        <v>3</v>
      </c>
      <c r="I219" s="21">
        <v>7</v>
      </c>
      <c r="J219" s="21">
        <v>4</v>
      </c>
      <c r="K219" s="21">
        <v>6</v>
      </c>
      <c r="L219" s="21">
        <v>5</v>
      </c>
      <c r="M219" s="22">
        <v>1</v>
      </c>
      <c r="N219" s="23">
        <v>26</v>
      </c>
      <c r="O219" s="20">
        <v>0</v>
      </c>
      <c r="P219" s="21">
        <v>0</v>
      </c>
      <c r="Q219" s="24">
        <v>0</v>
      </c>
      <c r="R219" s="23">
        <v>0</v>
      </c>
      <c r="S219" s="23">
        <v>43</v>
      </c>
    </row>
    <row r="220" spans="1:19" ht="18.75" x14ac:dyDescent="0.2">
      <c r="A220" s="17"/>
      <c r="B220" s="18" t="s">
        <v>586</v>
      </c>
      <c r="C220" s="19" t="s">
        <v>410</v>
      </c>
      <c r="D220" s="20">
        <v>0</v>
      </c>
      <c r="E220" s="21">
        <v>14</v>
      </c>
      <c r="F220" s="24">
        <v>19</v>
      </c>
      <c r="G220" s="23">
        <v>33</v>
      </c>
      <c r="H220" s="25">
        <v>6</v>
      </c>
      <c r="I220" s="25">
        <v>17</v>
      </c>
      <c r="J220" s="25">
        <v>10</v>
      </c>
      <c r="K220" s="25">
        <v>9</v>
      </c>
      <c r="L220" s="25">
        <v>11</v>
      </c>
      <c r="M220" s="25">
        <v>10</v>
      </c>
      <c r="N220" s="23">
        <v>63</v>
      </c>
      <c r="O220" s="25">
        <v>0</v>
      </c>
      <c r="P220" s="25">
        <v>0</v>
      </c>
      <c r="Q220" s="26">
        <v>0</v>
      </c>
      <c r="R220" s="23">
        <v>0</v>
      </c>
      <c r="S220" s="23">
        <v>96</v>
      </c>
    </row>
    <row r="221" spans="1:19" ht="18.75" x14ac:dyDescent="0.2">
      <c r="A221" s="27"/>
      <c r="B221" s="28" t="s">
        <v>587</v>
      </c>
      <c r="C221" s="29" t="s">
        <v>406</v>
      </c>
      <c r="D221" s="30">
        <v>0</v>
      </c>
      <c r="E221" s="31">
        <v>1</v>
      </c>
      <c r="F221" s="32">
        <v>1</v>
      </c>
      <c r="G221" s="33">
        <v>2</v>
      </c>
      <c r="H221" s="30">
        <v>1</v>
      </c>
      <c r="I221" s="31">
        <v>1</v>
      </c>
      <c r="J221" s="31">
        <v>1</v>
      </c>
      <c r="K221" s="31">
        <v>1</v>
      </c>
      <c r="L221" s="31">
        <v>1</v>
      </c>
      <c r="M221" s="32">
        <v>1</v>
      </c>
      <c r="N221" s="33">
        <v>6</v>
      </c>
      <c r="O221" s="30">
        <v>0</v>
      </c>
      <c r="P221" s="31">
        <v>0</v>
      </c>
      <c r="Q221" s="34">
        <v>0</v>
      </c>
      <c r="R221" s="33">
        <v>0</v>
      </c>
      <c r="S221" s="33">
        <v>8</v>
      </c>
    </row>
    <row r="222" spans="1:19" ht="18.75" x14ac:dyDescent="0.2">
      <c r="A222" s="9">
        <v>55</v>
      </c>
      <c r="B222" s="10" t="s">
        <v>120</v>
      </c>
      <c r="C222" s="11" t="s">
        <v>421</v>
      </c>
      <c r="D222" s="12">
        <v>0</v>
      </c>
      <c r="E222" s="13">
        <v>1</v>
      </c>
      <c r="F222" s="14">
        <v>0</v>
      </c>
      <c r="G222" s="15">
        <v>1</v>
      </c>
      <c r="H222" s="12">
        <v>1</v>
      </c>
      <c r="I222" s="13">
        <v>0</v>
      </c>
      <c r="J222" s="13">
        <v>1</v>
      </c>
      <c r="K222" s="13">
        <v>1</v>
      </c>
      <c r="L222" s="13">
        <v>0</v>
      </c>
      <c r="M222" s="14">
        <v>0</v>
      </c>
      <c r="N222" s="15">
        <v>3</v>
      </c>
      <c r="O222" s="12">
        <v>0</v>
      </c>
      <c r="P222" s="13">
        <v>0</v>
      </c>
      <c r="Q222" s="16">
        <v>0</v>
      </c>
      <c r="R222" s="15">
        <v>0</v>
      </c>
      <c r="S222" s="15">
        <v>4</v>
      </c>
    </row>
    <row r="223" spans="1:19" ht="18.75" x14ac:dyDescent="0.2">
      <c r="A223" s="17"/>
      <c r="B223" s="18" t="s">
        <v>588</v>
      </c>
      <c r="C223" s="19" t="s">
        <v>423</v>
      </c>
      <c r="D223" s="20">
        <v>0</v>
      </c>
      <c r="E223" s="21">
        <v>0</v>
      </c>
      <c r="F223" s="22">
        <v>0</v>
      </c>
      <c r="G223" s="23">
        <v>0</v>
      </c>
      <c r="H223" s="20">
        <v>1</v>
      </c>
      <c r="I223" s="21">
        <v>1</v>
      </c>
      <c r="J223" s="21">
        <v>2</v>
      </c>
      <c r="K223" s="21">
        <v>0</v>
      </c>
      <c r="L223" s="21">
        <v>1</v>
      </c>
      <c r="M223" s="22">
        <v>1</v>
      </c>
      <c r="N223" s="23">
        <v>6</v>
      </c>
      <c r="O223" s="20">
        <v>0</v>
      </c>
      <c r="P223" s="21">
        <v>0</v>
      </c>
      <c r="Q223" s="24">
        <v>0</v>
      </c>
      <c r="R223" s="23">
        <v>0</v>
      </c>
      <c r="S223" s="23">
        <v>6</v>
      </c>
    </row>
    <row r="224" spans="1:19" ht="18.75" x14ac:dyDescent="0.2">
      <c r="A224" s="17"/>
      <c r="B224" s="18" t="s">
        <v>589</v>
      </c>
      <c r="C224" s="19" t="s">
        <v>410</v>
      </c>
      <c r="D224" s="20">
        <v>0</v>
      </c>
      <c r="E224" s="21">
        <v>1</v>
      </c>
      <c r="F224" s="24">
        <v>0</v>
      </c>
      <c r="G224" s="23">
        <v>1</v>
      </c>
      <c r="H224" s="25">
        <v>2</v>
      </c>
      <c r="I224" s="25">
        <v>1</v>
      </c>
      <c r="J224" s="25">
        <v>3</v>
      </c>
      <c r="K224" s="25">
        <v>1</v>
      </c>
      <c r="L224" s="25">
        <v>1</v>
      </c>
      <c r="M224" s="25">
        <v>1</v>
      </c>
      <c r="N224" s="23">
        <v>9</v>
      </c>
      <c r="O224" s="25">
        <v>0</v>
      </c>
      <c r="P224" s="25">
        <v>0</v>
      </c>
      <c r="Q224" s="26">
        <v>0</v>
      </c>
      <c r="R224" s="23">
        <v>0</v>
      </c>
      <c r="S224" s="23">
        <v>10</v>
      </c>
    </row>
    <row r="225" spans="1:19" ht="18.75" x14ac:dyDescent="0.2">
      <c r="A225" s="27"/>
      <c r="B225" s="28" t="s">
        <v>590</v>
      </c>
      <c r="C225" s="29" t="s">
        <v>406</v>
      </c>
      <c r="D225" s="30">
        <v>0</v>
      </c>
      <c r="E225" s="31">
        <v>1</v>
      </c>
      <c r="F225" s="32">
        <v>0</v>
      </c>
      <c r="G225" s="33">
        <v>1</v>
      </c>
      <c r="H225" s="30">
        <v>1</v>
      </c>
      <c r="I225" s="31">
        <v>1</v>
      </c>
      <c r="J225" s="31">
        <v>1</v>
      </c>
      <c r="K225" s="31">
        <v>1</v>
      </c>
      <c r="L225" s="31">
        <v>1</v>
      </c>
      <c r="M225" s="32">
        <v>1</v>
      </c>
      <c r="N225" s="33">
        <v>6</v>
      </c>
      <c r="O225" s="30">
        <v>0</v>
      </c>
      <c r="P225" s="31">
        <v>0</v>
      </c>
      <c r="Q225" s="34">
        <v>0</v>
      </c>
      <c r="R225" s="33">
        <v>0</v>
      </c>
      <c r="S225" s="33">
        <v>7</v>
      </c>
    </row>
    <row r="226" spans="1:19" ht="18.75" x14ac:dyDescent="0.2">
      <c r="A226" s="9">
        <v>56</v>
      </c>
      <c r="B226" s="10" t="s">
        <v>121</v>
      </c>
      <c r="C226" s="11" t="s">
        <v>421</v>
      </c>
      <c r="D226" s="12">
        <v>0</v>
      </c>
      <c r="E226" s="13">
        <v>16</v>
      </c>
      <c r="F226" s="14">
        <v>13</v>
      </c>
      <c r="G226" s="15">
        <v>29</v>
      </c>
      <c r="H226" s="12">
        <v>17</v>
      </c>
      <c r="I226" s="13">
        <v>17</v>
      </c>
      <c r="J226" s="13">
        <v>13</v>
      </c>
      <c r="K226" s="13">
        <v>16</v>
      </c>
      <c r="L226" s="13">
        <v>12</v>
      </c>
      <c r="M226" s="14">
        <v>18</v>
      </c>
      <c r="N226" s="15">
        <v>93</v>
      </c>
      <c r="O226" s="12">
        <v>12</v>
      </c>
      <c r="P226" s="13">
        <v>7</v>
      </c>
      <c r="Q226" s="16">
        <v>9</v>
      </c>
      <c r="R226" s="15">
        <v>28</v>
      </c>
      <c r="S226" s="15">
        <v>150</v>
      </c>
    </row>
    <row r="227" spans="1:19" ht="18.75" x14ac:dyDescent="0.2">
      <c r="A227" s="17"/>
      <c r="B227" s="18" t="s">
        <v>591</v>
      </c>
      <c r="C227" s="19" t="s">
        <v>423</v>
      </c>
      <c r="D227" s="20">
        <v>0</v>
      </c>
      <c r="E227" s="21">
        <v>12</v>
      </c>
      <c r="F227" s="22">
        <v>10</v>
      </c>
      <c r="G227" s="23">
        <v>22</v>
      </c>
      <c r="H227" s="20">
        <v>11</v>
      </c>
      <c r="I227" s="21">
        <v>7</v>
      </c>
      <c r="J227" s="21">
        <v>18</v>
      </c>
      <c r="K227" s="21">
        <v>13</v>
      </c>
      <c r="L227" s="21">
        <v>15</v>
      </c>
      <c r="M227" s="22">
        <v>13</v>
      </c>
      <c r="N227" s="23">
        <v>77</v>
      </c>
      <c r="O227" s="20">
        <v>12</v>
      </c>
      <c r="P227" s="21">
        <v>6</v>
      </c>
      <c r="Q227" s="24">
        <v>4</v>
      </c>
      <c r="R227" s="23">
        <v>22</v>
      </c>
      <c r="S227" s="23">
        <v>121</v>
      </c>
    </row>
    <row r="228" spans="1:19" ht="18.75" x14ac:dyDescent="0.2">
      <c r="A228" s="17"/>
      <c r="B228" s="18" t="s">
        <v>592</v>
      </c>
      <c r="C228" s="19" t="s">
        <v>410</v>
      </c>
      <c r="D228" s="20">
        <v>0</v>
      </c>
      <c r="E228" s="21">
        <v>28</v>
      </c>
      <c r="F228" s="24">
        <v>23</v>
      </c>
      <c r="G228" s="23">
        <v>51</v>
      </c>
      <c r="H228" s="25">
        <v>28</v>
      </c>
      <c r="I228" s="25">
        <v>24</v>
      </c>
      <c r="J228" s="25">
        <v>31</v>
      </c>
      <c r="K228" s="25">
        <v>29</v>
      </c>
      <c r="L228" s="25">
        <v>27</v>
      </c>
      <c r="M228" s="25">
        <v>31</v>
      </c>
      <c r="N228" s="23">
        <v>170</v>
      </c>
      <c r="O228" s="25">
        <v>24</v>
      </c>
      <c r="P228" s="25">
        <v>13</v>
      </c>
      <c r="Q228" s="26">
        <v>13</v>
      </c>
      <c r="R228" s="23">
        <v>50</v>
      </c>
      <c r="S228" s="23">
        <v>271</v>
      </c>
    </row>
    <row r="229" spans="1:19" ht="18.75" x14ac:dyDescent="0.2">
      <c r="A229" s="27"/>
      <c r="B229" s="28" t="s">
        <v>593</v>
      </c>
      <c r="C229" s="29" t="s">
        <v>406</v>
      </c>
      <c r="D229" s="30">
        <v>0</v>
      </c>
      <c r="E229" s="31">
        <v>1</v>
      </c>
      <c r="F229" s="32">
        <v>1</v>
      </c>
      <c r="G229" s="33">
        <v>2</v>
      </c>
      <c r="H229" s="30">
        <v>1</v>
      </c>
      <c r="I229" s="31">
        <v>1</v>
      </c>
      <c r="J229" s="31">
        <v>1</v>
      </c>
      <c r="K229" s="31">
        <v>1</v>
      </c>
      <c r="L229" s="31">
        <v>1</v>
      </c>
      <c r="M229" s="32">
        <v>1</v>
      </c>
      <c r="N229" s="33">
        <v>6</v>
      </c>
      <c r="O229" s="30">
        <v>1</v>
      </c>
      <c r="P229" s="31">
        <v>1</v>
      </c>
      <c r="Q229" s="34">
        <v>1</v>
      </c>
      <c r="R229" s="33">
        <v>3</v>
      </c>
      <c r="S229" s="33">
        <v>11</v>
      </c>
    </row>
    <row r="230" spans="1:19" ht="18.75" x14ac:dyDescent="0.2">
      <c r="A230" s="9">
        <v>57</v>
      </c>
      <c r="B230" s="10" t="s">
        <v>122</v>
      </c>
      <c r="C230" s="11" t="s">
        <v>421</v>
      </c>
      <c r="D230" s="12">
        <v>0</v>
      </c>
      <c r="E230" s="13">
        <v>10</v>
      </c>
      <c r="F230" s="14">
        <v>5</v>
      </c>
      <c r="G230" s="15">
        <v>15</v>
      </c>
      <c r="H230" s="12">
        <v>2</v>
      </c>
      <c r="I230" s="13">
        <v>12</v>
      </c>
      <c r="J230" s="13">
        <v>8</v>
      </c>
      <c r="K230" s="13">
        <v>3</v>
      </c>
      <c r="L230" s="13">
        <v>9</v>
      </c>
      <c r="M230" s="14">
        <v>4</v>
      </c>
      <c r="N230" s="15">
        <v>38</v>
      </c>
      <c r="O230" s="12">
        <v>0</v>
      </c>
      <c r="P230" s="13">
        <v>0</v>
      </c>
      <c r="Q230" s="16">
        <v>0</v>
      </c>
      <c r="R230" s="15">
        <v>0</v>
      </c>
      <c r="S230" s="15">
        <v>53</v>
      </c>
    </row>
    <row r="231" spans="1:19" ht="18.75" x14ac:dyDescent="0.2">
      <c r="A231" s="17"/>
      <c r="B231" s="18" t="s">
        <v>594</v>
      </c>
      <c r="C231" s="19" t="s">
        <v>423</v>
      </c>
      <c r="D231" s="20">
        <v>0</v>
      </c>
      <c r="E231" s="21">
        <v>3</v>
      </c>
      <c r="F231" s="22">
        <v>6</v>
      </c>
      <c r="G231" s="23">
        <v>9</v>
      </c>
      <c r="H231" s="20">
        <v>6</v>
      </c>
      <c r="I231" s="21">
        <v>5</v>
      </c>
      <c r="J231" s="21">
        <v>5</v>
      </c>
      <c r="K231" s="21">
        <v>2</v>
      </c>
      <c r="L231" s="21">
        <v>11</v>
      </c>
      <c r="M231" s="22">
        <v>1</v>
      </c>
      <c r="N231" s="23">
        <v>30</v>
      </c>
      <c r="O231" s="20">
        <v>0</v>
      </c>
      <c r="P231" s="21">
        <v>0</v>
      </c>
      <c r="Q231" s="24">
        <v>0</v>
      </c>
      <c r="R231" s="23">
        <v>0</v>
      </c>
      <c r="S231" s="23">
        <v>39</v>
      </c>
    </row>
    <row r="232" spans="1:19" ht="18.75" x14ac:dyDescent="0.2">
      <c r="A232" s="17"/>
      <c r="B232" s="18" t="s">
        <v>595</v>
      </c>
      <c r="C232" s="19" t="s">
        <v>410</v>
      </c>
      <c r="D232" s="20">
        <v>0</v>
      </c>
      <c r="E232" s="21">
        <v>13</v>
      </c>
      <c r="F232" s="24">
        <v>11</v>
      </c>
      <c r="G232" s="23">
        <v>24</v>
      </c>
      <c r="H232" s="25">
        <v>8</v>
      </c>
      <c r="I232" s="25">
        <v>17</v>
      </c>
      <c r="J232" s="25">
        <v>13</v>
      </c>
      <c r="K232" s="25">
        <v>5</v>
      </c>
      <c r="L232" s="25">
        <v>20</v>
      </c>
      <c r="M232" s="25">
        <v>5</v>
      </c>
      <c r="N232" s="23">
        <v>68</v>
      </c>
      <c r="O232" s="25">
        <v>0</v>
      </c>
      <c r="P232" s="25">
        <v>0</v>
      </c>
      <c r="Q232" s="26">
        <v>0</v>
      </c>
      <c r="R232" s="23">
        <v>0</v>
      </c>
      <c r="S232" s="23">
        <v>92</v>
      </c>
    </row>
    <row r="233" spans="1:19" ht="18.75" x14ac:dyDescent="0.2">
      <c r="A233" s="27"/>
      <c r="B233" s="28" t="s">
        <v>596</v>
      </c>
      <c r="C233" s="29" t="s">
        <v>406</v>
      </c>
      <c r="D233" s="30">
        <v>0</v>
      </c>
      <c r="E233" s="31">
        <v>1</v>
      </c>
      <c r="F233" s="32">
        <v>1</v>
      </c>
      <c r="G233" s="33">
        <v>2</v>
      </c>
      <c r="H233" s="30">
        <v>1</v>
      </c>
      <c r="I233" s="31">
        <v>1</v>
      </c>
      <c r="J233" s="31">
        <v>1</v>
      </c>
      <c r="K233" s="31">
        <v>1</v>
      </c>
      <c r="L233" s="31">
        <v>1</v>
      </c>
      <c r="M233" s="32">
        <v>1</v>
      </c>
      <c r="N233" s="33">
        <v>6</v>
      </c>
      <c r="O233" s="30">
        <v>0</v>
      </c>
      <c r="P233" s="31">
        <v>0</v>
      </c>
      <c r="Q233" s="34">
        <v>0</v>
      </c>
      <c r="R233" s="33">
        <v>0</v>
      </c>
      <c r="S233" s="33">
        <v>8</v>
      </c>
    </row>
    <row r="234" spans="1:19" ht="18.75" x14ac:dyDescent="0.2">
      <c r="A234" s="9">
        <v>58</v>
      </c>
      <c r="B234" s="10" t="s">
        <v>123</v>
      </c>
      <c r="C234" s="11" t="s">
        <v>421</v>
      </c>
      <c r="D234" s="12">
        <v>0</v>
      </c>
      <c r="E234" s="13">
        <v>0</v>
      </c>
      <c r="F234" s="14">
        <v>0</v>
      </c>
      <c r="G234" s="15">
        <v>0</v>
      </c>
      <c r="H234" s="12">
        <v>0</v>
      </c>
      <c r="I234" s="13">
        <v>0</v>
      </c>
      <c r="J234" s="13">
        <v>0</v>
      </c>
      <c r="K234" s="13">
        <v>0</v>
      </c>
      <c r="L234" s="13">
        <v>0</v>
      </c>
      <c r="M234" s="14">
        <v>0</v>
      </c>
      <c r="N234" s="15">
        <v>0</v>
      </c>
      <c r="O234" s="12">
        <v>0</v>
      </c>
      <c r="P234" s="13">
        <v>0</v>
      </c>
      <c r="Q234" s="16">
        <v>0</v>
      </c>
      <c r="R234" s="15">
        <v>0</v>
      </c>
      <c r="S234" s="15">
        <v>0</v>
      </c>
    </row>
    <row r="235" spans="1:19" ht="18.75" x14ac:dyDescent="0.2">
      <c r="A235" s="17"/>
      <c r="B235" s="18" t="s">
        <v>597</v>
      </c>
      <c r="C235" s="19" t="s">
        <v>423</v>
      </c>
      <c r="D235" s="20">
        <v>0</v>
      </c>
      <c r="E235" s="21">
        <v>0</v>
      </c>
      <c r="F235" s="22">
        <v>0</v>
      </c>
      <c r="G235" s="23">
        <v>0</v>
      </c>
      <c r="H235" s="20">
        <v>0</v>
      </c>
      <c r="I235" s="21">
        <v>0</v>
      </c>
      <c r="J235" s="21">
        <v>0</v>
      </c>
      <c r="K235" s="21">
        <v>0</v>
      </c>
      <c r="L235" s="21">
        <v>0</v>
      </c>
      <c r="M235" s="22">
        <v>0</v>
      </c>
      <c r="N235" s="23">
        <v>0</v>
      </c>
      <c r="O235" s="20">
        <v>0</v>
      </c>
      <c r="P235" s="21">
        <v>0</v>
      </c>
      <c r="Q235" s="24">
        <v>0</v>
      </c>
      <c r="R235" s="23">
        <v>0</v>
      </c>
      <c r="S235" s="23">
        <v>0</v>
      </c>
    </row>
    <row r="236" spans="1:19" ht="18.75" x14ac:dyDescent="0.2">
      <c r="A236" s="17"/>
      <c r="B236" s="18" t="s">
        <v>598</v>
      </c>
      <c r="C236" s="19" t="s">
        <v>410</v>
      </c>
      <c r="D236" s="20">
        <v>0</v>
      </c>
      <c r="E236" s="21">
        <v>0</v>
      </c>
      <c r="F236" s="24">
        <v>0</v>
      </c>
      <c r="G236" s="23">
        <v>0</v>
      </c>
      <c r="H236" s="25">
        <v>0</v>
      </c>
      <c r="I236" s="25">
        <v>0</v>
      </c>
      <c r="J236" s="25">
        <v>0</v>
      </c>
      <c r="K236" s="25">
        <v>0</v>
      </c>
      <c r="L236" s="25">
        <v>0</v>
      </c>
      <c r="M236" s="25">
        <v>0</v>
      </c>
      <c r="N236" s="23">
        <v>0</v>
      </c>
      <c r="O236" s="25">
        <v>0</v>
      </c>
      <c r="P236" s="25">
        <v>0</v>
      </c>
      <c r="Q236" s="26">
        <v>0</v>
      </c>
      <c r="R236" s="23">
        <v>0</v>
      </c>
      <c r="S236" s="23">
        <v>0</v>
      </c>
    </row>
    <row r="237" spans="1:19" ht="18.75" x14ac:dyDescent="0.2">
      <c r="A237" s="27"/>
      <c r="B237" s="28" t="s">
        <v>599</v>
      </c>
      <c r="C237" s="29" t="s">
        <v>406</v>
      </c>
      <c r="D237" s="30">
        <v>0</v>
      </c>
      <c r="E237" s="31">
        <v>0</v>
      </c>
      <c r="F237" s="32">
        <v>0</v>
      </c>
      <c r="G237" s="33">
        <v>0</v>
      </c>
      <c r="H237" s="30">
        <v>0</v>
      </c>
      <c r="I237" s="31">
        <v>0</v>
      </c>
      <c r="J237" s="31">
        <v>0</v>
      </c>
      <c r="K237" s="31">
        <v>0</v>
      </c>
      <c r="L237" s="31">
        <v>0</v>
      </c>
      <c r="M237" s="32">
        <v>0</v>
      </c>
      <c r="N237" s="33">
        <v>0</v>
      </c>
      <c r="O237" s="30">
        <v>0</v>
      </c>
      <c r="P237" s="31">
        <v>0</v>
      </c>
      <c r="Q237" s="34">
        <v>0</v>
      </c>
      <c r="R237" s="33">
        <v>0</v>
      </c>
      <c r="S237" s="33">
        <v>0</v>
      </c>
    </row>
    <row r="238" spans="1:19" ht="18.75" x14ac:dyDescent="0.2">
      <c r="A238" s="184" t="s">
        <v>600</v>
      </c>
      <c r="B238" s="185"/>
      <c r="C238" s="35" t="s">
        <v>421</v>
      </c>
      <c r="D238" s="36">
        <v>14</v>
      </c>
      <c r="E238" s="37">
        <v>390</v>
      </c>
      <c r="F238" s="38">
        <v>353</v>
      </c>
      <c r="G238" s="39">
        <v>757</v>
      </c>
      <c r="H238" s="38">
        <v>422</v>
      </c>
      <c r="I238" s="37">
        <v>477</v>
      </c>
      <c r="J238" s="37">
        <v>475</v>
      </c>
      <c r="K238" s="37">
        <v>437</v>
      </c>
      <c r="L238" s="37">
        <v>466</v>
      </c>
      <c r="M238" s="38">
        <v>447</v>
      </c>
      <c r="N238" s="39">
        <v>2724</v>
      </c>
      <c r="O238" s="36">
        <v>198</v>
      </c>
      <c r="P238" s="37">
        <v>214</v>
      </c>
      <c r="Q238" s="40">
        <v>183</v>
      </c>
      <c r="R238" s="39">
        <v>595</v>
      </c>
      <c r="S238" s="39">
        <v>4076</v>
      </c>
    </row>
    <row r="239" spans="1:19" ht="18.75" x14ac:dyDescent="0.2">
      <c r="A239" s="186"/>
      <c r="B239" s="187"/>
      <c r="C239" s="41" t="s">
        <v>423</v>
      </c>
      <c r="D239" s="42">
        <v>20</v>
      </c>
      <c r="E239" s="43">
        <v>358</v>
      </c>
      <c r="F239" s="44">
        <v>384</v>
      </c>
      <c r="G239" s="45">
        <v>762</v>
      </c>
      <c r="H239" s="42">
        <v>379</v>
      </c>
      <c r="I239" s="43">
        <v>415</v>
      </c>
      <c r="J239" s="43">
        <v>421</v>
      </c>
      <c r="K239" s="43">
        <v>371</v>
      </c>
      <c r="L239" s="43">
        <v>424</v>
      </c>
      <c r="M239" s="44">
        <v>397</v>
      </c>
      <c r="N239" s="45">
        <v>2407</v>
      </c>
      <c r="O239" s="42">
        <v>152</v>
      </c>
      <c r="P239" s="43">
        <v>164</v>
      </c>
      <c r="Q239" s="46">
        <v>122</v>
      </c>
      <c r="R239" s="45">
        <v>438</v>
      </c>
      <c r="S239" s="45">
        <v>3607</v>
      </c>
    </row>
    <row r="240" spans="1:19" ht="18.75" x14ac:dyDescent="0.2">
      <c r="A240" s="186"/>
      <c r="B240" s="187"/>
      <c r="C240" s="41" t="s">
        <v>410</v>
      </c>
      <c r="D240" s="42">
        <v>34</v>
      </c>
      <c r="E240" s="43">
        <v>748</v>
      </c>
      <c r="F240" s="46">
        <v>737</v>
      </c>
      <c r="G240" s="45">
        <v>1519</v>
      </c>
      <c r="H240" s="47">
        <v>801</v>
      </c>
      <c r="I240" s="47">
        <v>892</v>
      </c>
      <c r="J240" s="47">
        <v>896</v>
      </c>
      <c r="K240" s="47">
        <v>808</v>
      </c>
      <c r="L240" s="47">
        <v>890</v>
      </c>
      <c r="M240" s="47">
        <v>844</v>
      </c>
      <c r="N240" s="45">
        <v>5131</v>
      </c>
      <c r="O240" s="47">
        <v>350</v>
      </c>
      <c r="P240" s="47">
        <v>378</v>
      </c>
      <c r="Q240" s="48">
        <v>305</v>
      </c>
      <c r="R240" s="45">
        <v>1033</v>
      </c>
      <c r="S240" s="45">
        <v>7683</v>
      </c>
    </row>
    <row r="241" spans="1:19" ht="19.5" thickBot="1" x14ac:dyDescent="0.25">
      <c r="A241" s="188"/>
      <c r="B241" s="189"/>
      <c r="C241" s="49" t="s">
        <v>406</v>
      </c>
      <c r="D241" s="50">
        <v>1</v>
      </c>
      <c r="E241" s="51">
        <v>61</v>
      </c>
      <c r="F241" s="52">
        <v>60</v>
      </c>
      <c r="G241" s="53">
        <v>122</v>
      </c>
      <c r="H241" s="54">
        <v>62</v>
      </c>
      <c r="I241" s="51">
        <v>63</v>
      </c>
      <c r="J241" s="51">
        <v>62</v>
      </c>
      <c r="K241" s="51">
        <v>61</v>
      </c>
      <c r="L241" s="51">
        <v>61</v>
      </c>
      <c r="M241" s="52">
        <v>60</v>
      </c>
      <c r="N241" s="53">
        <v>369</v>
      </c>
      <c r="O241" s="54">
        <v>25</v>
      </c>
      <c r="P241" s="51">
        <v>26</v>
      </c>
      <c r="Q241" s="52">
        <v>26</v>
      </c>
      <c r="R241" s="53">
        <v>77</v>
      </c>
      <c r="S241" s="53">
        <v>568</v>
      </c>
    </row>
    <row r="242" spans="1:19" ht="19.5" thickTop="1" x14ac:dyDescent="0.2">
      <c r="A242" s="9">
        <v>59</v>
      </c>
      <c r="B242" s="10" t="s">
        <v>124</v>
      </c>
      <c r="C242" s="11" t="s">
        <v>421</v>
      </c>
      <c r="D242" s="12">
        <v>0</v>
      </c>
      <c r="E242" s="13">
        <v>3</v>
      </c>
      <c r="F242" s="14">
        <v>12</v>
      </c>
      <c r="G242" s="15">
        <v>15</v>
      </c>
      <c r="H242" s="12">
        <v>9</v>
      </c>
      <c r="I242" s="13">
        <v>7</v>
      </c>
      <c r="J242" s="13">
        <v>6</v>
      </c>
      <c r="K242" s="13">
        <v>6</v>
      </c>
      <c r="L242" s="13">
        <v>5</v>
      </c>
      <c r="M242" s="14">
        <v>12</v>
      </c>
      <c r="N242" s="15">
        <v>45</v>
      </c>
      <c r="O242" s="12">
        <v>0</v>
      </c>
      <c r="P242" s="13">
        <v>0</v>
      </c>
      <c r="Q242" s="16">
        <v>0</v>
      </c>
      <c r="R242" s="15">
        <v>0</v>
      </c>
      <c r="S242" s="15">
        <v>60</v>
      </c>
    </row>
    <row r="243" spans="1:19" ht="18.75" x14ac:dyDescent="0.2">
      <c r="A243" s="17"/>
      <c r="B243" s="18" t="s">
        <v>601</v>
      </c>
      <c r="C243" s="19" t="s">
        <v>423</v>
      </c>
      <c r="D243" s="20">
        <v>0</v>
      </c>
      <c r="E243" s="21">
        <v>5</v>
      </c>
      <c r="F243" s="22">
        <v>8</v>
      </c>
      <c r="G243" s="23">
        <v>13</v>
      </c>
      <c r="H243" s="20">
        <v>7</v>
      </c>
      <c r="I243" s="21">
        <v>14</v>
      </c>
      <c r="J243" s="21">
        <v>5</v>
      </c>
      <c r="K243" s="21">
        <v>7</v>
      </c>
      <c r="L243" s="21">
        <v>6</v>
      </c>
      <c r="M243" s="22">
        <v>10</v>
      </c>
      <c r="N243" s="23">
        <v>49</v>
      </c>
      <c r="O243" s="20">
        <v>0</v>
      </c>
      <c r="P243" s="21">
        <v>0</v>
      </c>
      <c r="Q243" s="24">
        <v>0</v>
      </c>
      <c r="R243" s="23">
        <v>0</v>
      </c>
      <c r="S243" s="23">
        <v>62</v>
      </c>
    </row>
    <row r="244" spans="1:19" ht="18.75" x14ac:dyDescent="0.2">
      <c r="A244" s="17"/>
      <c r="B244" s="18" t="s">
        <v>602</v>
      </c>
      <c r="C244" s="19" t="s">
        <v>410</v>
      </c>
      <c r="D244" s="20">
        <v>0</v>
      </c>
      <c r="E244" s="21">
        <v>8</v>
      </c>
      <c r="F244" s="24">
        <v>20</v>
      </c>
      <c r="G244" s="23">
        <v>28</v>
      </c>
      <c r="H244" s="25">
        <v>16</v>
      </c>
      <c r="I244" s="25">
        <v>21</v>
      </c>
      <c r="J244" s="25">
        <v>11</v>
      </c>
      <c r="K244" s="25">
        <v>13</v>
      </c>
      <c r="L244" s="25">
        <v>11</v>
      </c>
      <c r="M244" s="25">
        <v>22</v>
      </c>
      <c r="N244" s="23">
        <v>94</v>
      </c>
      <c r="O244" s="25">
        <v>0</v>
      </c>
      <c r="P244" s="25">
        <v>0</v>
      </c>
      <c r="Q244" s="26">
        <v>0</v>
      </c>
      <c r="R244" s="23">
        <v>0</v>
      </c>
      <c r="S244" s="23">
        <v>122</v>
      </c>
    </row>
    <row r="245" spans="1:19" ht="18.75" x14ac:dyDescent="0.2">
      <c r="A245" s="27"/>
      <c r="B245" s="28" t="s">
        <v>603</v>
      </c>
      <c r="C245" s="29" t="s">
        <v>406</v>
      </c>
      <c r="D245" s="30">
        <v>0</v>
      </c>
      <c r="E245" s="31">
        <v>1</v>
      </c>
      <c r="F245" s="32">
        <v>1</v>
      </c>
      <c r="G245" s="33">
        <v>2</v>
      </c>
      <c r="H245" s="30">
        <v>1</v>
      </c>
      <c r="I245" s="31">
        <v>1</v>
      </c>
      <c r="J245" s="31">
        <v>1</v>
      </c>
      <c r="K245" s="31">
        <v>1</v>
      </c>
      <c r="L245" s="31">
        <v>1</v>
      </c>
      <c r="M245" s="32">
        <v>1</v>
      </c>
      <c r="N245" s="33">
        <v>6</v>
      </c>
      <c r="O245" s="30">
        <v>0</v>
      </c>
      <c r="P245" s="31">
        <v>0</v>
      </c>
      <c r="Q245" s="34">
        <v>0</v>
      </c>
      <c r="R245" s="33">
        <v>0</v>
      </c>
      <c r="S245" s="33">
        <v>8</v>
      </c>
    </row>
    <row r="246" spans="1:19" ht="18.75" x14ac:dyDescent="0.2">
      <c r="A246" s="9">
        <v>60</v>
      </c>
      <c r="B246" s="10" t="s">
        <v>125</v>
      </c>
      <c r="C246" s="11" t="s">
        <v>421</v>
      </c>
      <c r="D246" s="12">
        <v>0</v>
      </c>
      <c r="E246" s="13">
        <v>0</v>
      </c>
      <c r="F246" s="14">
        <v>0</v>
      </c>
      <c r="G246" s="15">
        <v>0</v>
      </c>
      <c r="H246" s="12">
        <v>0</v>
      </c>
      <c r="I246" s="13">
        <v>2</v>
      </c>
      <c r="J246" s="13">
        <v>3</v>
      </c>
      <c r="K246" s="13">
        <v>1</v>
      </c>
      <c r="L246" s="13">
        <v>2</v>
      </c>
      <c r="M246" s="14">
        <v>0</v>
      </c>
      <c r="N246" s="15">
        <v>8</v>
      </c>
      <c r="O246" s="12">
        <v>0</v>
      </c>
      <c r="P246" s="13">
        <v>0</v>
      </c>
      <c r="Q246" s="16">
        <v>0</v>
      </c>
      <c r="R246" s="15">
        <v>0</v>
      </c>
      <c r="S246" s="15">
        <v>8</v>
      </c>
    </row>
    <row r="247" spans="1:19" ht="18.75" x14ac:dyDescent="0.2">
      <c r="A247" s="17"/>
      <c r="B247" s="18" t="s">
        <v>604</v>
      </c>
      <c r="C247" s="19" t="s">
        <v>423</v>
      </c>
      <c r="D247" s="20">
        <v>0</v>
      </c>
      <c r="E247" s="21">
        <v>0</v>
      </c>
      <c r="F247" s="22">
        <v>3</v>
      </c>
      <c r="G247" s="23">
        <v>3</v>
      </c>
      <c r="H247" s="20">
        <v>0</v>
      </c>
      <c r="I247" s="21">
        <v>0</v>
      </c>
      <c r="J247" s="21">
        <v>2</v>
      </c>
      <c r="K247" s="21">
        <v>0</v>
      </c>
      <c r="L247" s="21">
        <v>2</v>
      </c>
      <c r="M247" s="22">
        <v>1</v>
      </c>
      <c r="N247" s="23">
        <v>5</v>
      </c>
      <c r="O247" s="20">
        <v>0</v>
      </c>
      <c r="P247" s="21">
        <v>0</v>
      </c>
      <c r="Q247" s="24">
        <v>0</v>
      </c>
      <c r="R247" s="23">
        <v>0</v>
      </c>
      <c r="S247" s="23">
        <v>8</v>
      </c>
    </row>
    <row r="248" spans="1:19" ht="18.75" x14ac:dyDescent="0.2">
      <c r="A248" s="17"/>
      <c r="B248" s="18" t="s">
        <v>605</v>
      </c>
      <c r="C248" s="19" t="s">
        <v>410</v>
      </c>
      <c r="D248" s="20">
        <v>0</v>
      </c>
      <c r="E248" s="21">
        <v>0</v>
      </c>
      <c r="F248" s="24">
        <v>3</v>
      </c>
      <c r="G248" s="23">
        <v>3</v>
      </c>
      <c r="H248" s="25">
        <v>0</v>
      </c>
      <c r="I248" s="25">
        <v>2</v>
      </c>
      <c r="J248" s="25">
        <v>5</v>
      </c>
      <c r="K248" s="25">
        <v>1</v>
      </c>
      <c r="L248" s="25">
        <v>4</v>
      </c>
      <c r="M248" s="25">
        <v>1</v>
      </c>
      <c r="N248" s="23">
        <v>13</v>
      </c>
      <c r="O248" s="25">
        <v>0</v>
      </c>
      <c r="P248" s="25">
        <v>0</v>
      </c>
      <c r="Q248" s="26">
        <v>0</v>
      </c>
      <c r="R248" s="23">
        <v>0</v>
      </c>
      <c r="S248" s="23">
        <v>16</v>
      </c>
    </row>
    <row r="249" spans="1:19" ht="18.75" x14ac:dyDescent="0.2">
      <c r="A249" s="27"/>
      <c r="B249" s="28" t="s">
        <v>606</v>
      </c>
      <c r="C249" s="29" t="s">
        <v>406</v>
      </c>
      <c r="D249" s="30">
        <v>0</v>
      </c>
      <c r="E249" s="31">
        <v>0</v>
      </c>
      <c r="F249" s="32">
        <v>1</v>
      </c>
      <c r="G249" s="33">
        <v>1</v>
      </c>
      <c r="H249" s="30">
        <v>0</v>
      </c>
      <c r="I249" s="31">
        <v>1</v>
      </c>
      <c r="J249" s="31">
        <v>1</v>
      </c>
      <c r="K249" s="31">
        <v>1</v>
      </c>
      <c r="L249" s="31">
        <v>1</v>
      </c>
      <c r="M249" s="32">
        <v>1</v>
      </c>
      <c r="N249" s="33">
        <v>5</v>
      </c>
      <c r="O249" s="30">
        <v>0</v>
      </c>
      <c r="P249" s="31">
        <v>0</v>
      </c>
      <c r="Q249" s="34">
        <v>0</v>
      </c>
      <c r="R249" s="33">
        <v>0</v>
      </c>
      <c r="S249" s="33">
        <v>6</v>
      </c>
    </row>
    <row r="250" spans="1:19" ht="18.75" x14ac:dyDescent="0.2">
      <c r="A250" s="9">
        <v>61</v>
      </c>
      <c r="B250" s="10" t="s">
        <v>126</v>
      </c>
      <c r="C250" s="11" t="s">
        <v>421</v>
      </c>
      <c r="D250" s="12">
        <v>0</v>
      </c>
      <c r="E250" s="13">
        <v>3</v>
      </c>
      <c r="F250" s="14">
        <v>1</v>
      </c>
      <c r="G250" s="15">
        <v>4</v>
      </c>
      <c r="H250" s="12">
        <v>2</v>
      </c>
      <c r="I250" s="13">
        <v>2</v>
      </c>
      <c r="J250" s="13">
        <v>4</v>
      </c>
      <c r="K250" s="13">
        <v>2</v>
      </c>
      <c r="L250" s="13">
        <v>2</v>
      </c>
      <c r="M250" s="14">
        <v>3</v>
      </c>
      <c r="N250" s="15">
        <v>15</v>
      </c>
      <c r="O250" s="12">
        <v>0</v>
      </c>
      <c r="P250" s="13">
        <v>0</v>
      </c>
      <c r="Q250" s="16">
        <v>0</v>
      </c>
      <c r="R250" s="15">
        <v>0</v>
      </c>
      <c r="S250" s="15">
        <v>19</v>
      </c>
    </row>
    <row r="251" spans="1:19" ht="18.75" x14ac:dyDescent="0.2">
      <c r="A251" s="17"/>
      <c r="B251" s="18" t="s">
        <v>607</v>
      </c>
      <c r="C251" s="19" t="s">
        <v>423</v>
      </c>
      <c r="D251" s="20">
        <v>0</v>
      </c>
      <c r="E251" s="21">
        <v>1</v>
      </c>
      <c r="F251" s="22">
        <v>2</v>
      </c>
      <c r="G251" s="23">
        <v>3</v>
      </c>
      <c r="H251" s="20">
        <v>3</v>
      </c>
      <c r="I251" s="21">
        <v>5</v>
      </c>
      <c r="J251" s="21">
        <v>5</v>
      </c>
      <c r="K251" s="21">
        <v>5</v>
      </c>
      <c r="L251" s="21">
        <v>2</v>
      </c>
      <c r="M251" s="22">
        <v>2</v>
      </c>
      <c r="N251" s="23">
        <v>22</v>
      </c>
      <c r="O251" s="20">
        <v>0</v>
      </c>
      <c r="P251" s="21">
        <v>0</v>
      </c>
      <c r="Q251" s="24">
        <v>0</v>
      </c>
      <c r="R251" s="23">
        <v>0</v>
      </c>
      <c r="S251" s="23">
        <v>25</v>
      </c>
    </row>
    <row r="252" spans="1:19" ht="18.75" x14ac:dyDescent="0.2">
      <c r="A252" s="17"/>
      <c r="B252" s="18" t="s">
        <v>608</v>
      </c>
      <c r="C252" s="19" t="s">
        <v>410</v>
      </c>
      <c r="D252" s="20">
        <v>0</v>
      </c>
      <c r="E252" s="21">
        <v>4</v>
      </c>
      <c r="F252" s="24">
        <v>3</v>
      </c>
      <c r="G252" s="23">
        <v>7</v>
      </c>
      <c r="H252" s="25">
        <v>5</v>
      </c>
      <c r="I252" s="25">
        <v>7</v>
      </c>
      <c r="J252" s="25">
        <v>9</v>
      </c>
      <c r="K252" s="25">
        <v>7</v>
      </c>
      <c r="L252" s="25">
        <v>4</v>
      </c>
      <c r="M252" s="25">
        <v>5</v>
      </c>
      <c r="N252" s="23">
        <v>37</v>
      </c>
      <c r="O252" s="25">
        <v>0</v>
      </c>
      <c r="P252" s="25">
        <v>0</v>
      </c>
      <c r="Q252" s="26">
        <v>0</v>
      </c>
      <c r="R252" s="23">
        <v>0</v>
      </c>
      <c r="S252" s="23">
        <v>44</v>
      </c>
    </row>
    <row r="253" spans="1:19" ht="18.75" x14ac:dyDescent="0.2">
      <c r="A253" s="27"/>
      <c r="B253" s="28" t="s">
        <v>609</v>
      </c>
      <c r="C253" s="29" t="s">
        <v>406</v>
      </c>
      <c r="D253" s="30">
        <v>0</v>
      </c>
      <c r="E253" s="31">
        <v>1</v>
      </c>
      <c r="F253" s="32">
        <v>1</v>
      </c>
      <c r="G253" s="33">
        <v>2</v>
      </c>
      <c r="H253" s="30">
        <v>1</v>
      </c>
      <c r="I253" s="31">
        <v>1</v>
      </c>
      <c r="J253" s="31">
        <v>1</v>
      </c>
      <c r="K253" s="31">
        <v>1</v>
      </c>
      <c r="L253" s="31">
        <v>1</v>
      </c>
      <c r="M253" s="32">
        <v>1</v>
      </c>
      <c r="N253" s="33">
        <v>6</v>
      </c>
      <c r="O253" s="30">
        <v>0</v>
      </c>
      <c r="P253" s="31">
        <v>0</v>
      </c>
      <c r="Q253" s="34">
        <v>0</v>
      </c>
      <c r="R253" s="33">
        <v>0</v>
      </c>
      <c r="S253" s="33">
        <v>8</v>
      </c>
    </row>
    <row r="254" spans="1:19" ht="18.75" x14ac:dyDescent="0.2">
      <c r="A254" s="9">
        <v>62</v>
      </c>
      <c r="B254" s="10" t="s">
        <v>127</v>
      </c>
      <c r="C254" s="11" t="s">
        <v>421</v>
      </c>
      <c r="D254" s="12">
        <v>0</v>
      </c>
      <c r="E254" s="13">
        <v>7</v>
      </c>
      <c r="F254" s="14">
        <v>2</v>
      </c>
      <c r="G254" s="15">
        <v>9</v>
      </c>
      <c r="H254" s="12">
        <v>2</v>
      </c>
      <c r="I254" s="13">
        <v>7</v>
      </c>
      <c r="J254" s="13">
        <v>6</v>
      </c>
      <c r="K254" s="13">
        <v>3</v>
      </c>
      <c r="L254" s="13">
        <v>2</v>
      </c>
      <c r="M254" s="14">
        <v>2</v>
      </c>
      <c r="N254" s="15">
        <v>22</v>
      </c>
      <c r="O254" s="12">
        <v>0</v>
      </c>
      <c r="P254" s="13">
        <v>0</v>
      </c>
      <c r="Q254" s="16">
        <v>0</v>
      </c>
      <c r="R254" s="15">
        <v>0</v>
      </c>
      <c r="S254" s="15">
        <v>31</v>
      </c>
    </row>
    <row r="255" spans="1:19" ht="18.75" x14ac:dyDescent="0.2">
      <c r="A255" s="17"/>
      <c r="B255" s="18" t="s">
        <v>610</v>
      </c>
      <c r="C255" s="19" t="s">
        <v>423</v>
      </c>
      <c r="D255" s="20">
        <v>0</v>
      </c>
      <c r="E255" s="21">
        <v>3</v>
      </c>
      <c r="F255" s="22">
        <v>4</v>
      </c>
      <c r="G255" s="23">
        <v>7</v>
      </c>
      <c r="H255" s="20">
        <v>5</v>
      </c>
      <c r="I255" s="21">
        <v>5</v>
      </c>
      <c r="J255" s="21">
        <v>8</v>
      </c>
      <c r="K255" s="21">
        <v>5</v>
      </c>
      <c r="L255" s="21">
        <v>2</v>
      </c>
      <c r="M255" s="22">
        <v>5</v>
      </c>
      <c r="N255" s="23">
        <v>30</v>
      </c>
      <c r="O255" s="20">
        <v>0</v>
      </c>
      <c r="P255" s="21">
        <v>0</v>
      </c>
      <c r="Q255" s="24">
        <v>0</v>
      </c>
      <c r="R255" s="23">
        <v>0</v>
      </c>
      <c r="S255" s="23">
        <v>37</v>
      </c>
    </row>
    <row r="256" spans="1:19" ht="18.75" x14ac:dyDescent="0.2">
      <c r="A256" s="17"/>
      <c r="B256" s="18" t="s">
        <v>611</v>
      </c>
      <c r="C256" s="19" t="s">
        <v>410</v>
      </c>
      <c r="D256" s="20">
        <v>0</v>
      </c>
      <c r="E256" s="21">
        <v>10</v>
      </c>
      <c r="F256" s="24">
        <v>6</v>
      </c>
      <c r="G256" s="23">
        <v>16</v>
      </c>
      <c r="H256" s="25">
        <v>7</v>
      </c>
      <c r="I256" s="25">
        <v>12</v>
      </c>
      <c r="J256" s="25">
        <v>14</v>
      </c>
      <c r="K256" s="25">
        <v>8</v>
      </c>
      <c r="L256" s="25">
        <v>4</v>
      </c>
      <c r="M256" s="25">
        <v>7</v>
      </c>
      <c r="N256" s="23">
        <v>52</v>
      </c>
      <c r="O256" s="25">
        <v>0</v>
      </c>
      <c r="P256" s="25">
        <v>0</v>
      </c>
      <c r="Q256" s="26">
        <v>0</v>
      </c>
      <c r="R256" s="23">
        <v>0</v>
      </c>
      <c r="S256" s="23">
        <v>68</v>
      </c>
    </row>
    <row r="257" spans="1:19" ht="18.75" x14ac:dyDescent="0.2">
      <c r="A257" s="27"/>
      <c r="B257" s="28" t="s">
        <v>612</v>
      </c>
      <c r="C257" s="29" t="s">
        <v>406</v>
      </c>
      <c r="D257" s="30">
        <v>0</v>
      </c>
      <c r="E257" s="31">
        <v>1</v>
      </c>
      <c r="F257" s="32">
        <v>1</v>
      </c>
      <c r="G257" s="33">
        <v>2</v>
      </c>
      <c r="H257" s="30">
        <v>1</v>
      </c>
      <c r="I257" s="31">
        <v>1</v>
      </c>
      <c r="J257" s="31">
        <v>1</v>
      </c>
      <c r="K257" s="31">
        <v>1</v>
      </c>
      <c r="L257" s="31">
        <v>1</v>
      </c>
      <c r="M257" s="32">
        <v>1</v>
      </c>
      <c r="N257" s="33">
        <v>6</v>
      </c>
      <c r="O257" s="30">
        <v>0</v>
      </c>
      <c r="P257" s="31">
        <v>0</v>
      </c>
      <c r="Q257" s="34">
        <v>0</v>
      </c>
      <c r="R257" s="33">
        <v>0</v>
      </c>
      <c r="S257" s="33">
        <v>8</v>
      </c>
    </row>
    <row r="258" spans="1:19" ht="18.75" x14ac:dyDescent="0.2">
      <c r="A258" s="9">
        <v>63</v>
      </c>
      <c r="B258" s="10" t="s">
        <v>128</v>
      </c>
      <c r="C258" s="11" t="s">
        <v>421</v>
      </c>
      <c r="D258" s="12">
        <v>0</v>
      </c>
      <c r="E258" s="13">
        <v>3</v>
      </c>
      <c r="F258" s="14">
        <v>2</v>
      </c>
      <c r="G258" s="15">
        <v>5</v>
      </c>
      <c r="H258" s="12">
        <v>2</v>
      </c>
      <c r="I258" s="13">
        <v>2</v>
      </c>
      <c r="J258" s="13">
        <v>1</v>
      </c>
      <c r="K258" s="13">
        <v>2</v>
      </c>
      <c r="L258" s="13">
        <v>3</v>
      </c>
      <c r="M258" s="14">
        <v>2</v>
      </c>
      <c r="N258" s="15">
        <v>12</v>
      </c>
      <c r="O258" s="12">
        <v>5</v>
      </c>
      <c r="P258" s="13">
        <v>3</v>
      </c>
      <c r="Q258" s="16">
        <v>5</v>
      </c>
      <c r="R258" s="15">
        <v>13</v>
      </c>
      <c r="S258" s="15">
        <v>30</v>
      </c>
    </row>
    <row r="259" spans="1:19" ht="18.75" x14ac:dyDescent="0.2">
      <c r="A259" s="17"/>
      <c r="B259" s="18" t="s">
        <v>613</v>
      </c>
      <c r="C259" s="19" t="s">
        <v>423</v>
      </c>
      <c r="D259" s="20">
        <v>0</v>
      </c>
      <c r="E259" s="21">
        <v>1</v>
      </c>
      <c r="F259" s="22">
        <v>6</v>
      </c>
      <c r="G259" s="23">
        <v>7</v>
      </c>
      <c r="H259" s="20">
        <v>2</v>
      </c>
      <c r="I259" s="21">
        <v>1</v>
      </c>
      <c r="J259" s="21">
        <v>1</v>
      </c>
      <c r="K259" s="21">
        <v>5</v>
      </c>
      <c r="L259" s="21">
        <v>5</v>
      </c>
      <c r="M259" s="22">
        <v>3</v>
      </c>
      <c r="N259" s="23">
        <v>17</v>
      </c>
      <c r="O259" s="20">
        <v>1</v>
      </c>
      <c r="P259" s="21">
        <v>3</v>
      </c>
      <c r="Q259" s="24">
        <v>2</v>
      </c>
      <c r="R259" s="23">
        <v>6</v>
      </c>
      <c r="S259" s="23">
        <v>30</v>
      </c>
    </row>
    <row r="260" spans="1:19" ht="18.75" x14ac:dyDescent="0.2">
      <c r="A260" s="17"/>
      <c r="B260" s="18" t="s">
        <v>614</v>
      </c>
      <c r="C260" s="19" t="s">
        <v>410</v>
      </c>
      <c r="D260" s="20">
        <v>0</v>
      </c>
      <c r="E260" s="21">
        <v>4</v>
      </c>
      <c r="F260" s="24">
        <v>8</v>
      </c>
      <c r="G260" s="23">
        <v>12</v>
      </c>
      <c r="H260" s="25">
        <v>4</v>
      </c>
      <c r="I260" s="25">
        <v>3</v>
      </c>
      <c r="J260" s="25">
        <v>2</v>
      </c>
      <c r="K260" s="25">
        <v>7</v>
      </c>
      <c r="L260" s="25">
        <v>8</v>
      </c>
      <c r="M260" s="25">
        <v>5</v>
      </c>
      <c r="N260" s="23">
        <v>29</v>
      </c>
      <c r="O260" s="25">
        <v>6</v>
      </c>
      <c r="P260" s="25">
        <v>6</v>
      </c>
      <c r="Q260" s="26">
        <v>7</v>
      </c>
      <c r="R260" s="23">
        <v>19</v>
      </c>
      <c r="S260" s="23">
        <v>60</v>
      </c>
    </row>
    <row r="261" spans="1:19" ht="18.75" x14ac:dyDescent="0.2">
      <c r="A261" s="27"/>
      <c r="B261" s="28" t="s">
        <v>615</v>
      </c>
      <c r="C261" s="29" t="s">
        <v>406</v>
      </c>
      <c r="D261" s="30">
        <v>0</v>
      </c>
      <c r="E261" s="31">
        <v>1</v>
      </c>
      <c r="F261" s="32">
        <v>1</v>
      </c>
      <c r="G261" s="33">
        <v>2</v>
      </c>
      <c r="H261" s="30">
        <v>1</v>
      </c>
      <c r="I261" s="31">
        <v>1</v>
      </c>
      <c r="J261" s="31">
        <v>1</v>
      </c>
      <c r="K261" s="31">
        <v>1</v>
      </c>
      <c r="L261" s="31">
        <v>1</v>
      </c>
      <c r="M261" s="32">
        <v>1</v>
      </c>
      <c r="N261" s="33">
        <v>6</v>
      </c>
      <c r="O261" s="30">
        <v>1</v>
      </c>
      <c r="P261" s="31">
        <v>1</v>
      </c>
      <c r="Q261" s="34">
        <v>1</v>
      </c>
      <c r="R261" s="33">
        <v>3</v>
      </c>
      <c r="S261" s="33">
        <v>11</v>
      </c>
    </row>
    <row r="262" spans="1:19" ht="18.75" x14ac:dyDescent="0.2">
      <c r="A262" s="9">
        <v>64</v>
      </c>
      <c r="B262" s="10" t="s">
        <v>129</v>
      </c>
      <c r="C262" s="11" t="s">
        <v>421</v>
      </c>
      <c r="D262" s="12">
        <v>0</v>
      </c>
      <c r="E262" s="13">
        <v>7</v>
      </c>
      <c r="F262" s="14">
        <v>9</v>
      </c>
      <c r="G262" s="15">
        <v>16</v>
      </c>
      <c r="H262" s="12">
        <v>13</v>
      </c>
      <c r="I262" s="13">
        <v>9</v>
      </c>
      <c r="J262" s="13">
        <v>13</v>
      </c>
      <c r="K262" s="13">
        <v>7</v>
      </c>
      <c r="L262" s="13">
        <v>18</v>
      </c>
      <c r="M262" s="14">
        <v>10</v>
      </c>
      <c r="N262" s="15">
        <v>70</v>
      </c>
      <c r="O262" s="12">
        <v>0</v>
      </c>
      <c r="P262" s="13">
        <v>0</v>
      </c>
      <c r="Q262" s="16">
        <v>0</v>
      </c>
      <c r="R262" s="15">
        <v>0</v>
      </c>
      <c r="S262" s="15">
        <v>86</v>
      </c>
    </row>
    <row r="263" spans="1:19" ht="18.75" x14ac:dyDescent="0.2">
      <c r="A263" s="17"/>
      <c r="B263" s="18" t="s">
        <v>616</v>
      </c>
      <c r="C263" s="19" t="s">
        <v>423</v>
      </c>
      <c r="D263" s="20">
        <v>0</v>
      </c>
      <c r="E263" s="21">
        <v>9</v>
      </c>
      <c r="F263" s="22">
        <v>10</v>
      </c>
      <c r="G263" s="23">
        <v>19</v>
      </c>
      <c r="H263" s="20">
        <v>11</v>
      </c>
      <c r="I263" s="21">
        <v>8</v>
      </c>
      <c r="J263" s="21">
        <v>8</v>
      </c>
      <c r="K263" s="21">
        <v>8</v>
      </c>
      <c r="L263" s="21">
        <v>11</v>
      </c>
      <c r="M263" s="22">
        <v>15</v>
      </c>
      <c r="N263" s="23">
        <v>61</v>
      </c>
      <c r="O263" s="20">
        <v>0</v>
      </c>
      <c r="P263" s="21">
        <v>0</v>
      </c>
      <c r="Q263" s="24">
        <v>0</v>
      </c>
      <c r="R263" s="23">
        <v>0</v>
      </c>
      <c r="S263" s="23">
        <v>80</v>
      </c>
    </row>
    <row r="264" spans="1:19" ht="18.75" x14ac:dyDescent="0.2">
      <c r="A264" s="17"/>
      <c r="B264" s="18" t="s">
        <v>617</v>
      </c>
      <c r="C264" s="19" t="s">
        <v>410</v>
      </c>
      <c r="D264" s="20">
        <v>0</v>
      </c>
      <c r="E264" s="21">
        <v>16</v>
      </c>
      <c r="F264" s="24">
        <v>19</v>
      </c>
      <c r="G264" s="23">
        <v>35</v>
      </c>
      <c r="H264" s="25">
        <v>24</v>
      </c>
      <c r="I264" s="25">
        <v>17</v>
      </c>
      <c r="J264" s="25">
        <v>21</v>
      </c>
      <c r="K264" s="25">
        <v>15</v>
      </c>
      <c r="L264" s="25">
        <v>29</v>
      </c>
      <c r="M264" s="25">
        <v>25</v>
      </c>
      <c r="N264" s="23">
        <v>131</v>
      </c>
      <c r="O264" s="25">
        <v>0</v>
      </c>
      <c r="P264" s="25">
        <v>0</v>
      </c>
      <c r="Q264" s="26">
        <v>0</v>
      </c>
      <c r="R264" s="23">
        <v>0</v>
      </c>
      <c r="S264" s="23">
        <v>166</v>
      </c>
    </row>
    <row r="265" spans="1:19" ht="18.75" x14ac:dyDescent="0.2">
      <c r="A265" s="27"/>
      <c r="B265" s="28" t="s">
        <v>618</v>
      </c>
      <c r="C265" s="29" t="s">
        <v>406</v>
      </c>
      <c r="D265" s="30">
        <v>0</v>
      </c>
      <c r="E265" s="31">
        <v>1</v>
      </c>
      <c r="F265" s="32">
        <v>1</v>
      </c>
      <c r="G265" s="33">
        <v>2</v>
      </c>
      <c r="H265" s="30">
        <v>1</v>
      </c>
      <c r="I265" s="31">
        <v>1</v>
      </c>
      <c r="J265" s="31">
        <v>1</v>
      </c>
      <c r="K265" s="31">
        <v>1</v>
      </c>
      <c r="L265" s="31">
        <v>2</v>
      </c>
      <c r="M265" s="32">
        <v>1</v>
      </c>
      <c r="N265" s="33">
        <v>7</v>
      </c>
      <c r="O265" s="30">
        <v>0</v>
      </c>
      <c r="P265" s="31">
        <v>0</v>
      </c>
      <c r="Q265" s="34">
        <v>0</v>
      </c>
      <c r="R265" s="33">
        <v>0</v>
      </c>
      <c r="S265" s="33">
        <v>9</v>
      </c>
    </row>
    <row r="266" spans="1:19" ht="18.75" x14ac:dyDescent="0.2">
      <c r="A266" s="9">
        <v>65</v>
      </c>
      <c r="B266" s="10" t="s">
        <v>130</v>
      </c>
      <c r="C266" s="11" t="s">
        <v>421</v>
      </c>
      <c r="D266" s="12">
        <v>0</v>
      </c>
      <c r="E266" s="13">
        <v>3</v>
      </c>
      <c r="F266" s="14">
        <v>1</v>
      </c>
      <c r="G266" s="15">
        <v>4</v>
      </c>
      <c r="H266" s="12">
        <v>2</v>
      </c>
      <c r="I266" s="13">
        <v>2</v>
      </c>
      <c r="J266" s="13">
        <v>2</v>
      </c>
      <c r="K266" s="13">
        <v>4</v>
      </c>
      <c r="L266" s="13">
        <v>4</v>
      </c>
      <c r="M266" s="14">
        <v>3</v>
      </c>
      <c r="N266" s="15">
        <v>17</v>
      </c>
      <c r="O266" s="12">
        <v>0</v>
      </c>
      <c r="P266" s="13">
        <v>0</v>
      </c>
      <c r="Q266" s="16">
        <v>0</v>
      </c>
      <c r="R266" s="15">
        <v>0</v>
      </c>
      <c r="S266" s="15">
        <v>21</v>
      </c>
    </row>
    <row r="267" spans="1:19" ht="18.75" x14ac:dyDescent="0.2">
      <c r="A267" s="17"/>
      <c r="B267" s="18" t="s">
        <v>619</v>
      </c>
      <c r="C267" s="19" t="s">
        <v>423</v>
      </c>
      <c r="D267" s="20">
        <v>0</v>
      </c>
      <c r="E267" s="21">
        <v>4</v>
      </c>
      <c r="F267" s="22">
        <v>1</v>
      </c>
      <c r="G267" s="23">
        <v>5</v>
      </c>
      <c r="H267" s="20">
        <v>2</v>
      </c>
      <c r="I267" s="21">
        <v>2</v>
      </c>
      <c r="J267" s="21">
        <v>1</v>
      </c>
      <c r="K267" s="21">
        <v>3</v>
      </c>
      <c r="L267" s="21">
        <v>3</v>
      </c>
      <c r="M267" s="22">
        <v>1</v>
      </c>
      <c r="N267" s="23">
        <v>12</v>
      </c>
      <c r="O267" s="20">
        <v>0</v>
      </c>
      <c r="P267" s="21">
        <v>0</v>
      </c>
      <c r="Q267" s="24">
        <v>0</v>
      </c>
      <c r="R267" s="23">
        <v>0</v>
      </c>
      <c r="S267" s="23">
        <v>17</v>
      </c>
    </row>
    <row r="268" spans="1:19" ht="18.75" x14ac:dyDescent="0.2">
      <c r="A268" s="17"/>
      <c r="B268" s="18" t="s">
        <v>620</v>
      </c>
      <c r="C268" s="19" t="s">
        <v>410</v>
      </c>
      <c r="D268" s="20">
        <v>0</v>
      </c>
      <c r="E268" s="21">
        <v>7</v>
      </c>
      <c r="F268" s="24">
        <v>2</v>
      </c>
      <c r="G268" s="23">
        <v>9</v>
      </c>
      <c r="H268" s="25">
        <v>4</v>
      </c>
      <c r="I268" s="25">
        <v>4</v>
      </c>
      <c r="J268" s="25">
        <v>3</v>
      </c>
      <c r="K268" s="25">
        <v>7</v>
      </c>
      <c r="L268" s="25">
        <v>7</v>
      </c>
      <c r="M268" s="25">
        <v>4</v>
      </c>
      <c r="N268" s="23">
        <v>29</v>
      </c>
      <c r="O268" s="25">
        <v>0</v>
      </c>
      <c r="P268" s="25">
        <v>0</v>
      </c>
      <c r="Q268" s="26">
        <v>0</v>
      </c>
      <c r="R268" s="23">
        <v>0</v>
      </c>
      <c r="S268" s="23">
        <v>38</v>
      </c>
    </row>
    <row r="269" spans="1:19" ht="18.75" x14ac:dyDescent="0.2">
      <c r="A269" s="27"/>
      <c r="B269" s="28" t="s">
        <v>621</v>
      </c>
      <c r="C269" s="29" t="s">
        <v>406</v>
      </c>
      <c r="D269" s="30">
        <v>0</v>
      </c>
      <c r="E269" s="31">
        <v>1</v>
      </c>
      <c r="F269" s="32">
        <v>1</v>
      </c>
      <c r="G269" s="33">
        <v>2</v>
      </c>
      <c r="H269" s="30">
        <v>1</v>
      </c>
      <c r="I269" s="31">
        <v>1</v>
      </c>
      <c r="J269" s="31">
        <v>1</v>
      </c>
      <c r="K269" s="31">
        <v>1</v>
      </c>
      <c r="L269" s="31">
        <v>1</v>
      </c>
      <c r="M269" s="32">
        <v>1</v>
      </c>
      <c r="N269" s="33">
        <v>6</v>
      </c>
      <c r="O269" s="30">
        <v>0</v>
      </c>
      <c r="P269" s="31">
        <v>0</v>
      </c>
      <c r="Q269" s="34">
        <v>0</v>
      </c>
      <c r="R269" s="33">
        <v>0</v>
      </c>
      <c r="S269" s="33">
        <v>8</v>
      </c>
    </row>
    <row r="270" spans="1:19" ht="18.75" x14ac:dyDescent="0.2">
      <c r="A270" s="9">
        <v>66</v>
      </c>
      <c r="B270" s="10" t="s">
        <v>131</v>
      </c>
      <c r="C270" s="11" t="s">
        <v>421</v>
      </c>
      <c r="D270" s="12">
        <v>0</v>
      </c>
      <c r="E270" s="13">
        <v>4</v>
      </c>
      <c r="F270" s="14">
        <v>6</v>
      </c>
      <c r="G270" s="15">
        <v>10</v>
      </c>
      <c r="H270" s="12">
        <v>11</v>
      </c>
      <c r="I270" s="13">
        <v>6</v>
      </c>
      <c r="J270" s="13">
        <v>7</v>
      </c>
      <c r="K270" s="13">
        <v>2</v>
      </c>
      <c r="L270" s="13">
        <v>4</v>
      </c>
      <c r="M270" s="14">
        <v>5</v>
      </c>
      <c r="N270" s="15">
        <v>35</v>
      </c>
      <c r="O270" s="12">
        <v>7</v>
      </c>
      <c r="P270" s="13">
        <v>6</v>
      </c>
      <c r="Q270" s="16">
        <v>7</v>
      </c>
      <c r="R270" s="15">
        <v>20</v>
      </c>
      <c r="S270" s="15">
        <v>65</v>
      </c>
    </row>
    <row r="271" spans="1:19" ht="18.75" x14ac:dyDescent="0.2">
      <c r="A271" s="17"/>
      <c r="B271" s="18" t="s">
        <v>622</v>
      </c>
      <c r="C271" s="19" t="s">
        <v>423</v>
      </c>
      <c r="D271" s="20">
        <v>0</v>
      </c>
      <c r="E271" s="21">
        <v>5</v>
      </c>
      <c r="F271" s="22">
        <v>2</v>
      </c>
      <c r="G271" s="23">
        <v>7</v>
      </c>
      <c r="H271" s="20">
        <v>3</v>
      </c>
      <c r="I271" s="21">
        <v>7</v>
      </c>
      <c r="J271" s="21">
        <v>7</v>
      </c>
      <c r="K271" s="21">
        <v>5</v>
      </c>
      <c r="L271" s="21">
        <v>9</v>
      </c>
      <c r="M271" s="22">
        <v>4</v>
      </c>
      <c r="N271" s="23">
        <v>35</v>
      </c>
      <c r="O271" s="20">
        <v>4</v>
      </c>
      <c r="P271" s="21">
        <v>5</v>
      </c>
      <c r="Q271" s="24">
        <v>2</v>
      </c>
      <c r="R271" s="23">
        <v>11</v>
      </c>
      <c r="S271" s="23">
        <v>53</v>
      </c>
    </row>
    <row r="272" spans="1:19" ht="18.75" x14ac:dyDescent="0.2">
      <c r="A272" s="17"/>
      <c r="B272" s="18" t="s">
        <v>623</v>
      </c>
      <c r="C272" s="19" t="s">
        <v>410</v>
      </c>
      <c r="D272" s="20">
        <v>0</v>
      </c>
      <c r="E272" s="21">
        <v>9</v>
      </c>
      <c r="F272" s="24">
        <v>8</v>
      </c>
      <c r="G272" s="23">
        <v>17</v>
      </c>
      <c r="H272" s="25">
        <v>14</v>
      </c>
      <c r="I272" s="25">
        <v>13</v>
      </c>
      <c r="J272" s="25">
        <v>14</v>
      </c>
      <c r="K272" s="25">
        <v>7</v>
      </c>
      <c r="L272" s="25">
        <v>13</v>
      </c>
      <c r="M272" s="25">
        <v>9</v>
      </c>
      <c r="N272" s="23">
        <v>70</v>
      </c>
      <c r="O272" s="25">
        <v>11</v>
      </c>
      <c r="P272" s="25">
        <v>11</v>
      </c>
      <c r="Q272" s="26">
        <v>9</v>
      </c>
      <c r="R272" s="23">
        <v>31</v>
      </c>
      <c r="S272" s="23">
        <v>118</v>
      </c>
    </row>
    <row r="273" spans="1:19" ht="18.75" x14ac:dyDescent="0.2">
      <c r="A273" s="27"/>
      <c r="B273" s="28" t="s">
        <v>624</v>
      </c>
      <c r="C273" s="29" t="s">
        <v>406</v>
      </c>
      <c r="D273" s="30">
        <v>0</v>
      </c>
      <c r="E273" s="31">
        <v>1</v>
      </c>
      <c r="F273" s="32">
        <v>1</v>
      </c>
      <c r="G273" s="33">
        <v>2</v>
      </c>
      <c r="H273" s="30">
        <v>1</v>
      </c>
      <c r="I273" s="31">
        <v>1</v>
      </c>
      <c r="J273" s="31">
        <v>1</v>
      </c>
      <c r="K273" s="31">
        <v>1</v>
      </c>
      <c r="L273" s="31">
        <v>1</v>
      </c>
      <c r="M273" s="32">
        <v>1</v>
      </c>
      <c r="N273" s="33">
        <v>6</v>
      </c>
      <c r="O273" s="30">
        <v>1</v>
      </c>
      <c r="P273" s="31">
        <v>1</v>
      </c>
      <c r="Q273" s="34">
        <v>1</v>
      </c>
      <c r="R273" s="33">
        <v>3</v>
      </c>
      <c r="S273" s="33">
        <v>11</v>
      </c>
    </row>
    <row r="274" spans="1:19" ht="18.75" x14ac:dyDescent="0.2">
      <c r="A274" s="9">
        <v>67</v>
      </c>
      <c r="B274" s="10" t="s">
        <v>132</v>
      </c>
      <c r="C274" s="11" t="s">
        <v>421</v>
      </c>
      <c r="D274" s="12">
        <v>0</v>
      </c>
      <c r="E274" s="13">
        <v>3</v>
      </c>
      <c r="F274" s="14">
        <v>5</v>
      </c>
      <c r="G274" s="15">
        <v>8</v>
      </c>
      <c r="H274" s="12">
        <v>7</v>
      </c>
      <c r="I274" s="13">
        <v>5</v>
      </c>
      <c r="J274" s="13">
        <v>5</v>
      </c>
      <c r="K274" s="13">
        <v>3</v>
      </c>
      <c r="L274" s="13">
        <v>2</v>
      </c>
      <c r="M274" s="14">
        <v>6</v>
      </c>
      <c r="N274" s="15">
        <v>28</v>
      </c>
      <c r="O274" s="12">
        <v>0</v>
      </c>
      <c r="P274" s="13">
        <v>0</v>
      </c>
      <c r="Q274" s="16">
        <v>0</v>
      </c>
      <c r="R274" s="15">
        <v>0</v>
      </c>
      <c r="S274" s="15">
        <v>36</v>
      </c>
    </row>
    <row r="275" spans="1:19" ht="18.75" x14ac:dyDescent="0.2">
      <c r="A275" s="17"/>
      <c r="B275" s="18" t="s">
        <v>625</v>
      </c>
      <c r="C275" s="19" t="s">
        <v>423</v>
      </c>
      <c r="D275" s="20">
        <v>0</v>
      </c>
      <c r="E275" s="21">
        <v>5</v>
      </c>
      <c r="F275" s="22">
        <v>7</v>
      </c>
      <c r="G275" s="23">
        <v>12</v>
      </c>
      <c r="H275" s="20">
        <v>4</v>
      </c>
      <c r="I275" s="21">
        <v>4</v>
      </c>
      <c r="J275" s="21">
        <v>8</v>
      </c>
      <c r="K275" s="21">
        <v>3</v>
      </c>
      <c r="L275" s="21">
        <v>5</v>
      </c>
      <c r="M275" s="22">
        <v>4</v>
      </c>
      <c r="N275" s="23">
        <v>28</v>
      </c>
      <c r="O275" s="20">
        <v>0</v>
      </c>
      <c r="P275" s="21">
        <v>0</v>
      </c>
      <c r="Q275" s="24">
        <v>0</v>
      </c>
      <c r="R275" s="23">
        <v>0</v>
      </c>
      <c r="S275" s="23">
        <v>40</v>
      </c>
    </row>
    <row r="276" spans="1:19" ht="18.75" x14ac:dyDescent="0.2">
      <c r="A276" s="17"/>
      <c r="B276" s="18" t="s">
        <v>626</v>
      </c>
      <c r="C276" s="19" t="s">
        <v>410</v>
      </c>
      <c r="D276" s="20">
        <v>0</v>
      </c>
      <c r="E276" s="21">
        <v>8</v>
      </c>
      <c r="F276" s="24">
        <v>12</v>
      </c>
      <c r="G276" s="23">
        <v>20</v>
      </c>
      <c r="H276" s="25">
        <v>11</v>
      </c>
      <c r="I276" s="25">
        <v>9</v>
      </c>
      <c r="J276" s="25">
        <v>13</v>
      </c>
      <c r="K276" s="25">
        <v>6</v>
      </c>
      <c r="L276" s="25">
        <v>7</v>
      </c>
      <c r="M276" s="25">
        <v>10</v>
      </c>
      <c r="N276" s="23">
        <v>56</v>
      </c>
      <c r="O276" s="25">
        <v>0</v>
      </c>
      <c r="P276" s="25">
        <v>0</v>
      </c>
      <c r="Q276" s="26">
        <v>0</v>
      </c>
      <c r="R276" s="23">
        <v>0</v>
      </c>
      <c r="S276" s="23">
        <v>76</v>
      </c>
    </row>
    <row r="277" spans="1:19" ht="18.75" x14ac:dyDescent="0.2">
      <c r="A277" s="27"/>
      <c r="B277" s="28" t="s">
        <v>627</v>
      </c>
      <c r="C277" s="29" t="s">
        <v>406</v>
      </c>
      <c r="D277" s="30">
        <v>0</v>
      </c>
      <c r="E277" s="31">
        <v>1</v>
      </c>
      <c r="F277" s="32">
        <v>1</v>
      </c>
      <c r="G277" s="33">
        <v>2</v>
      </c>
      <c r="H277" s="30">
        <v>1</v>
      </c>
      <c r="I277" s="31">
        <v>1</v>
      </c>
      <c r="J277" s="31">
        <v>1</v>
      </c>
      <c r="K277" s="31">
        <v>1</v>
      </c>
      <c r="L277" s="31">
        <v>1</v>
      </c>
      <c r="M277" s="32">
        <v>1</v>
      </c>
      <c r="N277" s="33">
        <v>6</v>
      </c>
      <c r="O277" s="30">
        <v>0</v>
      </c>
      <c r="P277" s="31">
        <v>0</v>
      </c>
      <c r="Q277" s="34">
        <v>0</v>
      </c>
      <c r="R277" s="33">
        <v>0</v>
      </c>
      <c r="S277" s="33">
        <v>8</v>
      </c>
    </row>
    <row r="278" spans="1:19" ht="18.75" x14ac:dyDescent="0.2">
      <c r="A278" s="9">
        <v>68</v>
      </c>
      <c r="B278" s="10" t="s">
        <v>133</v>
      </c>
      <c r="C278" s="11" t="s">
        <v>421</v>
      </c>
      <c r="D278" s="12">
        <v>0</v>
      </c>
      <c r="E278" s="13">
        <v>4</v>
      </c>
      <c r="F278" s="14">
        <v>6</v>
      </c>
      <c r="G278" s="15">
        <v>10</v>
      </c>
      <c r="H278" s="12">
        <v>7</v>
      </c>
      <c r="I278" s="13">
        <v>9</v>
      </c>
      <c r="J278" s="13">
        <v>7</v>
      </c>
      <c r="K278" s="13">
        <v>9</v>
      </c>
      <c r="L278" s="13">
        <v>7</v>
      </c>
      <c r="M278" s="14">
        <v>8</v>
      </c>
      <c r="N278" s="15">
        <v>47</v>
      </c>
      <c r="O278" s="12">
        <v>0</v>
      </c>
      <c r="P278" s="13">
        <v>0</v>
      </c>
      <c r="Q278" s="16">
        <v>0</v>
      </c>
      <c r="R278" s="15">
        <v>0</v>
      </c>
      <c r="S278" s="15">
        <v>57</v>
      </c>
    </row>
    <row r="279" spans="1:19" ht="18.75" x14ac:dyDescent="0.2">
      <c r="A279" s="17"/>
      <c r="B279" s="18" t="s">
        <v>628</v>
      </c>
      <c r="C279" s="19" t="s">
        <v>423</v>
      </c>
      <c r="D279" s="20">
        <v>0</v>
      </c>
      <c r="E279" s="21">
        <v>1</v>
      </c>
      <c r="F279" s="22">
        <v>6</v>
      </c>
      <c r="G279" s="23">
        <v>7</v>
      </c>
      <c r="H279" s="20">
        <v>9</v>
      </c>
      <c r="I279" s="21">
        <v>3</v>
      </c>
      <c r="J279" s="21">
        <v>3</v>
      </c>
      <c r="K279" s="21">
        <v>9</v>
      </c>
      <c r="L279" s="21">
        <v>6</v>
      </c>
      <c r="M279" s="22">
        <v>6</v>
      </c>
      <c r="N279" s="23">
        <v>36</v>
      </c>
      <c r="O279" s="20">
        <v>0</v>
      </c>
      <c r="P279" s="21">
        <v>0</v>
      </c>
      <c r="Q279" s="24">
        <v>0</v>
      </c>
      <c r="R279" s="23">
        <v>0</v>
      </c>
      <c r="S279" s="23">
        <v>43</v>
      </c>
    </row>
    <row r="280" spans="1:19" ht="18.75" x14ac:dyDescent="0.2">
      <c r="A280" s="17"/>
      <c r="B280" s="18" t="s">
        <v>629</v>
      </c>
      <c r="C280" s="19" t="s">
        <v>410</v>
      </c>
      <c r="D280" s="20">
        <v>0</v>
      </c>
      <c r="E280" s="21">
        <v>5</v>
      </c>
      <c r="F280" s="24">
        <v>12</v>
      </c>
      <c r="G280" s="23">
        <v>17</v>
      </c>
      <c r="H280" s="25">
        <v>16</v>
      </c>
      <c r="I280" s="25">
        <v>12</v>
      </c>
      <c r="J280" s="25">
        <v>10</v>
      </c>
      <c r="K280" s="25">
        <v>18</v>
      </c>
      <c r="L280" s="25">
        <v>13</v>
      </c>
      <c r="M280" s="25">
        <v>14</v>
      </c>
      <c r="N280" s="23">
        <v>83</v>
      </c>
      <c r="O280" s="25">
        <v>0</v>
      </c>
      <c r="P280" s="25">
        <v>0</v>
      </c>
      <c r="Q280" s="26">
        <v>0</v>
      </c>
      <c r="R280" s="23">
        <v>0</v>
      </c>
      <c r="S280" s="23">
        <v>100</v>
      </c>
    </row>
    <row r="281" spans="1:19" ht="18.75" x14ac:dyDescent="0.2">
      <c r="A281" s="27"/>
      <c r="B281" s="28" t="s">
        <v>630</v>
      </c>
      <c r="C281" s="29" t="s">
        <v>406</v>
      </c>
      <c r="D281" s="30">
        <v>0</v>
      </c>
      <c r="E281" s="31">
        <v>1</v>
      </c>
      <c r="F281" s="32">
        <v>1</v>
      </c>
      <c r="G281" s="33">
        <v>2</v>
      </c>
      <c r="H281" s="30">
        <v>1</v>
      </c>
      <c r="I281" s="31">
        <v>1</v>
      </c>
      <c r="J281" s="31">
        <v>1</v>
      </c>
      <c r="K281" s="31">
        <v>1</v>
      </c>
      <c r="L281" s="31">
        <v>1</v>
      </c>
      <c r="M281" s="32">
        <v>1</v>
      </c>
      <c r="N281" s="33">
        <v>6</v>
      </c>
      <c r="O281" s="30">
        <v>0</v>
      </c>
      <c r="P281" s="31">
        <v>0</v>
      </c>
      <c r="Q281" s="34">
        <v>0</v>
      </c>
      <c r="R281" s="33">
        <v>0</v>
      </c>
      <c r="S281" s="33">
        <v>8</v>
      </c>
    </row>
    <row r="282" spans="1:19" ht="18.75" x14ac:dyDescent="0.2">
      <c r="A282" s="9">
        <v>69</v>
      </c>
      <c r="B282" s="10" t="s">
        <v>134</v>
      </c>
      <c r="C282" s="11" t="s">
        <v>421</v>
      </c>
      <c r="D282" s="12">
        <v>0</v>
      </c>
      <c r="E282" s="13">
        <v>3</v>
      </c>
      <c r="F282" s="14">
        <v>0</v>
      </c>
      <c r="G282" s="15">
        <v>3</v>
      </c>
      <c r="H282" s="12">
        <v>5</v>
      </c>
      <c r="I282" s="13">
        <v>4</v>
      </c>
      <c r="J282" s="13">
        <v>5</v>
      </c>
      <c r="K282" s="13">
        <v>2</v>
      </c>
      <c r="L282" s="13">
        <v>2</v>
      </c>
      <c r="M282" s="14">
        <v>3</v>
      </c>
      <c r="N282" s="15">
        <v>21</v>
      </c>
      <c r="O282" s="12">
        <v>0</v>
      </c>
      <c r="P282" s="13">
        <v>0</v>
      </c>
      <c r="Q282" s="16">
        <v>0</v>
      </c>
      <c r="R282" s="15">
        <v>0</v>
      </c>
      <c r="S282" s="15">
        <v>24</v>
      </c>
    </row>
    <row r="283" spans="1:19" ht="18.75" x14ac:dyDescent="0.2">
      <c r="A283" s="17"/>
      <c r="B283" s="18" t="s">
        <v>631</v>
      </c>
      <c r="C283" s="19" t="s">
        <v>423</v>
      </c>
      <c r="D283" s="20">
        <v>0</v>
      </c>
      <c r="E283" s="21">
        <v>4</v>
      </c>
      <c r="F283" s="22">
        <v>5</v>
      </c>
      <c r="G283" s="23">
        <v>9</v>
      </c>
      <c r="H283" s="20">
        <v>2</v>
      </c>
      <c r="I283" s="21">
        <v>4</v>
      </c>
      <c r="J283" s="21">
        <v>4</v>
      </c>
      <c r="K283" s="21">
        <v>3</v>
      </c>
      <c r="L283" s="21">
        <v>2</v>
      </c>
      <c r="M283" s="22">
        <v>2</v>
      </c>
      <c r="N283" s="23">
        <v>17</v>
      </c>
      <c r="O283" s="20">
        <v>0</v>
      </c>
      <c r="P283" s="21">
        <v>0</v>
      </c>
      <c r="Q283" s="24">
        <v>0</v>
      </c>
      <c r="R283" s="23">
        <v>0</v>
      </c>
      <c r="S283" s="23">
        <v>26</v>
      </c>
    </row>
    <row r="284" spans="1:19" ht="18.75" x14ac:dyDescent="0.2">
      <c r="A284" s="17"/>
      <c r="B284" s="18" t="s">
        <v>632</v>
      </c>
      <c r="C284" s="19" t="s">
        <v>410</v>
      </c>
      <c r="D284" s="20">
        <v>0</v>
      </c>
      <c r="E284" s="21">
        <v>7</v>
      </c>
      <c r="F284" s="24">
        <v>5</v>
      </c>
      <c r="G284" s="23">
        <v>12</v>
      </c>
      <c r="H284" s="25">
        <v>7</v>
      </c>
      <c r="I284" s="25">
        <v>8</v>
      </c>
      <c r="J284" s="25">
        <v>9</v>
      </c>
      <c r="K284" s="25">
        <v>5</v>
      </c>
      <c r="L284" s="25">
        <v>4</v>
      </c>
      <c r="M284" s="25">
        <v>5</v>
      </c>
      <c r="N284" s="23">
        <v>38</v>
      </c>
      <c r="O284" s="25">
        <v>0</v>
      </c>
      <c r="P284" s="25">
        <v>0</v>
      </c>
      <c r="Q284" s="26">
        <v>0</v>
      </c>
      <c r="R284" s="23">
        <v>0</v>
      </c>
      <c r="S284" s="23">
        <v>50</v>
      </c>
    </row>
    <row r="285" spans="1:19" ht="18.75" x14ac:dyDescent="0.2">
      <c r="A285" s="27"/>
      <c r="B285" s="28" t="s">
        <v>633</v>
      </c>
      <c r="C285" s="29" t="s">
        <v>406</v>
      </c>
      <c r="D285" s="30">
        <v>0</v>
      </c>
      <c r="E285" s="31">
        <v>1</v>
      </c>
      <c r="F285" s="32">
        <v>1</v>
      </c>
      <c r="G285" s="33">
        <v>2</v>
      </c>
      <c r="H285" s="30">
        <v>1</v>
      </c>
      <c r="I285" s="31">
        <v>1</v>
      </c>
      <c r="J285" s="31">
        <v>1</v>
      </c>
      <c r="K285" s="31">
        <v>1</v>
      </c>
      <c r="L285" s="31">
        <v>1</v>
      </c>
      <c r="M285" s="32">
        <v>1</v>
      </c>
      <c r="N285" s="33">
        <v>6</v>
      </c>
      <c r="O285" s="30">
        <v>0</v>
      </c>
      <c r="P285" s="31">
        <v>0</v>
      </c>
      <c r="Q285" s="34">
        <v>0</v>
      </c>
      <c r="R285" s="33">
        <v>0</v>
      </c>
      <c r="S285" s="33">
        <v>8</v>
      </c>
    </row>
    <row r="286" spans="1:19" ht="18.75" x14ac:dyDescent="0.2">
      <c r="A286" s="9">
        <v>70</v>
      </c>
      <c r="B286" s="10" t="s">
        <v>634</v>
      </c>
      <c r="C286" s="11" t="s">
        <v>421</v>
      </c>
      <c r="D286" s="12">
        <v>0</v>
      </c>
      <c r="E286" s="13">
        <v>8</v>
      </c>
      <c r="F286" s="14">
        <v>6</v>
      </c>
      <c r="G286" s="15">
        <v>14</v>
      </c>
      <c r="H286" s="12">
        <v>5</v>
      </c>
      <c r="I286" s="13">
        <v>5</v>
      </c>
      <c r="J286" s="13">
        <v>10</v>
      </c>
      <c r="K286" s="13">
        <v>6</v>
      </c>
      <c r="L286" s="13">
        <v>2</v>
      </c>
      <c r="M286" s="14">
        <v>8</v>
      </c>
      <c r="N286" s="15">
        <v>36</v>
      </c>
      <c r="O286" s="12">
        <v>0</v>
      </c>
      <c r="P286" s="13">
        <v>0</v>
      </c>
      <c r="Q286" s="16">
        <v>0</v>
      </c>
      <c r="R286" s="15">
        <v>0</v>
      </c>
      <c r="S286" s="15">
        <v>50</v>
      </c>
    </row>
    <row r="287" spans="1:19" ht="18.75" x14ac:dyDescent="0.2">
      <c r="A287" s="17"/>
      <c r="B287" s="18" t="s">
        <v>635</v>
      </c>
      <c r="C287" s="19" t="s">
        <v>423</v>
      </c>
      <c r="D287" s="20">
        <v>0</v>
      </c>
      <c r="E287" s="21">
        <v>8</v>
      </c>
      <c r="F287" s="22">
        <v>8</v>
      </c>
      <c r="G287" s="23">
        <v>16</v>
      </c>
      <c r="H287" s="20">
        <v>6</v>
      </c>
      <c r="I287" s="21">
        <v>9</v>
      </c>
      <c r="J287" s="21">
        <v>3</v>
      </c>
      <c r="K287" s="21">
        <v>4</v>
      </c>
      <c r="L287" s="21">
        <v>5</v>
      </c>
      <c r="M287" s="22">
        <v>5</v>
      </c>
      <c r="N287" s="23">
        <v>32</v>
      </c>
      <c r="O287" s="20">
        <v>0</v>
      </c>
      <c r="P287" s="21">
        <v>0</v>
      </c>
      <c r="Q287" s="24">
        <v>0</v>
      </c>
      <c r="R287" s="23">
        <v>0</v>
      </c>
      <c r="S287" s="23">
        <v>48</v>
      </c>
    </row>
    <row r="288" spans="1:19" ht="18.75" x14ac:dyDescent="0.2">
      <c r="A288" s="17"/>
      <c r="B288" s="18" t="s">
        <v>636</v>
      </c>
      <c r="C288" s="19" t="s">
        <v>410</v>
      </c>
      <c r="D288" s="20">
        <v>0</v>
      </c>
      <c r="E288" s="21">
        <v>16</v>
      </c>
      <c r="F288" s="24">
        <v>14</v>
      </c>
      <c r="G288" s="23">
        <v>30</v>
      </c>
      <c r="H288" s="25">
        <v>11</v>
      </c>
      <c r="I288" s="25">
        <v>14</v>
      </c>
      <c r="J288" s="25">
        <v>13</v>
      </c>
      <c r="K288" s="25">
        <v>10</v>
      </c>
      <c r="L288" s="25">
        <v>7</v>
      </c>
      <c r="M288" s="25">
        <v>13</v>
      </c>
      <c r="N288" s="23">
        <v>68</v>
      </c>
      <c r="O288" s="25">
        <v>0</v>
      </c>
      <c r="P288" s="25">
        <v>0</v>
      </c>
      <c r="Q288" s="26">
        <v>0</v>
      </c>
      <c r="R288" s="23">
        <v>0</v>
      </c>
      <c r="S288" s="23">
        <v>98</v>
      </c>
    </row>
    <row r="289" spans="1:19" ht="18.75" x14ac:dyDescent="0.2">
      <c r="A289" s="27"/>
      <c r="B289" s="28" t="s">
        <v>637</v>
      </c>
      <c r="C289" s="29" t="s">
        <v>406</v>
      </c>
      <c r="D289" s="30">
        <v>0</v>
      </c>
      <c r="E289" s="31">
        <v>1</v>
      </c>
      <c r="F289" s="32">
        <v>1</v>
      </c>
      <c r="G289" s="33">
        <v>2</v>
      </c>
      <c r="H289" s="30">
        <v>1</v>
      </c>
      <c r="I289" s="31">
        <v>1</v>
      </c>
      <c r="J289" s="31">
        <v>1</v>
      </c>
      <c r="K289" s="31">
        <v>1</v>
      </c>
      <c r="L289" s="31">
        <v>1</v>
      </c>
      <c r="M289" s="32">
        <v>1</v>
      </c>
      <c r="N289" s="33">
        <v>6</v>
      </c>
      <c r="O289" s="30">
        <v>0</v>
      </c>
      <c r="P289" s="31">
        <v>0</v>
      </c>
      <c r="Q289" s="34">
        <v>0</v>
      </c>
      <c r="R289" s="33">
        <v>0</v>
      </c>
      <c r="S289" s="33">
        <v>8</v>
      </c>
    </row>
    <row r="290" spans="1:19" ht="18.75" x14ac:dyDescent="0.2">
      <c r="A290" s="9">
        <v>71</v>
      </c>
      <c r="B290" s="10" t="s">
        <v>93</v>
      </c>
      <c r="C290" s="11" t="s">
        <v>421</v>
      </c>
      <c r="D290" s="12">
        <v>0</v>
      </c>
      <c r="E290" s="13">
        <v>2</v>
      </c>
      <c r="F290" s="14">
        <v>2</v>
      </c>
      <c r="G290" s="15">
        <v>4</v>
      </c>
      <c r="H290" s="12">
        <v>2</v>
      </c>
      <c r="I290" s="13">
        <v>4</v>
      </c>
      <c r="J290" s="13">
        <v>8</v>
      </c>
      <c r="K290" s="13">
        <v>3</v>
      </c>
      <c r="L290" s="13">
        <v>4</v>
      </c>
      <c r="M290" s="14">
        <v>3</v>
      </c>
      <c r="N290" s="15">
        <v>24</v>
      </c>
      <c r="O290" s="12">
        <v>0</v>
      </c>
      <c r="P290" s="13">
        <v>0</v>
      </c>
      <c r="Q290" s="16">
        <v>0</v>
      </c>
      <c r="R290" s="15">
        <v>0</v>
      </c>
      <c r="S290" s="15">
        <v>28</v>
      </c>
    </row>
    <row r="291" spans="1:19" ht="18.75" x14ac:dyDescent="0.2">
      <c r="A291" s="17"/>
      <c r="B291" s="18" t="s">
        <v>638</v>
      </c>
      <c r="C291" s="19" t="s">
        <v>423</v>
      </c>
      <c r="D291" s="20">
        <v>0</v>
      </c>
      <c r="E291" s="21">
        <v>2</v>
      </c>
      <c r="F291" s="22">
        <v>2</v>
      </c>
      <c r="G291" s="23">
        <v>4</v>
      </c>
      <c r="H291" s="20">
        <v>1</v>
      </c>
      <c r="I291" s="21">
        <v>1</v>
      </c>
      <c r="J291" s="21">
        <v>3</v>
      </c>
      <c r="K291" s="21">
        <v>7</v>
      </c>
      <c r="L291" s="21">
        <v>6</v>
      </c>
      <c r="M291" s="22">
        <v>2</v>
      </c>
      <c r="N291" s="23">
        <v>20</v>
      </c>
      <c r="O291" s="20">
        <v>0</v>
      </c>
      <c r="P291" s="21">
        <v>0</v>
      </c>
      <c r="Q291" s="24">
        <v>0</v>
      </c>
      <c r="R291" s="23">
        <v>0</v>
      </c>
      <c r="S291" s="23">
        <v>24</v>
      </c>
    </row>
    <row r="292" spans="1:19" ht="18.75" x14ac:dyDescent="0.2">
      <c r="A292" s="17"/>
      <c r="B292" s="18" t="s">
        <v>639</v>
      </c>
      <c r="C292" s="19" t="s">
        <v>410</v>
      </c>
      <c r="D292" s="20">
        <v>0</v>
      </c>
      <c r="E292" s="21">
        <v>4</v>
      </c>
      <c r="F292" s="24">
        <v>4</v>
      </c>
      <c r="G292" s="23">
        <v>8</v>
      </c>
      <c r="H292" s="25">
        <v>3</v>
      </c>
      <c r="I292" s="25">
        <v>5</v>
      </c>
      <c r="J292" s="25">
        <v>11</v>
      </c>
      <c r="K292" s="25">
        <v>10</v>
      </c>
      <c r="L292" s="25">
        <v>10</v>
      </c>
      <c r="M292" s="25">
        <v>5</v>
      </c>
      <c r="N292" s="23">
        <v>44</v>
      </c>
      <c r="O292" s="25">
        <v>0</v>
      </c>
      <c r="P292" s="25">
        <v>0</v>
      </c>
      <c r="Q292" s="26">
        <v>0</v>
      </c>
      <c r="R292" s="23">
        <v>0</v>
      </c>
      <c r="S292" s="23">
        <v>52</v>
      </c>
    </row>
    <row r="293" spans="1:19" ht="18.75" x14ac:dyDescent="0.2">
      <c r="A293" s="27"/>
      <c r="B293" s="28" t="s">
        <v>640</v>
      </c>
      <c r="C293" s="29" t="s">
        <v>406</v>
      </c>
      <c r="D293" s="30">
        <v>0</v>
      </c>
      <c r="E293" s="31">
        <v>1</v>
      </c>
      <c r="F293" s="32">
        <v>1</v>
      </c>
      <c r="G293" s="33">
        <v>2</v>
      </c>
      <c r="H293" s="30">
        <v>1</v>
      </c>
      <c r="I293" s="31">
        <v>1</v>
      </c>
      <c r="J293" s="31">
        <v>1</v>
      </c>
      <c r="K293" s="31">
        <v>1</v>
      </c>
      <c r="L293" s="31">
        <v>1</v>
      </c>
      <c r="M293" s="32">
        <v>1</v>
      </c>
      <c r="N293" s="33">
        <v>6</v>
      </c>
      <c r="O293" s="30">
        <v>0</v>
      </c>
      <c r="P293" s="31">
        <v>0</v>
      </c>
      <c r="Q293" s="34">
        <v>0</v>
      </c>
      <c r="R293" s="33">
        <v>0</v>
      </c>
      <c r="S293" s="33">
        <v>8</v>
      </c>
    </row>
    <row r="294" spans="1:19" ht="18.75" x14ac:dyDescent="0.2">
      <c r="A294" s="9">
        <v>72</v>
      </c>
      <c r="B294" s="10" t="s">
        <v>136</v>
      </c>
      <c r="C294" s="11" t="s">
        <v>421</v>
      </c>
      <c r="D294" s="12">
        <v>0</v>
      </c>
      <c r="E294" s="13">
        <v>10</v>
      </c>
      <c r="F294" s="14">
        <v>14</v>
      </c>
      <c r="G294" s="15">
        <v>24</v>
      </c>
      <c r="H294" s="12">
        <v>10</v>
      </c>
      <c r="I294" s="13">
        <v>9</v>
      </c>
      <c r="J294" s="13">
        <v>8</v>
      </c>
      <c r="K294" s="13">
        <v>13</v>
      </c>
      <c r="L294" s="13">
        <v>7</v>
      </c>
      <c r="M294" s="14">
        <v>10</v>
      </c>
      <c r="N294" s="15">
        <v>57</v>
      </c>
      <c r="O294" s="12">
        <v>7</v>
      </c>
      <c r="P294" s="13">
        <v>8</v>
      </c>
      <c r="Q294" s="16">
        <v>7</v>
      </c>
      <c r="R294" s="15">
        <v>22</v>
      </c>
      <c r="S294" s="15">
        <v>103</v>
      </c>
    </row>
    <row r="295" spans="1:19" ht="18.75" x14ac:dyDescent="0.2">
      <c r="A295" s="17"/>
      <c r="B295" s="18" t="s">
        <v>641</v>
      </c>
      <c r="C295" s="19" t="s">
        <v>423</v>
      </c>
      <c r="D295" s="20">
        <v>0</v>
      </c>
      <c r="E295" s="21">
        <v>9</v>
      </c>
      <c r="F295" s="22">
        <v>9</v>
      </c>
      <c r="G295" s="23">
        <v>18</v>
      </c>
      <c r="H295" s="20">
        <v>14</v>
      </c>
      <c r="I295" s="21">
        <v>12</v>
      </c>
      <c r="J295" s="21">
        <v>10</v>
      </c>
      <c r="K295" s="21">
        <v>7</v>
      </c>
      <c r="L295" s="21">
        <v>12</v>
      </c>
      <c r="M295" s="22">
        <v>12</v>
      </c>
      <c r="N295" s="23">
        <v>67</v>
      </c>
      <c r="O295" s="20">
        <v>6</v>
      </c>
      <c r="P295" s="21">
        <v>6</v>
      </c>
      <c r="Q295" s="24">
        <v>7</v>
      </c>
      <c r="R295" s="23">
        <v>19</v>
      </c>
      <c r="S295" s="23">
        <v>104</v>
      </c>
    </row>
    <row r="296" spans="1:19" ht="18.75" x14ac:dyDescent="0.2">
      <c r="A296" s="17"/>
      <c r="B296" s="18" t="s">
        <v>642</v>
      </c>
      <c r="C296" s="19" t="s">
        <v>410</v>
      </c>
      <c r="D296" s="20">
        <v>0</v>
      </c>
      <c r="E296" s="21">
        <v>19</v>
      </c>
      <c r="F296" s="24">
        <v>23</v>
      </c>
      <c r="G296" s="23">
        <v>42</v>
      </c>
      <c r="H296" s="25">
        <v>24</v>
      </c>
      <c r="I296" s="25">
        <v>21</v>
      </c>
      <c r="J296" s="25">
        <v>18</v>
      </c>
      <c r="K296" s="25">
        <v>20</v>
      </c>
      <c r="L296" s="25">
        <v>19</v>
      </c>
      <c r="M296" s="25">
        <v>22</v>
      </c>
      <c r="N296" s="23">
        <v>124</v>
      </c>
      <c r="O296" s="25">
        <v>13</v>
      </c>
      <c r="P296" s="25">
        <v>14</v>
      </c>
      <c r="Q296" s="26">
        <v>14</v>
      </c>
      <c r="R296" s="23">
        <v>41</v>
      </c>
      <c r="S296" s="23">
        <v>207</v>
      </c>
    </row>
    <row r="297" spans="1:19" ht="18.75" x14ac:dyDescent="0.2">
      <c r="A297" s="27"/>
      <c r="B297" s="28" t="s">
        <v>643</v>
      </c>
      <c r="C297" s="29" t="s">
        <v>406</v>
      </c>
      <c r="D297" s="30">
        <v>0</v>
      </c>
      <c r="E297" s="31">
        <v>1</v>
      </c>
      <c r="F297" s="32">
        <v>1</v>
      </c>
      <c r="G297" s="33">
        <v>2</v>
      </c>
      <c r="H297" s="30">
        <v>1</v>
      </c>
      <c r="I297" s="31">
        <v>1</v>
      </c>
      <c r="J297" s="31">
        <v>1</v>
      </c>
      <c r="K297" s="31">
        <v>1</v>
      </c>
      <c r="L297" s="31">
        <v>1</v>
      </c>
      <c r="M297" s="32">
        <v>1</v>
      </c>
      <c r="N297" s="33">
        <v>6</v>
      </c>
      <c r="O297" s="30">
        <v>1</v>
      </c>
      <c r="P297" s="31">
        <v>1</v>
      </c>
      <c r="Q297" s="34">
        <v>1</v>
      </c>
      <c r="R297" s="33">
        <v>3</v>
      </c>
      <c r="S297" s="33">
        <v>11</v>
      </c>
    </row>
    <row r="298" spans="1:19" ht="18.75" x14ac:dyDescent="0.2">
      <c r="A298" s="9">
        <v>73</v>
      </c>
      <c r="B298" s="10" t="s">
        <v>644</v>
      </c>
      <c r="C298" s="11" t="s">
        <v>421</v>
      </c>
      <c r="D298" s="12">
        <v>0</v>
      </c>
      <c r="E298" s="13">
        <v>3</v>
      </c>
      <c r="F298" s="14">
        <v>4</v>
      </c>
      <c r="G298" s="15">
        <v>7</v>
      </c>
      <c r="H298" s="12">
        <v>1</v>
      </c>
      <c r="I298" s="13">
        <v>7</v>
      </c>
      <c r="J298" s="13">
        <v>5</v>
      </c>
      <c r="K298" s="13">
        <v>5</v>
      </c>
      <c r="L298" s="13">
        <v>4</v>
      </c>
      <c r="M298" s="14">
        <v>1</v>
      </c>
      <c r="N298" s="15">
        <v>23</v>
      </c>
      <c r="O298" s="12">
        <v>7</v>
      </c>
      <c r="P298" s="13">
        <v>6</v>
      </c>
      <c r="Q298" s="16">
        <v>3</v>
      </c>
      <c r="R298" s="15">
        <v>16</v>
      </c>
      <c r="S298" s="15">
        <v>46</v>
      </c>
    </row>
    <row r="299" spans="1:19" ht="18.75" x14ac:dyDescent="0.2">
      <c r="A299" s="17"/>
      <c r="B299" s="18" t="s">
        <v>645</v>
      </c>
      <c r="C299" s="19" t="s">
        <v>423</v>
      </c>
      <c r="D299" s="20">
        <v>0</v>
      </c>
      <c r="E299" s="21">
        <v>2</v>
      </c>
      <c r="F299" s="22">
        <v>4</v>
      </c>
      <c r="G299" s="23">
        <v>6</v>
      </c>
      <c r="H299" s="20">
        <v>6</v>
      </c>
      <c r="I299" s="21">
        <v>3</v>
      </c>
      <c r="J299" s="21">
        <v>3</v>
      </c>
      <c r="K299" s="21">
        <v>6</v>
      </c>
      <c r="L299" s="21">
        <v>7</v>
      </c>
      <c r="M299" s="22">
        <v>4</v>
      </c>
      <c r="N299" s="23">
        <v>29</v>
      </c>
      <c r="O299" s="20">
        <v>4</v>
      </c>
      <c r="P299" s="21">
        <v>4</v>
      </c>
      <c r="Q299" s="24">
        <v>3</v>
      </c>
      <c r="R299" s="23">
        <v>11</v>
      </c>
      <c r="S299" s="23">
        <v>46</v>
      </c>
    </row>
    <row r="300" spans="1:19" ht="18.75" x14ac:dyDescent="0.2">
      <c r="A300" s="17"/>
      <c r="B300" s="18" t="s">
        <v>646</v>
      </c>
      <c r="C300" s="19" t="s">
        <v>410</v>
      </c>
      <c r="D300" s="20">
        <v>0</v>
      </c>
      <c r="E300" s="21">
        <v>5</v>
      </c>
      <c r="F300" s="24">
        <v>8</v>
      </c>
      <c r="G300" s="23">
        <v>13</v>
      </c>
      <c r="H300" s="25">
        <v>7</v>
      </c>
      <c r="I300" s="25">
        <v>10</v>
      </c>
      <c r="J300" s="25">
        <v>8</v>
      </c>
      <c r="K300" s="25">
        <v>11</v>
      </c>
      <c r="L300" s="25">
        <v>11</v>
      </c>
      <c r="M300" s="25">
        <v>5</v>
      </c>
      <c r="N300" s="23">
        <v>52</v>
      </c>
      <c r="O300" s="25">
        <v>11</v>
      </c>
      <c r="P300" s="25">
        <v>10</v>
      </c>
      <c r="Q300" s="26">
        <v>6</v>
      </c>
      <c r="R300" s="23">
        <v>27</v>
      </c>
      <c r="S300" s="23">
        <v>92</v>
      </c>
    </row>
    <row r="301" spans="1:19" ht="18.75" x14ac:dyDescent="0.2">
      <c r="A301" s="27"/>
      <c r="B301" s="28" t="s">
        <v>647</v>
      </c>
      <c r="C301" s="29" t="s">
        <v>406</v>
      </c>
      <c r="D301" s="30">
        <v>0</v>
      </c>
      <c r="E301" s="31">
        <v>1</v>
      </c>
      <c r="F301" s="32">
        <v>1</v>
      </c>
      <c r="G301" s="33">
        <v>2</v>
      </c>
      <c r="H301" s="30">
        <v>1</v>
      </c>
      <c r="I301" s="31">
        <v>1</v>
      </c>
      <c r="J301" s="31">
        <v>1</v>
      </c>
      <c r="K301" s="31">
        <v>1</v>
      </c>
      <c r="L301" s="31">
        <v>1</v>
      </c>
      <c r="M301" s="32">
        <v>1</v>
      </c>
      <c r="N301" s="33">
        <v>6</v>
      </c>
      <c r="O301" s="30">
        <v>1</v>
      </c>
      <c r="P301" s="31">
        <v>1</v>
      </c>
      <c r="Q301" s="34">
        <v>1</v>
      </c>
      <c r="R301" s="33">
        <v>3</v>
      </c>
      <c r="S301" s="33">
        <v>11</v>
      </c>
    </row>
    <row r="302" spans="1:19" ht="18.75" x14ac:dyDescent="0.2">
      <c r="A302" s="9">
        <v>74</v>
      </c>
      <c r="B302" s="10" t="s">
        <v>138</v>
      </c>
      <c r="C302" s="11" t="s">
        <v>421</v>
      </c>
      <c r="D302" s="12">
        <v>0</v>
      </c>
      <c r="E302" s="13">
        <v>6</v>
      </c>
      <c r="F302" s="14">
        <v>4</v>
      </c>
      <c r="G302" s="15">
        <v>10</v>
      </c>
      <c r="H302" s="12">
        <v>6</v>
      </c>
      <c r="I302" s="13">
        <v>6</v>
      </c>
      <c r="J302" s="13">
        <v>8</v>
      </c>
      <c r="K302" s="13">
        <v>3</v>
      </c>
      <c r="L302" s="13">
        <v>4</v>
      </c>
      <c r="M302" s="14">
        <v>4</v>
      </c>
      <c r="N302" s="15">
        <v>31</v>
      </c>
      <c r="O302" s="12">
        <v>0</v>
      </c>
      <c r="P302" s="13">
        <v>0</v>
      </c>
      <c r="Q302" s="16">
        <v>0</v>
      </c>
      <c r="R302" s="15">
        <v>0</v>
      </c>
      <c r="S302" s="15">
        <v>41</v>
      </c>
    </row>
    <row r="303" spans="1:19" ht="18.75" x14ac:dyDescent="0.2">
      <c r="A303" s="17"/>
      <c r="B303" s="18" t="s">
        <v>648</v>
      </c>
      <c r="C303" s="19" t="s">
        <v>423</v>
      </c>
      <c r="D303" s="20">
        <v>0</v>
      </c>
      <c r="E303" s="21">
        <v>5</v>
      </c>
      <c r="F303" s="22">
        <v>2</v>
      </c>
      <c r="G303" s="23">
        <v>7</v>
      </c>
      <c r="H303" s="20">
        <v>5</v>
      </c>
      <c r="I303" s="21">
        <v>7</v>
      </c>
      <c r="J303" s="21">
        <v>4</v>
      </c>
      <c r="K303" s="21">
        <v>6</v>
      </c>
      <c r="L303" s="21">
        <v>5</v>
      </c>
      <c r="M303" s="22">
        <v>5</v>
      </c>
      <c r="N303" s="23">
        <v>32</v>
      </c>
      <c r="O303" s="20">
        <v>0</v>
      </c>
      <c r="P303" s="21">
        <v>0</v>
      </c>
      <c r="Q303" s="24">
        <v>0</v>
      </c>
      <c r="R303" s="23">
        <v>0</v>
      </c>
      <c r="S303" s="23">
        <v>39</v>
      </c>
    </row>
    <row r="304" spans="1:19" ht="18.75" x14ac:dyDescent="0.2">
      <c r="A304" s="17"/>
      <c r="B304" s="18" t="s">
        <v>649</v>
      </c>
      <c r="C304" s="19" t="s">
        <v>410</v>
      </c>
      <c r="D304" s="20">
        <v>0</v>
      </c>
      <c r="E304" s="21">
        <v>11</v>
      </c>
      <c r="F304" s="24">
        <v>6</v>
      </c>
      <c r="G304" s="23">
        <v>17</v>
      </c>
      <c r="H304" s="25">
        <v>11</v>
      </c>
      <c r="I304" s="25">
        <v>13</v>
      </c>
      <c r="J304" s="25">
        <v>12</v>
      </c>
      <c r="K304" s="25">
        <v>9</v>
      </c>
      <c r="L304" s="25">
        <v>9</v>
      </c>
      <c r="M304" s="25">
        <v>9</v>
      </c>
      <c r="N304" s="23">
        <v>63</v>
      </c>
      <c r="O304" s="25">
        <v>0</v>
      </c>
      <c r="P304" s="25">
        <v>0</v>
      </c>
      <c r="Q304" s="26">
        <v>0</v>
      </c>
      <c r="R304" s="23">
        <v>0</v>
      </c>
      <c r="S304" s="23">
        <v>80</v>
      </c>
    </row>
    <row r="305" spans="1:19" ht="18.75" x14ac:dyDescent="0.2">
      <c r="A305" s="27"/>
      <c r="B305" s="28" t="s">
        <v>650</v>
      </c>
      <c r="C305" s="29" t="s">
        <v>406</v>
      </c>
      <c r="D305" s="30">
        <v>0</v>
      </c>
      <c r="E305" s="31">
        <v>1</v>
      </c>
      <c r="F305" s="32">
        <v>1</v>
      </c>
      <c r="G305" s="33">
        <v>2</v>
      </c>
      <c r="H305" s="30">
        <v>1</v>
      </c>
      <c r="I305" s="31">
        <v>1</v>
      </c>
      <c r="J305" s="31">
        <v>1</v>
      </c>
      <c r="K305" s="31">
        <v>1</v>
      </c>
      <c r="L305" s="31">
        <v>1</v>
      </c>
      <c r="M305" s="32">
        <v>1</v>
      </c>
      <c r="N305" s="33">
        <v>6</v>
      </c>
      <c r="O305" s="30">
        <v>0</v>
      </c>
      <c r="P305" s="31">
        <v>0</v>
      </c>
      <c r="Q305" s="34">
        <v>0</v>
      </c>
      <c r="R305" s="33">
        <v>0</v>
      </c>
      <c r="S305" s="33">
        <v>8</v>
      </c>
    </row>
    <row r="306" spans="1:19" ht="18.75" x14ac:dyDescent="0.2">
      <c r="A306" s="9">
        <v>75</v>
      </c>
      <c r="B306" s="10" t="s">
        <v>272</v>
      </c>
      <c r="C306" s="11" t="s">
        <v>421</v>
      </c>
      <c r="D306" s="12">
        <v>0</v>
      </c>
      <c r="E306" s="13">
        <v>6</v>
      </c>
      <c r="F306" s="14">
        <v>6</v>
      </c>
      <c r="G306" s="15">
        <v>12</v>
      </c>
      <c r="H306" s="12">
        <v>2</v>
      </c>
      <c r="I306" s="13">
        <v>5</v>
      </c>
      <c r="J306" s="13">
        <v>5</v>
      </c>
      <c r="K306" s="13">
        <v>1</v>
      </c>
      <c r="L306" s="13">
        <v>0</v>
      </c>
      <c r="M306" s="14">
        <v>12</v>
      </c>
      <c r="N306" s="15">
        <v>25</v>
      </c>
      <c r="O306" s="12">
        <v>0</v>
      </c>
      <c r="P306" s="13">
        <v>0</v>
      </c>
      <c r="Q306" s="16">
        <v>0</v>
      </c>
      <c r="R306" s="15">
        <v>0</v>
      </c>
      <c r="S306" s="15">
        <v>37</v>
      </c>
    </row>
    <row r="307" spans="1:19" ht="18.75" x14ac:dyDescent="0.2">
      <c r="A307" s="17"/>
      <c r="B307" s="18" t="s">
        <v>651</v>
      </c>
      <c r="C307" s="19" t="s">
        <v>423</v>
      </c>
      <c r="D307" s="20">
        <v>0</v>
      </c>
      <c r="E307" s="21">
        <v>1</v>
      </c>
      <c r="F307" s="22">
        <v>8</v>
      </c>
      <c r="G307" s="23">
        <v>9</v>
      </c>
      <c r="H307" s="20">
        <v>4</v>
      </c>
      <c r="I307" s="21">
        <v>4</v>
      </c>
      <c r="J307" s="21">
        <v>6</v>
      </c>
      <c r="K307" s="21">
        <v>4</v>
      </c>
      <c r="L307" s="21">
        <v>3</v>
      </c>
      <c r="M307" s="22">
        <v>3</v>
      </c>
      <c r="N307" s="23">
        <v>24</v>
      </c>
      <c r="O307" s="20">
        <v>0</v>
      </c>
      <c r="P307" s="21">
        <v>0</v>
      </c>
      <c r="Q307" s="24">
        <v>0</v>
      </c>
      <c r="R307" s="23">
        <v>0</v>
      </c>
      <c r="S307" s="23">
        <v>33</v>
      </c>
    </row>
    <row r="308" spans="1:19" ht="18.75" x14ac:dyDescent="0.2">
      <c r="A308" s="17"/>
      <c r="B308" s="18" t="s">
        <v>652</v>
      </c>
      <c r="C308" s="19" t="s">
        <v>410</v>
      </c>
      <c r="D308" s="20">
        <v>0</v>
      </c>
      <c r="E308" s="21">
        <v>7</v>
      </c>
      <c r="F308" s="24">
        <v>14</v>
      </c>
      <c r="G308" s="23">
        <v>21</v>
      </c>
      <c r="H308" s="25">
        <v>6</v>
      </c>
      <c r="I308" s="25">
        <v>9</v>
      </c>
      <c r="J308" s="25">
        <v>11</v>
      </c>
      <c r="K308" s="25">
        <v>5</v>
      </c>
      <c r="L308" s="25">
        <v>3</v>
      </c>
      <c r="M308" s="25">
        <v>15</v>
      </c>
      <c r="N308" s="23">
        <v>49</v>
      </c>
      <c r="O308" s="25">
        <v>0</v>
      </c>
      <c r="P308" s="25">
        <v>0</v>
      </c>
      <c r="Q308" s="26">
        <v>0</v>
      </c>
      <c r="R308" s="23">
        <v>0</v>
      </c>
      <c r="S308" s="23">
        <v>70</v>
      </c>
    </row>
    <row r="309" spans="1:19" ht="18.75" x14ac:dyDescent="0.2">
      <c r="A309" s="27"/>
      <c r="B309" s="28" t="s">
        <v>653</v>
      </c>
      <c r="C309" s="29" t="s">
        <v>406</v>
      </c>
      <c r="D309" s="30">
        <v>0</v>
      </c>
      <c r="E309" s="31">
        <v>1</v>
      </c>
      <c r="F309" s="32">
        <v>1</v>
      </c>
      <c r="G309" s="33">
        <v>2</v>
      </c>
      <c r="H309" s="30">
        <v>1</v>
      </c>
      <c r="I309" s="31">
        <v>1</v>
      </c>
      <c r="J309" s="31">
        <v>1</v>
      </c>
      <c r="K309" s="31">
        <v>1</v>
      </c>
      <c r="L309" s="31">
        <v>1</v>
      </c>
      <c r="M309" s="32">
        <v>1</v>
      </c>
      <c r="N309" s="33">
        <v>6</v>
      </c>
      <c r="O309" s="30">
        <v>0</v>
      </c>
      <c r="P309" s="31">
        <v>0</v>
      </c>
      <c r="Q309" s="34">
        <v>0</v>
      </c>
      <c r="R309" s="33">
        <v>0</v>
      </c>
      <c r="S309" s="33">
        <v>8</v>
      </c>
    </row>
    <row r="310" spans="1:19" ht="18.75" x14ac:dyDescent="0.2">
      <c r="A310" s="9">
        <v>76</v>
      </c>
      <c r="B310" s="10" t="s">
        <v>140</v>
      </c>
      <c r="C310" s="11" t="s">
        <v>421</v>
      </c>
      <c r="D310" s="12">
        <v>0</v>
      </c>
      <c r="E310" s="13">
        <v>4</v>
      </c>
      <c r="F310" s="14">
        <v>0</v>
      </c>
      <c r="G310" s="15">
        <v>4</v>
      </c>
      <c r="H310" s="12">
        <v>3</v>
      </c>
      <c r="I310" s="13">
        <v>3</v>
      </c>
      <c r="J310" s="13">
        <v>4</v>
      </c>
      <c r="K310" s="13">
        <v>2</v>
      </c>
      <c r="L310" s="13">
        <v>6</v>
      </c>
      <c r="M310" s="14">
        <v>3</v>
      </c>
      <c r="N310" s="15">
        <v>21</v>
      </c>
      <c r="O310" s="12">
        <v>0</v>
      </c>
      <c r="P310" s="13">
        <v>0</v>
      </c>
      <c r="Q310" s="16">
        <v>0</v>
      </c>
      <c r="R310" s="15">
        <v>0</v>
      </c>
      <c r="S310" s="15">
        <v>25</v>
      </c>
    </row>
    <row r="311" spans="1:19" ht="18.75" x14ac:dyDescent="0.2">
      <c r="A311" s="17"/>
      <c r="B311" s="18" t="s">
        <v>654</v>
      </c>
      <c r="C311" s="19" t="s">
        <v>423</v>
      </c>
      <c r="D311" s="20">
        <v>0</v>
      </c>
      <c r="E311" s="21">
        <v>5</v>
      </c>
      <c r="F311" s="22">
        <v>2</v>
      </c>
      <c r="G311" s="23">
        <v>7</v>
      </c>
      <c r="H311" s="20">
        <v>1</v>
      </c>
      <c r="I311" s="21">
        <v>1</v>
      </c>
      <c r="J311" s="21">
        <v>0</v>
      </c>
      <c r="K311" s="21">
        <v>0</v>
      </c>
      <c r="L311" s="21">
        <v>2</v>
      </c>
      <c r="M311" s="22">
        <v>2</v>
      </c>
      <c r="N311" s="23">
        <v>6</v>
      </c>
      <c r="O311" s="20">
        <v>0</v>
      </c>
      <c r="P311" s="21">
        <v>0</v>
      </c>
      <c r="Q311" s="24">
        <v>0</v>
      </c>
      <c r="R311" s="23">
        <v>0</v>
      </c>
      <c r="S311" s="23">
        <v>13</v>
      </c>
    </row>
    <row r="312" spans="1:19" ht="18.75" x14ac:dyDescent="0.2">
      <c r="A312" s="17"/>
      <c r="B312" s="18" t="s">
        <v>655</v>
      </c>
      <c r="C312" s="19" t="s">
        <v>410</v>
      </c>
      <c r="D312" s="20">
        <v>0</v>
      </c>
      <c r="E312" s="21">
        <v>9</v>
      </c>
      <c r="F312" s="24">
        <v>2</v>
      </c>
      <c r="G312" s="23">
        <v>11</v>
      </c>
      <c r="H312" s="25">
        <v>4</v>
      </c>
      <c r="I312" s="25">
        <v>4</v>
      </c>
      <c r="J312" s="25">
        <v>4</v>
      </c>
      <c r="K312" s="25">
        <v>2</v>
      </c>
      <c r="L312" s="25">
        <v>8</v>
      </c>
      <c r="M312" s="25">
        <v>5</v>
      </c>
      <c r="N312" s="23">
        <v>27</v>
      </c>
      <c r="O312" s="25">
        <v>0</v>
      </c>
      <c r="P312" s="25">
        <v>0</v>
      </c>
      <c r="Q312" s="26">
        <v>0</v>
      </c>
      <c r="R312" s="23">
        <v>0</v>
      </c>
      <c r="S312" s="23">
        <v>38</v>
      </c>
    </row>
    <row r="313" spans="1:19" ht="18.75" x14ac:dyDescent="0.2">
      <c r="A313" s="27"/>
      <c r="B313" s="28" t="s">
        <v>656</v>
      </c>
      <c r="C313" s="29" t="s">
        <v>406</v>
      </c>
      <c r="D313" s="30">
        <v>0</v>
      </c>
      <c r="E313" s="31">
        <v>1</v>
      </c>
      <c r="F313" s="32">
        <v>1</v>
      </c>
      <c r="G313" s="33">
        <v>2</v>
      </c>
      <c r="H313" s="30">
        <v>1</v>
      </c>
      <c r="I313" s="31">
        <v>1</v>
      </c>
      <c r="J313" s="31">
        <v>1</v>
      </c>
      <c r="K313" s="31">
        <v>1</v>
      </c>
      <c r="L313" s="31">
        <v>1</v>
      </c>
      <c r="M313" s="32">
        <v>1</v>
      </c>
      <c r="N313" s="33">
        <v>6</v>
      </c>
      <c r="O313" s="30">
        <v>0</v>
      </c>
      <c r="P313" s="31">
        <v>0</v>
      </c>
      <c r="Q313" s="34">
        <v>0</v>
      </c>
      <c r="R313" s="33">
        <v>0</v>
      </c>
      <c r="S313" s="33">
        <v>8</v>
      </c>
    </row>
    <row r="314" spans="1:19" ht="18.75" x14ac:dyDescent="0.2">
      <c r="A314" s="9">
        <v>77</v>
      </c>
      <c r="B314" s="10" t="s">
        <v>141</v>
      </c>
      <c r="C314" s="11" t="s">
        <v>421</v>
      </c>
      <c r="D314" s="12">
        <v>0</v>
      </c>
      <c r="E314" s="13">
        <v>0</v>
      </c>
      <c r="F314" s="14">
        <v>0</v>
      </c>
      <c r="G314" s="15">
        <v>0</v>
      </c>
      <c r="H314" s="12">
        <v>0</v>
      </c>
      <c r="I314" s="13">
        <v>0</v>
      </c>
      <c r="J314" s="13">
        <v>1</v>
      </c>
      <c r="K314" s="13">
        <v>0</v>
      </c>
      <c r="L314" s="13">
        <v>1</v>
      </c>
      <c r="M314" s="14">
        <v>2</v>
      </c>
      <c r="N314" s="15">
        <v>4</v>
      </c>
      <c r="O314" s="12">
        <v>0</v>
      </c>
      <c r="P314" s="13">
        <v>0</v>
      </c>
      <c r="Q314" s="16">
        <v>0</v>
      </c>
      <c r="R314" s="15">
        <v>0</v>
      </c>
      <c r="S314" s="15">
        <v>4</v>
      </c>
    </row>
    <row r="315" spans="1:19" ht="18.75" x14ac:dyDescent="0.2">
      <c r="A315" s="17"/>
      <c r="B315" s="18" t="s">
        <v>657</v>
      </c>
      <c r="C315" s="19" t="s">
        <v>423</v>
      </c>
      <c r="D315" s="20">
        <v>0</v>
      </c>
      <c r="E315" s="21">
        <v>0</v>
      </c>
      <c r="F315" s="22">
        <v>0</v>
      </c>
      <c r="G315" s="23">
        <v>0</v>
      </c>
      <c r="H315" s="20">
        <v>0</v>
      </c>
      <c r="I315" s="21">
        <v>0</v>
      </c>
      <c r="J315" s="21">
        <v>0</v>
      </c>
      <c r="K315" s="21">
        <v>0</v>
      </c>
      <c r="L315" s="21">
        <v>0</v>
      </c>
      <c r="M315" s="22">
        <v>0</v>
      </c>
      <c r="N315" s="23">
        <v>0</v>
      </c>
      <c r="O315" s="20">
        <v>0</v>
      </c>
      <c r="P315" s="21">
        <v>0</v>
      </c>
      <c r="Q315" s="24">
        <v>0</v>
      </c>
      <c r="R315" s="23">
        <v>0</v>
      </c>
      <c r="S315" s="23">
        <v>0</v>
      </c>
    </row>
    <row r="316" spans="1:19" ht="18.75" x14ac:dyDescent="0.2">
      <c r="A316" s="17"/>
      <c r="B316" s="18" t="s">
        <v>658</v>
      </c>
      <c r="C316" s="19" t="s">
        <v>410</v>
      </c>
      <c r="D316" s="20">
        <v>0</v>
      </c>
      <c r="E316" s="21">
        <v>0</v>
      </c>
      <c r="F316" s="24">
        <v>0</v>
      </c>
      <c r="G316" s="23">
        <v>0</v>
      </c>
      <c r="H316" s="25">
        <v>0</v>
      </c>
      <c r="I316" s="25">
        <v>0</v>
      </c>
      <c r="J316" s="25">
        <v>1</v>
      </c>
      <c r="K316" s="25">
        <v>0</v>
      </c>
      <c r="L316" s="25">
        <v>1</v>
      </c>
      <c r="M316" s="25">
        <v>2</v>
      </c>
      <c r="N316" s="23">
        <v>4</v>
      </c>
      <c r="O316" s="25">
        <v>0</v>
      </c>
      <c r="P316" s="25">
        <v>0</v>
      </c>
      <c r="Q316" s="26">
        <v>0</v>
      </c>
      <c r="R316" s="23">
        <v>0</v>
      </c>
      <c r="S316" s="23">
        <v>4</v>
      </c>
    </row>
    <row r="317" spans="1:19" ht="18.75" x14ac:dyDescent="0.2">
      <c r="A317" s="27"/>
      <c r="B317" s="28" t="s">
        <v>659</v>
      </c>
      <c r="C317" s="29" t="s">
        <v>406</v>
      </c>
      <c r="D317" s="30">
        <v>0</v>
      </c>
      <c r="E317" s="31">
        <v>0</v>
      </c>
      <c r="F317" s="32">
        <v>0</v>
      </c>
      <c r="G317" s="33">
        <v>0</v>
      </c>
      <c r="H317" s="30">
        <v>0</v>
      </c>
      <c r="I317" s="31">
        <v>0</v>
      </c>
      <c r="J317" s="31">
        <v>1</v>
      </c>
      <c r="K317" s="31">
        <v>0</v>
      </c>
      <c r="L317" s="31">
        <v>1</v>
      </c>
      <c r="M317" s="32">
        <v>1</v>
      </c>
      <c r="N317" s="33">
        <v>3</v>
      </c>
      <c r="O317" s="30">
        <v>0</v>
      </c>
      <c r="P317" s="31">
        <v>0</v>
      </c>
      <c r="Q317" s="34">
        <v>0</v>
      </c>
      <c r="R317" s="33">
        <v>0</v>
      </c>
      <c r="S317" s="33">
        <v>3</v>
      </c>
    </row>
    <row r="318" spans="1:19" ht="18.75" x14ac:dyDescent="0.2">
      <c r="A318" s="9">
        <v>78</v>
      </c>
      <c r="B318" s="10" t="s">
        <v>142</v>
      </c>
      <c r="C318" s="11" t="s">
        <v>421</v>
      </c>
      <c r="D318" s="12">
        <v>0</v>
      </c>
      <c r="E318" s="13">
        <v>1</v>
      </c>
      <c r="F318" s="14">
        <v>3</v>
      </c>
      <c r="G318" s="15">
        <v>4</v>
      </c>
      <c r="H318" s="12">
        <v>5</v>
      </c>
      <c r="I318" s="13">
        <v>4</v>
      </c>
      <c r="J318" s="13">
        <v>3</v>
      </c>
      <c r="K318" s="13">
        <v>6</v>
      </c>
      <c r="L318" s="13">
        <v>4</v>
      </c>
      <c r="M318" s="14">
        <v>6</v>
      </c>
      <c r="N318" s="15">
        <v>28</v>
      </c>
      <c r="O318" s="12">
        <v>0</v>
      </c>
      <c r="P318" s="13">
        <v>0</v>
      </c>
      <c r="Q318" s="16">
        <v>0</v>
      </c>
      <c r="R318" s="15">
        <v>0</v>
      </c>
      <c r="S318" s="15">
        <v>32</v>
      </c>
    </row>
    <row r="319" spans="1:19" ht="18.75" x14ac:dyDescent="0.2">
      <c r="A319" s="17"/>
      <c r="B319" s="18" t="s">
        <v>660</v>
      </c>
      <c r="C319" s="19" t="s">
        <v>423</v>
      </c>
      <c r="D319" s="20">
        <v>0</v>
      </c>
      <c r="E319" s="21">
        <v>2</v>
      </c>
      <c r="F319" s="22">
        <v>1</v>
      </c>
      <c r="G319" s="23">
        <v>3</v>
      </c>
      <c r="H319" s="20">
        <v>3</v>
      </c>
      <c r="I319" s="21">
        <v>3</v>
      </c>
      <c r="J319" s="21">
        <v>2</v>
      </c>
      <c r="K319" s="21">
        <v>3</v>
      </c>
      <c r="L319" s="21">
        <v>1</v>
      </c>
      <c r="M319" s="22">
        <v>4</v>
      </c>
      <c r="N319" s="23">
        <v>16</v>
      </c>
      <c r="O319" s="20">
        <v>0</v>
      </c>
      <c r="P319" s="21">
        <v>0</v>
      </c>
      <c r="Q319" s="24">
        <v>0</v>
      </c>
      <c r="R319" s="23">
        <v>0</v>
      </c>
      <c r="S319" s="23">
        <v>19</v>
      </c>
    </row>
    <row r="320" spans="1:19" ht="18.75" x14ac:dyDescent="0.2">
      <c r="A320" s="17"/>
      <c r="B320" s="18" t="s">
        <v>661</v>
      </c>
      <c r="C320" s="19" t="s">
        <v>410</v>
      </c>
      <c r="D320" s="20">
        <v>0</v>
      </c>
      <c r="E320" s="21">
        <v>3</v>
      </c>
      <c r="F320" s="24">
        <v>4</v>
      </c>
      <c r="G320" s="23">
        <v>7</v>
      </c>
      <c r="H320" s="25">
        <v>8</v>
      </c>
      <c r="I320" s="25">
        <v>7</v>
      </c>
      <c r="J320" s="25">
        <v>5</v>
      </c>
      <c r="K320" s="25">
        <v>9</v>
      </c>
      <c r="L320" s="25">
        <v>5</v>
      </c>
      <c r="M320" s="25">
        <v>10</v>
      </c>
      <c r="N320" s="23">
        <v>44</v>
      </c>
      <c r="O320" s="25">
        <v>0</v>
      </c>
      <c r="P320" s="25">
        <v>0</v>
      </c>
      <c r="Q320" s="26">
        <v>0</v>
      </c>
      <c r="R320" s="23">
        <v>0</v>
      </c>
      <c r="S320" s="23">
        <v>51</v>
      </c>
    </row>
    <row r="321" spans="1:19" ht="18.75" x14ac:dyDescent="0.2">
      <c r="A321" s="27"/>
      <c r="B321" s="28" t="s">
        <v>662</v>
      </c>
      <c r="C321" s="29" t="s">
        <v>406</v>
      </c>
      <c r="D321" s="30">
        <v>0</v>
      </c>
      <c r="E321" s="31">
        <v>1</v>
      </c>
      <c r="F321" s="32">
        <v>1</v>
      </c>
      <c r="G321" s="33">
        <v>2</v>
      </c>
      <c r="H321" s="30">
        <v>1</v>
      </c>
      <c r="I321" s="31">
        <v>1</v>
      </c>
      <c r="J321" s="31">
        <v>1</v>
      </c>
      <c r="K321" s="31">
        <v>1</v>
      </c>
      <c r="L321" s="31">
        <v>1</v>
      </c>
      <c r="M321" s="32">
        <v>1</v>
      </c>
      <c r="N321" s="33">
        <v>6</v>
      </c>
      <c r="O321" s="30">
        <v>0</v>
      </c>
      <c r="P321" s="31">
        <v>0</v>
      </c>
      <c r="Q321" s="34">
        <v>0</v>
      </c>
      <c r="R321" s="33">
        <v>0</v>
      </c>
      <c r="S321" s="33">
        <v>8</v>
      </c>
    </row>
    <row r="322" spans="1:19" ht="18.75" x14ac:dyDescent="0.2">
      <c r="A322" s="9">
        <v>79</v>
      </c>
      <c r="B322" s="10" t="s">
        <v>143</v>
      </c>
      <c r="C322" s="11" t="s">
        <v>421</v>
      </c>
      <c r="D322" s="12">
        <v>0</v>
      </c>
      <c r="E322" s="13">
        <v>5</v>
      </c>
      <c r="F322" s="14">
        <v>3</v>
      </c>
      <c r="G322" s="15">
        <v>8</v>
      </c>
      <c r="H322" s="12">
        <v>7</v>
      </c>
      <c r="I322" s="13">
        <v>7</v>
      </c>
      <c r="J322" s="13">
        <v>9</v>
      </c>
      <c r="K322" s="13">
        <v>4</v>
      </c>
      <c r="L322" s="13">
        <v>4</v>
      </c>
      <c r="M322" s="14">
        <v>3</v>
      </c>
      <c r="N322" s="15">
        <v>34</v>
      </c>
      <c r="O322" s="12">
        <v>0</v>
      </c>
      <c r="P322" s="13">
        <v>0</v>
      </c>
      <c r="Q322" s="16">
        <v>0</v>
      </c>
      <c r="R322" s="15">
        <v>0</v>
      </c>
      <c r="S322" s="15">
        <v>42</v>
      </c>
    </row>
    <row r="323" spans="1:19" ht="18.75" x14ac:dyDescent="0.2">
      <c r="A323" s="17"/>
      <c r="B323" s="18" t="s">
        <v>663</v>
      </c>
      <c r="C323" s="19" t="s">
        <v>423</v>
      </c>
      <c r="D323" s="20">
        <v>0</v>
      </c>
      <c r="E323" s="21">
        <v>4</v>
      </c>
      <c r="F323" s="22">
        <v>9</v>
      </c>
      <c r="G323" s="23">
        <v>13</v>
      </c>
      <c r="H323" s="20">
        <v>1</v>
      </c>
      <c r="I323" s="21">
        <v>6</v>
      </c>
      <c r="J323" s="21">
        <v>0</v>
      </c>
      <c r="K323" s="21">
        <v>7</v>
      </c>
      <c r="L323" s="21">
        <v>4</v>
      </c>
      <c r="M323" s="22">
        <v>3</v>
      </c>
      <c r="N323" s="23">
        <v>21</v>
      </c>
      <c r="O323" s="20">
        <v>0</v>
      </c>
      <c r="P323" s="21">
        <v>0</v>
      </c>
      <c r="Q323" s="24">
        <v>0</v>
      </c>
      <c r="R323" s="23">
        <v>0</v>
      </c>
      <c r="S323" s="23">
        <v>34</v>
      </c>
    </row>
    <row r="324" spans="1:19" ht="18.75" x14ac:dyDescent="0.2">
      <c r="A324" s="17"/>
      <c r="B324" s="18" t="s">
        <v>664</v>
      </c>
      <c r="C324" s="19" t="s">
        <v>410</v>
      </c>
      <c r="D324" s="20">
        <v>0</v>
      </c>
      <c r="E324" s="21">
        <v>9</v>
      </c>
      <c r="F324" s="24">
        <v>12</v>
      </c>
      <c r="G324" s="23">
        <v>21</v>
      </c>
      <c r="H324" s="25">
        <v>8</v>
      </c>
      <c r="I324" s="25">
        <v>13</v>
      </c>
      <c r="J324" s="25">
        <v>9</v>
      </c>
      <c r="K324" s="25">
        <v>11</v>
      </c>
      <c r="L324" s="25">
        <v>8</v>
      </c>
      <c r="M324" s="25">
        <v>6</v>
      </c>
      <c r="N324" s="23">
        <v>55</v>
      </c>
      <c r="O324" s="25">
        <v>0</v>
      </c>
      <c r="P324" s="25">
        <v>0</v>
      </c>
      <c r="Q324" s="26">
        <v>0</v>
      </c>
      <c r="R324" s="23">
        <v>0</v>
      </c>
      <c r="S324" s="23">
        <v>76</v>
      </c>
    </row>
    <row r="325" spans="1:19" ht="18.75" x14ac:dyDescent="0.2">
      <c r="A325" s="27"/>
      <c r="B325" s="28" t="s">
        <v>665</v>
      </c>
      <c r="C325" s="29" t="s">
        <v>406</v>
      </c>
      <c r="D325" s="30">
        <v>0</v>
      </c>
      <c r="E325" s="31">
        <v>1</v>
      </c>
      <c r="F325" s="32">
        <v>1</v>
      </c>
      <c r="G325" s="33">
        <v>2</v>
      </c>
      <c r="H325" s="30">
        <v>1</v>
      </c>
      <c r="I325" s="31">
        <v>1</v>
      </c>
      <c r="J325" s="31">
        <v>1</v>
      </c>
      <c r="K325" s="31">
        <v>1</v>
      </c>
      <c r="L325" s="31">
        <v>1</v>
      </c>
      <c r="M325" s="32">
        <v>1</v>
      </c>
      <c r="N325" s="33">
        <v>6</v>
      </c>
      <c r="O325" s="30">
        <v>0</v>
      </c>
      <c r="P325" s="31">
        <v>0</v>
      </c>
      <c r="Q325" s="34">
        <v>0</v>
      </c>
      <c r="R325" s="33">
        <v>0</v>
      </c>
      <c r="S325" s="33">
        <v>8</v>
      </c>
    </row>
    <row r="326" spans="1:19" ht="18.75" x14ac:dyDescent="0.2">
      <c r="A326" s="9">
        <v>80</v>
      </c>
      <c r="B326" s="10" t="s">
        <v>144</v>
      </c>
      <c r="C326" s="11" t="s">
        <v>421</v>
      </c>
      <c r="D326" s="12">
        <v>0</v>
      </c>
      <c r="E326" s="13">
        <v>23</v>
      </c>
      <c r="F326" s="14">
        <v>25</v>
      </c>
      <c r="G326" s="15">
        <v>48</v>
      </c>
      <c r="H326" s="12">
        <v>24</v>
      </c>
      <c r="I326" s="13">
        <v>27</v>
      </c>
      <c r="J326" s="13">
        <v>39</v>
      </c>
      <c r="K326" s="13">
        <v>32</v>
      </c>
      <c r="L326" s="13">
        <v>27</v>
      </c>
      <c r="M326" s="14">
        <v>35</v>
      </c>
      <c r="N326" s="15">
        <v>184</v>
      </c>
      <c r="O326" s="12">
        <v>0</v>
      </c>
      <c r="P326" s="13">
        <v>0</v>
      </c>
      <c r="Q326" s="16">
        <v>0</v>
      </c>
      <c r="R326" s="15">
        <v>0</v>
      </c>
      <c r="S326" s="15">
        <v>232</v>
      </c>
    </row>
    <row r="327" spans="1:19" ht="18.75" x14ac:dyDescent="0.2">
      <c r="A327" s="17"/>
      <c r="B327" s="18" t="s">
        <v>666</v>
      </c>
      <c r="C327" s="19" t="s">
        <v>423</v>
      </c>
      <c r="D327" s="20">
        <v>0</v>
      </c>
      <c r="E327" s="21">
        <v>25</v>
      </c>
      <c r="F327" s="22">
        <v>21</v>
      </c>
      <c r="G327" s="23">
        <v>46</v>
      </c>
      <c r="H327" s="20">
        <v>19</v>
      </c>
      <c r="I327" s="21">
        <v>23</v>
      </c>
      <c r="J327" s="21">
        <v>31</v>
      </c>
      <c r="K327" s="21">
        <v>32</v>
      </c>
      <c r="L327" s="21">
        <v>40</v>
      </c>
      <c r="M327" s="22">
        <v>35</v>
      </c>
      <c r="N327" s="23">
        <v>180</v>
      </c>
      <c r="O327" s="20">
        <v>0</v>
      </c>
      <c r="P327" s="21">
        <v>0</v>
      </c>
      <c r="Q327" s="24">
        <v>0</v>
      </c>
      <c r="R327" s="23">
        <v>0</v>
      </c>
      <c r="S327" s="23">
        <v>226</v>
      </c>
    </row>
    <row r="328" spans="1:19" ht="18.75" x14ac:dyDescent="0.2">
      <c r="A328" s="17"/>
      <c r="B328" s="18" t="s">
        <v>667</v>
      </c>
      <c r="C328" s="19" t="s">
        <v>410</v>
      </c>
      <c r="D328" s="20">
        <v>0</v>
      </c>
      <c r="E328" s="21">
        <v>48</v>
      </c>
      <c r="F328" s="24">
        <v>46</v>
      </c>
      <c r="G328" s="23">
        <v>94</v>
      </c>
      <c r="H328" s="25">
        <v>43</v>
      </c>
      <c r="I328" s="25">
        <v>50</v>
      </c>
      <c r="J328" s="25">
        <v>70</v>
      </c>
      <c r="K328" s="25">
        <v>64</v>
      </c>
      <c r="L328" s="25">
        <v>67</v>
      </c>
      <c r="M328" s="25">
        <v>70</v>
      </c>
      <c r="N328" s="23">
        <v>364</v>
      </c>
      <c r="O328" s="25">
        <v>0</v>
      </c>
      <c r="P328" s="25">
        <v>0</v>
      </c>
      <c r="Q328" s="26">
        <v>0</v>
      </c>
      <c r="R328" s="23">
        <v>0</v>
      </c>
      <c r="S328" s="23">
        <v>458</v>
      </c>
    </row>
    <row r="329" spans="1:19" ht="18.75" x14ac:dyDescent="0.2">
      <c r="A329" s="27"/>
      <c r="B329" s="28" t="s">
        <v>668</v>
      </c>
      <c r="C329" s="29" t="s">
        <v>406</v>
      </c>
      <c r="D329" s="30">
        <v>0</v>
      </c>
      <c r="E329" s="31">
        <v>2</v>
      </c>
      <c r="F329" s="32">
        <v>2</v>
      </c>
      <c r="G329" s="33">
        <v>4</v>
      </c>
      <c r="H329" s="30">
        <v>2</v>
      </c>
      <c r="I329" s="31">
        <v>2</v>
      </c>
      <c r="J329" s="31">
        <v>2</v>
      </c>
      <c r="K329" s="31">
        <v>2</v>
      </c>
      <c r="L329" s="31">
        <v>2</v>
      </c>
      <c r="M329" s="32">
        <v>2</v>
      </c>
      <c r="N329" s="33">
        <v>12</v>
      </c>
      <c r="O329" s="30">
        <v>0</v>
      </c>
      <c r="P329" s="31">
        <v>0</v>
      </c>
      <c r="Q329" s="34">
        <v>0</v>
      </c>
      <c r="R329" s="33">
        <v>0</v>
      </c>
      <c r="S329" s="33">
        <v>16</v>
      </c>
    </row>
    <row r="330" spans="1:19" ht="18.75" x14ac:dyDescent="0.2">
      <c r="A330" s="9">
        <v>81</v>
      </c>
      <c r="B330" s="10" t="s">
        <v>669</v>
      </c>
      <c r="C330" s="11" t="s">
        <v>421</v>
      </c>
      <c r="D330" s="12">
        <v>0</v>
      </c>
      <c r="E330" s="13">
        <v>3</v>
      </c>
      <c r="F330" s="14">
        <v>8</v>
      </c>
      <c r="G330" s="15">
        <v>11</v>
      </c>
      <c r="H330" s="12">
        <v>5</v>
      </c>
      <c r="I330" s="13">
        <v>8</v>
      </c>
      <c r="J330" s="13">
        <v>4</v>
      </c>
      <c r="K330" s="13">
        <v>7</v>
      </c>
      <c r="L330" s="13">
        <v>6</v>
      </c>
      <c r="M330" s="14">
        <v>4</v>
      </c>
      <c r="N330" s="15">
        <v>34</v>
      </c>
      <c r="O330" s="12">
        <v>0</v>
      </c>
      <c r="P330" s="13">
        <v>0</v>
      </c>
      <c r="Q330" s="16">
        <v>0</v>
      </c>
      <c r="R330" s="15">
        <v>0</v>
      </c>
      <c r="S330" s="15">
        <v>45</v>
      </c>
    </row>
    <row r="331" spans="1:19" ht="18.75" x14ac:dyDescent="0.2">
      <c r="A331" s="17"/>
      <c r="B331" s="18" t="s">
        <v>670</v>
      </c>
      <c r="C331" s="19" t="s">
        <v>423</v>
      </c>
      <c r="D331" s="20">
        <v>0</v>
      </c>
      <c r="E331" s="21">
        <v>3</v>
      </c>
      <c r="F331" s="22">
        <v>3</v>
      </c>
      <c r="G331" s="23">
        <v>6</v>
      </c>
      <c r="H331" s="20">
        <v>2</v>
      </c>
      <c r="I331" s="21">
        <v>4</v>
      </c>
      <c r="J331" s="21">
        <v>5</v>
      </c>
      <c r="K331" s="21">
        <v>5</v>
      </c>
      <c r="L331" s="21">
        <v>2</v>
      </c>
      <c r="M331" s="22">
        <v>5</v>
      </c>
      <c r="N331" s="23">
        <v>23</v>
      </c>
      <c r="O331" s="20">
        <v>0</v>
      </c>
      <c r="P331" s="21">
        <v>0</v>
      </c>
      <c r="Q331" s="24">
        <v>0</v>
      </c>
      <c r="R331" s="23">
        <v>0</v>
      </c>
      <c r="S331" s="23">
        <v>29</v>
      </c>
    </row>
    <row r="332" spans="1:19" ht="18.75" x14ac:dyDescent="0.2">
      <c r="A332" s="17"/>
      <c r="B332" s="18" t="s">
        <v>671</v>
      </c>
      <c r="C332" s="19" t="s">
        <v>410</v>
      </c>
      <c r="D332" s="20">
        <v>0</v>
      </c>
      <c r="E332" s="21">
        <v>6</v>
      </c>
      <c r="F332" s="24">
        <v>11</v>
      </c>
      <c r="G332" s="23">
        <v>17</v>
      </c>
      <c r="H332" s="25">
        <v>7</v>
      </c>
      <c r="I332" s="25">
        <v>12</v>
      </c>
      <c r="J332" s="25">
        <v>9</v>
      </c>
      <c r="K332" s="25">
        <v>12</v>
      </c>
      <c r="L332" s="25">
        <v>8</v>
      </c>
      <c r="M332" s="25">
        <v>9</v>
      </c>
      <c r="N332" s="23">
        <v>57</v>
      </c>
      <c r="O332" s="25">
        <v>0</v>
      </c>
      <c r="P332" s="25">
        <v>0</v>
      </c>
      <c r="Q332" s="26">
        <v>0</v>
      </c>
      <c r="R332" s="23">
        <v>0</v>
      </c>
      <c r="S332" s="23">
        <v>74</v>
      </c>
    </row>
    <row r="333" spans="1:19" ht="18.75" x14ac:dyDescent="0.2">
      <c r="A333" s="27"/>
      <c r="B333" s="28" t="s">
        <v>672</v>
      </c>
      <c r="C333" s="29" t="s">
        <v>406</v>
      </c>
      <c r="D333" s="30">
        <v>0</v>
      </c>
      <c r="E333" s="31">
        <v>1</v>
      </c>
      <c r="F333" s="32">
        <v>1</v>
      </c>
      <c r="G333" s="33">
        <v>2</v>
      </c>
      <c r="H333" s="30">
        <v>1</v>
      </c>
      <c r="I333" s="31">
        <v>1</v>
      </c>
      <c r="J333" s="31">
        <v>1</v>
      </c>
      <c r="K333" s="31">
        <v>1</v>
      </c>
      <c r="L333" s="31">
        <v>1</v>
      </c>
      <c r="M333" s="32">
        <v>1</v>
      </c>
      <c r="N333" s="33">
        <v>6</v>
      </c>
      <c r="O333" s="30">
        <v>0</v>
      </c>
      <c r="P333" s="31">
        <v>0</v>
      </c>
      <c r="Q333" s="34">
        <v>0</v>
      </c>
      <c r="R333" s="33">
        <v>0</v>
      </c>
      <c r="S333" s="33">
        <v>8</v>
      </c>
    </row>
    <row r="334" spans="1:19" ht="18.75" x14ac:dyDescent="0.2">
      <c r="A334" s="9">
        <v>82</v>
      </c>
      <c r="B334" s="10" t="s">
        <v>146</v>
      </c>
      <c r="C334" s="11" t="s">
        <v>421</v>
      </c>
      <c r="D334" s="12">
        <v>0</v>
      </c>
      <c r="E334" s="13">
        <v>13</v>
      </c>
      <c r="F334" s="14">
        <v>13</v>
      </c>
      <c r="G334" s="15">
        <v>26</v>
      </c>
      <c r="H334" s="12">
        <v>9</v>
      </c>
      <c r="I334" s="13">
        <v>8</v>
      </c>
      <c r="J334" s="13">
        <v>15</v>
      </c>
      <c r="K334" s="13">
        <v>6</v>
      </c>
      <c r="L334" s="13">
        <v>15</v>
      </c>
      <c r="M334" s="14">
        <v>11</v>
      </c>
      <c r="N334" s="15">
        <v>64</v>
      </c>
      <c r="O334" s="12">
        <v>13</v>
      </c>
      <c r="P334" s="13">
        <v>17</v>
      </c>
      <c r="Q334" s="16">
        <v>11</v>
      </c>
      <c r="R334" s="15">
        <v>41</v>
      </c>
      <c r="S334" s="15">
        <v>131</v>
      </c>
    </row>
    <row r="335" spans="1:19" ht="18.75" x14ac:dyDescent="0.2">
      <c r="A335" s="17"/>
      <c r="B335" s="18" t="s">
        <v>673</v>
      </c>
      <c r="C335" s="19" t="s">
        <v>423</v>
      </c>
      <c r="D335" s="20">
        <v>0</v>
      </c>
      <c r="E335" s="21">
        <v>8</v>
      </c>
      <c r="F335" s="22">
        <v>4</v>
      </c>
      <c r="G335" s="23">
        <v>12</v>
      </c>
      <c r="H335" s="20">
        <v>8</v>
      </c>
      <c r="I335" s="21">
        <v>7</v>
      </c>
      <c r="J335" s="21">
        <v>5</v>
      </c>
      <c r="K335" s="21">
        <v>16</v>
      </c>
      <c r="L335" s="21">
        <v>14</v>
      </c>
      <c r="M335" s="22">
        <v>10</v>
      </c>
      <c r="N335" s="23">
        <v>60</v>
      </c>
      <c r="O335" s="20">
        <v>6</v>
      </c>
      <c r="P335" s="21">
        <v>5</v>
      </c>
      <c r="Q335" s="24">
        <v>6</v>
      </c>
      <c r="R335" s="23">
        <v>17</v>
      </c>
      <c r="S335" s="23">
        <v>89</v>
      </c>
    </row>
    <row r="336" spans="1:19" ht="18.75" x14ac:dyDescent="0.2">
      <c r="A336" s="17"/>
      <c r="B336" s="18" t="s">
        <v>674</v>
      </c>
      <c r="C336" s="19" t="s">
        <v>410</v>
      </c>
      <c r="D336" s="20">
        <v>0</v>
      </c>
      <c r="E336" s="21">
        <v>21</v>
      </c>
      <c r="F336" s="24">
        <v>17</v>
      </c>
      <c r="G336" s="23">
        <v>38</v>
      </c>
      <c r="H336" s="25">
        <v>17</v>
      </c>
      <c r="I336" s="25">
        <v>15</v>
      </c>
      <c r="J336" s="25">
        <v>20</v>
      </c>
      <c r="K336" s="25">
        <v>22</v>
      </c>
      <c r="L336" s="25">
        <v>29</v>
      </c>
      <c r="M336" s="25">
        <v>21</v>
      </c>
      <c r="N336" s="23">
        <v>124</v>
      </c>
      <c r="O336" s="25">
        <v>19</v>
      </c>
      <c r="P336" s="25">
        <v>22</v>
      </c>
      <c r="Q336" s="26">
        <v>17</v>
      </c>
      <c r="R336" s="23">
        <v>58</v>
      </c>
      <c r="S336" s="23">
        <v>220</v>
      </c>
    </row>
    <row r="337" spans="1:19" ht="18.75" x14ac:dyDescent="0.2">
      <c r="A337" s="27"/>
      <c r="B337" s="28" t="s">
        <v>675</v>
      </c>
      <c r="C337" s="29" t="s">
        <v>406</v>
      </c>
      <c r="D337" s="30">
        <v>0</v>
      </c>
      <c r="E337" s="31">
        <v>1</v>
      </c>
      <c r="F337" s="32">
        <v>1</v>
      </c>
      <c r="G337" s="33">
        <v>2</v>
      </c>
      <c r="H337" s="30">
        <v>1</v>
      </c>
      <c r="I337" s="31">
        <v>1</v>
      </c>
      <c r="J337" s="31">
        <v>1</v>
      </c>
      <c r="K337" s="31">
        <v>1</v>
      </c>
      <c r="L337" s="31">
        <v>1</v>
      </c>
      <c r="M337" s="32">
        <v>1</v>
      </c>
      <c r="N337" s="33">
        <v>6</v>
      </c>
      <c r="O337" s="30">
        <v>1</v>
      </c>
      <c r="P337" s="31">
        <v>1</v>
      </c>
      <c r="Q337" s="34">
        <v>1</v>
      </c>
      <c r="R337" s="33">
        <v>3</v>
      </c>
      <c r="S337" s="33">
        <v>11</v>
      </c>
    </row>
    <row r="338" spans="1:19" ht="18.75" x14ac:dyDescent="0.2">
      <c r="A338" s="9">
        <v>83</v>
      </c>
      <c r="B338" s="10" t="s">
        <v>147</v>
      </c>
      <c r="C338" s="11" t="s">
        <v>421</v>
      </c>
      <c r="D338" s="12">
        <v>0</v>
      </c>
      <c r="E338" s="13">
        <v>4</v>
      </c>
      <c r="F338" s="14">
        <v>3</v>
      </c>
      <c r="G338" s="15">
        <v>7</v>
      </c>
      <c r="H338" s="12">
        <v>3</v>
      </c>
      <c r="I338" s="13">
        <v>2</v>
      </c>
      <c r="J338" s="13">
        <v>3</v>
      </c>
      <c r="K338" s="13">
        <v>1</v>
      </c>
      <c r="L338" s="13">
        <v>1</v>
      </c>
      <c r="M338" s="14">
        <v>1</v>
      </c>
      <c r="N338" s="15">
        <v>11</v>
      </c>
      <c r="O338" s="12">
        <v>0</v>
      </c>
      <c r="P338" s="13">
        <v>0</v>
      </c>
      <c r="Q338" s="16">
        <v>0</v>
      </c>
      <c r="R338" s="15">
        <v>0</v>
      </c>
      <c r="S338" s="15">
        <v>18</v>
      </c>
    </row>
    <row r="339" spans="1:19" ht="18.75" x14ac:dyDescent="0.2">
      <c r="A339" s="17"/>
      <c r="B339" s="18" t="s">
        <v>676</v>
      </c>
      <c r="C339" s="19" t="s">
        <v>423</v>
      </c>
      <c r="D339" s="20">
        <v>0</v>
      </c>
      <c r="E339" s="21">
        <v>2</v>
      </c>
      <c r="F339" s="22">
        <v>2</v>
      </c>
      <c r="G339" s="23">
        <v>4</v>
      </c>
      <c r="H339" s="20">
        <v>1</v>
      </c>
      <c r="I339" s="21">
        <v>3</v>
      </c>
      <c r="J339" s="21">
        <v>0</v>
      </c>
      <c r="K339" s="21">
        <v>2</v>
      </c>
      <c r="L339" s="21">
        <v>5</v>
      </c>
      <c r="M339" s="22">
        <v>2</v>
      </c>
      <c r="N339" s="23">
        <v>13</v>
      </c>
      <c r="O339" s="20">
        <v>0</v>
      </c>
      <c r="P339" s="21">
        <v>0</v>
      </c>
      <c r="Q339" s="24">
        <v>0</v>
      </c>
      <c r="R339" s="23">
        <v>0</v>
      </c>
      <c r="S339" s="23">
        <v>17</v>
      </c>
    </row>
    <row r="340" spans="1:19" ht="18.75" x14ac:dyDescent="0.2">
      <c r="A340" s="17"/>
      <c r="B340" s="18" t="s">
        <v>677</v>
      </c>
      <c r="C340" s="19" t="s">
        <v>410</v>
      </c>
      <c r="D340" s="20">
        <v>0</v>
      </c>
      <c r="E340" s="21">
        <v>6</v>
      </c>
      <c r="F340" s="24">
        <v>5</v>
      </c>
      <c r="G340" s="23">
        <v>11</v>
      </c>
      <c r="H340" s="25">
        <v>4</v>
      </c>
      <c r="I340" s="25">
        <v>5</v>
      </c>
      <c r="J340" s="25">
        <v>3</v>
      </c>
      <c r="K340" s="25">
        <v>3</v>
      </c>
      <c r="L340" s="25">
        <v>6</v>
      </c>
      <c r="M340" s="25">
        <v>3</v>
      </c>
      <c r="N340" s="23">
        <v>24</v>
      </c>
      <c r="O340" s="25">
        <v>0</v>
      </c>
      <c r="P340" s="25">
        <v>0</v>
      </c>
      <c r="Q340" s="26">
        <v>0</v>
      </c>
      <c r="R340" s="23">
        <v>0</v>
      </c>
      <c r="S340" s="23">
        <v>35</v>
      </c>
    </row>
    <row r="341" spans="1:19" ht="18.75" x14ac:dyDescent="0.2">
      <c r="A341" s="27"/>
      <c r="B341" s="28" t="s">
        <v>678</v>
      </c>
      <c r="C341" s="29" t="s">
        <v>406</v>
      </c>
      <c r="D341" s="30">
        <v>0</v>
      </c>
      <c r="E341" s="31">
        <v>1</v>
      </c>
      <c r="F341" s="32">
        <v>1</v>
      </c>
      <c r="G341" s="33">
        <v>2</v>
      </c>
      <c r="H341" s="30">
        <v>1</v>
      </c>
      <c r="I341" s="31">
        <v>1</v>
      </c>
      <c r="J341" s="31">
        <v>1</v>
      </c>
      <c r="K341" s="31">
        <v>1</v>
      </c>
      <c r="L341" s="31">
        <v>1</v>
      </c>
      <c r="M341" s="32">
        <v>1</v>
      </c>
      <c r="N341" s="33">
        <v>6</v>
      </c>
      <c r="O341" s="30">
        <v>0</v>
      </c>
      <c r="P341" s="31">
        <v>0</v>
      </c>
      <c r="Q341" s="34">
        <v>0</v>
      </c>
      <c r="R341" s="33">
        <v>0</v>
      </c>
      <c r="S341" s="33">
        <v>8</v>
      </c>
    </row>
    <row r="342" spans="1:19" ht="18.75" x14ac:dyDescent="0.2">
      <c r="A342" s="9">
        <v>84</v>
      </c>
      <c r="B342" s="10" t="s">
        <v>148</v>
      </c>
      <c r="C342" s="11" t="s">
        <v>421</v>
      </c>
      <c r="D342" s="12">
        <v>0</v>
      </c>
      <c r="E342" s="13">
        <v>5</v>
      </c>
      <c r="F342" s="14">
        <v>7</v>
      </c>
      <c r="G342" s="15">
        <v>12</v>
      </c>
      <c r="H342" s="12">
        <v>3</v>
      </c>
      <c r="I342" s="13">
        <v>6</v>
      </c>
      <c r="J342" s="13">
        <v>3</v>
      </c>
      <c r="K342" s="13">
        <v>3</v>
      </c>
      <c r="L342" s="13">
        <v>6</v>
      </c>
      <c r="M342" s="14">
        <v>4</v>
      </c>
      <c r="N342" s="15">
        <v>25</v>
      </c>
      <c r="O342" s="12">
        <v>0</v>
      </c>
      <c r="P342" s="13">
        <v>0</v>
      </c>
      <c r="Q342" s="16">
        <v>0</v>
      </c>
      <c r="R342" s="15">
        <v>0</v>
      </c>
      <c r="S342" s="15">
        <v>37</v>
      </c>
    </row>
    <row r="343" spans="1:19" ht="18.75" x14ac:dyDescent="0.2">
      <c r="A343" s="17"/>
      <c r="B343" s="18" t="s">
        <v>679</v>
      </c>
      <c r="C343" s="19" t="s">
        <v>423</v>
      </c>
      <c r="D343" s="20">
        <v>0</v>
      </c>
      <c r="E343" s="21">
        <v>2</v>
      </c>
      <c r="F343" s="22">
        <v>4</v>
      </c>
      <c r="G343" s="23">
        <v>6</v>
      </c>
      <c r="H343" s="20">
        <v>2</v>
      </c>
      <c r="I343" s="21">
        <v>7</v>
      </c>
      <c r="J343" s="21">
        <v>2</v>
      </c>
      <c r="K343" s="21">
        <v>3</v>
      </c>
      <c r="L343" s="21">
        <v>4</v>
      </c>
      <c r="M343" s="22">
        <v>6</v>
      </c>
      <c r="N343" s="23">
        <v>24</v>
      </c>
      <c r="O343" s="20">
        <v>0</v>
      </c>
      <c r="P343" s="21">
        <v>0</v>
      </c>
      <c r="Q343" s="24">
        <v>0</v>
      </c>
      <c r="R343" s="23">
        <v>0</v>
      </c>
      <c r="S343" s="23">
        <v>30</v>
      </c>
    </row>
    <row r="344" spans="1:19" ht="18.75" x14ac:dyDescent="0.2">
      <c r="A344" s="17"/>
      <c r="B344" s="18" t="s">
        <v>680</v>
      </c>
      <c r="C344" s="19" t="s">
        <v>410</v>
      </c>
      <c r="D344" s="20">
        <v>0</v>
      </c>
      <c r="E344" s="21">
        <v>7</v>
      </c>
      <c r="F344" s="24">
        <v>11</v>
      </c>
      <c r="G344" s="23">
        <v>18</v>
      </c>
      <c r="H344" s="25">
        <v>5</v>
      </c>
      <c r="I344" s="25">
        <v>13</v>
      </c>
      <c r="J344" s="25">
        <v>5</v>
      </c>
      <c r="K344" s="25">
        <v>6</v>
      </c>
      <c r="L344" s="25">
        <v>10</v>
      </c>
      <c r="M344" s="25">
        <v>10</v>
      </c>
      <c r="N344" s="23">
        <v>49</v>
      </c>
      <c r="O344" s="25">
        <v>0</v>
      </c>
      <c r="P344" s="25">
        <v>0</v>
      </c>
      <c r="Q344" s="26">
        <v>0</v>
      </c>
      <c r="R344" s="23">
        <v>0</v>
      </c>
      <c r="S344" s="23">
        <v>67</v>
      </c>
    </row>
    <row r="345" spans="1:19" ht="18.75" x14ac:dyDescent="0.2">
      <c r="A345" s="27"/>
      <c r="B345" s="28" t="s">
        <v>681</v>
      </c>
      <c r="C345" s="29" t="s">
        <v>406</v>
      </c>
      <c r="D345" s="30">
        <v>0</v>
      </c>
      <c r="E345" s="31">
        <v>1</v>
      </c>
      <c r="F345" s="32">
        <v>1</v>
      </c>
      <c r="G345" s="33">
        <v>2</v>
      </c>
      <c r="H345" s="30">
        <v>1</v>
      </c>
      <c r="I345" s="31">
        <v>1</v>
      </c>
      <c r="J345" s="31">
        <v>1</v>
      </c>
      <c r="K345" s="31">
        <v>1</v>
      </c>
      <c r="L345" s="31">
        <v>1</v>
      </c>
      <c r="M345" s="32">
        <v>1</v>
      </c>
      <c r="N345" s="33">
        <v>6</v>
      </c>
      <c r="O345" s="30">
        <v>0</v>
      </c>
      <c r="P345" s="31">
        <v>0</v>
      </c>
      <c r="Q345" s="34">
        <v>0</v>
      </c>
      <c r="R345" s="33">
        <v>0</v>
      </c>
      <c r="S345" s="33">
        <v>8</v>
      </c>
    </row>
    <row r="346" spans="1:19" ht="18.75" x14ac:dyDescent="0.2">
      <c r="A346" s="9">
        <v>85</v>
      </c>
      <c r="B346" s="10" t="s">
        <v>149</v>
      </c>
      <c r="C346" s="11" t="s">
        <v>421</v>
      </c>
      <c r="D346" s="12">
        <v>0</v>
      </c>
      <c r="E346" s="13">
        <v>0</v>
      </c>
      <c r="F346" s="14">
        <v>4</v>
      </c>
      <c r="G346" s="15">
        <v>4</v>
      </c>
      <c r="H346" s="12">
        <v>3</v>
      </c>
      <c r="I346" s="13">
        <v>0</v>
      </c>
      <c r="J346" s="13">
        <v>2</v>
      </c>
      <c r="K346" s="13">
        <v>3</v>
      </c>
      <c r="L346" s="13">
        <v>5</v>
      </c>
      <c r="M346" s="14">
        <v>5</v>
      </c>
      <c r="N346" s="15">
        <v>18</v>
      </c>
      <c r="O346" s="12">
        <v>0</v>
      </c>
      <c r="P346" s="13">
        <v>0</v>
      </c>
      <c r="Q346" s="16">
        <v>0</v>
      </c>
      <c r="R346" s="15">
        <v>0</v>
      </c>
      <c r="S346" s="15">
        <v>22</v>
      </c>
    </row>
    <row r="347" spans="1:19" ht="18.75" x14ac:dyDescent="0.2">
      <c r="A347" s="17"/>
      <c r="B347" s="18" t="s">
        <v>682</v>
      </c>
      <c r="C347" s="19" t="s">
        <v>423</v>
      </c>
      <c r="D347" s="20">
        <v>0</v>
      </c>
      <c r="E347" s="21">
        <v>2</v>
      </c>
      <c r="F347" s="22">
        <v>2</v>
      </c>
      <c r="G347" s="23">
        <v>4</v>
      </c>
      <c r="H347" s="20">
        <v>5</v>
      </c>
      <c r="I347" s="21">
        <v>2</v>
      </c>
      <c r="J347" s="21">
        <v>4</v>
      </c>
      <c r="K347" s="21">
        <v>3</v>
      </c>
      <c r="L347" s="21">
        <v>1</v>
      </c>
      <c r="M347" s="22">
        <v>2</v>
      </c>
      <c r="N347" s="23">
        <v>17</v>
      </c>
      <c r="O347" s="20">
        <v>0</v>
      </c>
      <c r="P347" s="21">
        <v>0</v>
      </c>
      <c r="Q347" s="24">
        <v>0</v>
      </c>
      <c r="R347" s="23">
        <v>0</v>
      </c>
      <c r="S347" s="23">
        <v>21</v>
      </c>
    </row>
    <row r="348" spans="1:19" ht="18.75" x14ac:dyDescent="0.2">
      <c r="A348" s="17"/>
      <c r="B348" s="18" t="s">
        <v>683</v>
      </c>
      <c r="C348" s="19" t="s">
        <v>410</v>
      </c>
      <c r="D348" s="20">
        <v>0</v>
      </c>
      <c r="E348" s="21">
        <v>2</v>
      </c>
      <c r="F348" s="24">
        <v>6</v>
      </c>
      <c r="G348" s="23">
        <v>8</v>
      </c>
      <c r="H348" s="25">
        <v>8</v>
      </c>
      <c r="I348" s="25">
        <v>2</v>
      </c>
      <c r="J348" s="25">
        <v>6</v>
      </c>
      <c r="K348" s="25">
        <v>6</v>
      </c>
      <c r="L348" s="25">
        <v>6</v>
      </c>
      <c r="M348" s="25">
        <v>7</v>
      </c>
      <c r="N348" s="23">
        <v>35</v>
      </c>
      <c r="O348" s="25">
        <v>0</v>
      </c>
      <c r="P348" s="25">
        <v>0</v>
      </c>
      <c r="Q348" s="26">
        <v>0</v>
      </c>
      <c r="R348" s="23">
        <v>0</v>
      </c>
      <c r="S348" s="23">
        <v>43</v>
      </c>
    </row>
    <row r="349" spans="1:19" ht="18.75" x14ac:dyDescent="0.2">
      <c r="A349" s="27"/>
      <c r="B349" s="28" t="s">
        <v>684</v>
      </c>
      <c r="C349" s="29" t="s">
        <v>406</v>
      </c>
      <c r="D349" s="30">
        <v>0</v>
      </c>
      <c r="E349" s="31">
        <v>1</v>
      </c>
      <c r="F349" s="32">
        <v>1</v>
      </c>
      <c r="G349" s="33">
        <v>2</v>
      </c>
      <c r="H349" s="30">
        <v>1</v>
      </c>
      <c r="I349" s="31">
        <v>1</v>
      </c>
      <c r="J349" s="31">
        <v>1</v>
      </c>
      <c r="K349" s="31">
        <v>1</v>
      </c>
      <c r="L349" s="31">
        <v>1</v>
      </c>
      <c r="M349" s="32">
        <v>1</v>
      </c>
      <c r="N349" s="33">
        <v>6</v>
      </c>
      <c r="O349" s="30">
        <v>0</v>
      </c>
      <c r="P349" s="31">
        <v>0</v>
      </c>
      <c r="Q349" s="34">
        <v>0</v>
      </c>
      <c r="R349" s="33">
        <v>0</v>
      </c>
      <c r="S349" s="33">
        <v>8</v>
      </c>
    </row>
    <row r="350" spans="1:19" ht="18.75" x14ac:dyDescent="0.2">
      <c r="A350" s="9">
        <v>86</v>
      </c>
      <c r="B350" s="10" t="s">
        <v>150</v>
      </c>
      <c r="C350" s="11" t="s">
        <v>421</v>
      </c>
      <c r="D350" s="12">
        <v>0</v>
      </c>
      <c r="E350" s="13">
        <v>4</v>
      </c>
      <c r="F350" s="14">
        <v>9</v>
      </c>
      <c r="G350" s="15">
        <v>13</v>
      </c>
      <c r="H350" s="12">
        <v>4</v>
      </c>
      <c r="I350" s="13">
        <v>3</v>
      </c>
      <c r="J350" s="13">
        <v>6</v>
      </c>
      <c r="K350" s="13">
        <v>5</v>
      </c>
      <c r="L350" s="13">
        <v>2</v>
      </c>
      <c r="M350" s="14">
        <v>4</v>
      </c>
      <c r="N350" s="15">
        <v>24</v>
      </c>
      <c r="O350" s="12">
        <v>0</v>
      </c>
      <c r="P350" s="13">
        <v>0</v>
      </c>
      <c r="Q350" s="16">
        <v>0</v>
      </c>
      <c r="R350" s="15">
        <v>0</v>
      </c>
      <c r="S350" s="15">
        <v>37</v>
      </c>
    </row>
    <row r="351" spans="1:19" ht="18.75" x14ac:dyDescent="0.2">
      <c r="A351" s="17"/>
      <c r="B351" s="18" t="s">
        <v>685</v>
      </c>
      <c r="C351" s="19" t="s">
        <v>423</v>
      </c>
      <c r="D351" s="20">
        <v>0</v>
      </c>
      <c r="E351" s="21">
        <v>7</v>
      </c>
      <c r="F351" s="22">
        <v>7</v>
      </c>
      <c r="G351" s="23">
        <v>14</v>
      </c>
      <c r="H351" s="20">
        <v>5</v>
      </c>
      <c r="I351" s="21">
        <v>5</v>
      </c>
      <c r="J351" s="21">
        <v>12</v>
      </c>
      <c r="K351" s="21">
        <v>10</v>
      </c>
      <c r="L351" s="21">
        <v>2</v>
      </c>
      <c r="M351" s="22">
        <v>6</v>
      </c>
      <c r="N351" s="23">
        <v>40</v>
      </c>
      <c r="O351" s="20">
        <v>0</v>
      </c>
      <c r="P351" s="21">
        <v>0</v>
      </c>
      <c r="Q351" s="24">
        <v>0</v>
      </c>
      <c r="R351" s="23">
        <v>0</v>
      </c>
      <c r="S351" s="23">
        <v>54</v>
      </c>
    </row>
    <row r="352" spans="1:19" ht="18.75" x14ac:dyDescent="0.2">
      <c r="A352" s="17"/>
      <c r="B352" s="18" t="s">
        <v>686</v>
      </c>
      <c r="C352" s="19" t="s">
        <v>410</v>
      </c>
      <c r="D352" s="20">
        <v>0</v>
      </c>
      <c r="E352" s="21">
        <v>11</v>
      </c>
      <c r="F352" s="24">
        <v>16</v>
      </c>
      <c r="G352" s="23">
        <v>27</v>
      </c>
      <c r="H352" s="25">
        <v>9</v>
      </c>
      <c r="I352" s="25">
        <v>8</v>
      </c>
      <c r="J352" s="25">
        <v>18</v>
      </c>
      <c r="K352" s="25">
        <v>15</v>
      </c>
      <c r="L352" s="25">
        <v>4</v>
      </c>
      <c r="M352" s="25">
        <v>10</v>
      </c>
      <c r="N352" s="23">
        <v>64</v>
      </c>
      <c r="O352" s="25">
        <v>0</v>
      </c>
      <c r="P352" s="25">
        <v>0</v>
      </c>
      <c r="Q352" s="26">
        <v>0</v>
      </c>
      <c r="R352" s="23">
        <v>0</v>
      </c>
      <c r="S352" s="23">
        <v>91</v>
      </c>
    </row>
    <row r="353" spans="1:19" ht="18.75" x14ac:dyDescent="0.2">
      <c r="A353" s="27"/>
      <c r="B353" s="28" t="s">
        <v>687</v>
      </c>
      <c r="C353" s="29" t="s">
        <v>406</v>
      </c>
      <c r="D353" s="30">
        <v>0</v>
      </c>
      <c r="E353" s="31">
        <v>1</v>
      </c>
      <c r="F353" s="32">
        <v>1</v>
      </c>
      <c r="G353" s="33">
        <v>2</v>
      </c>
      <c r="H353" s="30">
        <v>1</v>
      </c>
      <c r="I353" s="31">
        <v>1</v>
      </c>
      <c r="J353" s="31">
        <v>1</v>
      </c>
      <c r="K353" s="31">
        <v>1</v>
      </c>
      <c r="L353" s="31">
        <v>1</v>
      </c>
      <c r="M353" s="32">
        <v>1</v>
      </c>
      <c r="N353" s="33">
        <v>6</v>
      </c>
      <c r="O353" s="30">
        <v>0</v>
      </c>
      <c r="P353" s="31">
        <v>0</v>
      </c>
      <c r="Q353" s="34">
        <v>0</v>
      </c>
      <c r="R353" s="33">
        <v>0</v>
      </c>
      <c r="S353" s="33">
        <v>8</v>
      </c>
    </row>
    <row r="354" spans="1:19" ht="18.75" x14ac:dyDescent="0.2">
      <c r="A354" s="9">
        <v>87</v>
      </c>
      <c r="B354" s="10" t="s">
        <v>151</v>
      </c>
      <c r="C354" s="11" t="s">
        <v>421</v>
      </c>
      <c r="D354" s="12">
        <v>0</v>
      </c>
      <c r="E354" s="13">
        <v>6</v>
      </c>
      <c r="F354" s="14">
        <v>3</v>
      </c>
      <c r="G354" s="15">
        <v>9</v>
      </c>
      <c r="H354" s="12">
        <v>4</v>
      </c>
      <c r="I354" s="13">
        <v>4</v>
      </c>
      <c r="J354" s="13">
        <v>6</v>
      </c>
      <c r="K354" s="13">
        <v>3</v>
      </c>
      <c r="L354" s="13">
        <v>5</v>
      </c>
      <c r="M354" s="14">
        <v>6</v>
      </c>
      <c r="N354" s="15">
        <v>28</v>
      </c>
      <c r="O354" s="12">
        <v>0</v>
      </c>
      <c r="P354" s="13">
        <v>0</v>
      </c>
      <c r="Q354" s="16">
        <v>0</v>
      </c>
      <c r="R354" s="15">
        <v>0</v>
      </c>
      <c r="S354" s="15">
        <v>37</v>
      </c>
    </row>
    <row r="355" spans="1:19" ht="18.75" x14ac:dyDescent="0.2">
      <c r="A355" s="17"/>
      <c r="B355" s="18" t="s">
        <v>688</v>
      </c>
      <c r="C355" s="19" t="s">
        <v>423</v>
      </c>
      <c r="D355" s="20">
        <v>0</v>
      </c>
      <c r="E355" s="21">
        <v>9</v>
      </c>
      <c r="F355" s="22">
        <v>5</v>
      </c>
      <c r="G355" s="23">
        <v>14</v>
      </c>
      <c r="H355" s="20">
        <v>3</v>
      </c>
      <c r="I355" s="21">
        <v>6</v>
      </c>
      <c r="J355" s="21">
        <v>3</v>
      </c>
      <c r="K355" s="21">
        <v>4</v>
      </c>
      <c r="L355" s="21">
        <v>5</v>
      </c>
      <c r="M355" s="22">
        <v>6</v>
      </c>
      <c r="N355" s="23">
        <v>27</v>
      </c>
      <c r="O355" s="20">
        <v>0</v>
      </c>
      <c r="P355" s="21">
        <v>0</v>
      </c>
      <c r="Q355" s="24">
        <v>0</v>
      </c>
      <c r="R355" s="23">
        <v>0</v>
      </c>
      <c r="S355" s="23">
        <v>41</v>
      </c>
    </row>
    <row r="356" spans="1:19" ht="18.75" x14ac:dyDescent="0.2">
      <c r="A356" s="17"/>
      <c r="B356" s="18" t="s">
        <v>689</v>
      </c>
      <c r="C356" s="19" t="s">
        <v>410</v>
      </c>
      <c r="D356" s="20">
        <v>0</v>
      </c>
      <c r="E356" s="21">
        <v>15</v>
      </c>
      <c r="F356" s="24">
        <v>8</v>
      </c>
      <c r="G356" s="23">
        <v>23</v>
      </c>
      <c r="H356" s="25">
        <v>7</v>
      </c>
      <c r="I356" s="25">
        <v>10</v>
      </c>
      <c r="J356" s="25">
        <v>9</v>
      </c>
      <c r="K356" s="25">
        <v>7</v>
      </c>
      <c r="L356" s="25">
        <v>10</v>
      </c>
      <c r="M356" s="25">
        <v>12</v>
      </c>
      <c r="N356" s="23">
        <v>55</v>
      </c>
      <c r="O356" s="25">
        <v>0</v>
      </c>
      <c r="P356" s="25">
        <v>0</v>
      </c>
      <c r="Q356" s="26">
        <v>0</v>
      </c>
      <c r="R356" s="23">
        <v>0</v>
      </c>
      <c r="S356" s="23">
        <v>78</v>
      </c>
    </row>
    <row r="357" spans="1:19" ht="18.75" x14ac:dyDescent="0.2">
      <c r="A357" s="27"/>
      <c r="B357" s="28" t="s">
        <v>690</v>
      </c>
      <c r="C357" s="29" t="s">
        <v>406</v>
      </c>
      <c r="D357" s="30">
        <v>0</v>
      </c>
      <c r="E357" s="31">
        <v>1</v>
      </c>
      <c r="F357" s="32">
        <v>1</v>
      </c>
      <c r="G357" s="33">
        <v>2</v>
      </c>
      <c r="H357" s="30">
        <v>1</v>
      </c>
      <c r="I357" s="31">
        <v>1</v>
      </c>
      <c r="J357" s="31">
        <v>1</v>
      </c>
      <c r="K357" s="31">
        <v>1</v>
      </c>
      <c r="L357" s="31">
        <v>1</v>
      </c>
      <c r="M357" s="32">
        <v>1</v>
      </c>
      <c r="N357" s="33">
        <v>6</v>
      </c>
      <c r="O357" s="30">
        <v>0</v>
      </c>
      <c r="P357" s="31">
        <v>0</v>
      </c>
      <c r="Q357" s="34">
        <v>0</v>
      </c>
      <c r="R357" s="33">
        <v>0</v>
      </c>
      <c r="S357" s="33">
        <v>8</v>
      </c>
    </row>
    <row r="358" spans="1:19" ht="18.75" x14ac:dyDescent="0.2">
      <c r="A358" s="9">
        <v>88</v>
      </c>
      <c r="B358" s="10" t="s">
        <v>152</v>
      </c>
      <c r="C358" s="11" t="s">
        <v>421</v>
      </c>
      <c r="D358" s="12">
        <v>0</v>
      </c>
      <c r="E358" s="13">
        <v>5</v>
      </c>
      <c r="F358" s="14">
        <v>11</v>
      </c>
      <c r="G358" s="15">
        <v>16</v>
      </c>
      <c r="H358" s="12">
        <v>5</v>
      </c>
      <c r="I358" s="13">
        <v>8</v>
      </c>
      <c r="J358" s="13">
        <v>5</v>
      </c>
      <c r="K358" s="13">
        <v>6</v>
      </c>
      <c r="L358" s="13">
        <v>8</v>
      </c>
      <c r="M358" s="14">
        <v>3</v>
      </c>
      <c r="N358" s="15">
        <v>35</v>
      </c>
      <c r="O358" s="12">
        <v>15</v>
      </c>
      <c r="P358" s="13">
        <v>8</v>
      </c>
      <c r="Q358" s="16">
        <v>8</v>
      </c>
      <c r="R358" s="15">
        <v>31</v>
      </c>
      <c r="S358" s="15">
        <v>82</v>
      </c>
    </row>
    <row r="359" spans="1:19" ht="18.75" x14ac:dyDescent="0.2">
      <c r="A359" s="17"/>
      <c r="B359" s="18" t="s">
        <v>691</v>
      </c>
      <c r="C359" s="19" t="s">
        <v>423</v>
      </c>
      <c r="D359" s="20">
        <v>0</v>
      </c>
      <c r="E359" s="21">
        <v>4</v>
      </c>
      <c r="F359" s="22">
        <v>6</v>
      </c>
      <c r="G359" s="23">
        <v>10</v>
      </c>
      <c r="H359" s="20">
        <v>12</v>
      </c>
      <c r="I359" s="21">
        <v>6</v>
      </c>
      <c r="J359" s="21">
        <v>11</v>
      </c>
      <c r="K359" s="21">
        <v>7</v>
      </c>
      <c r="L359" s="21">
        <v>7</v>
      </c>
      <c r="M359" s="22">
        <v>6</v>
      </c>
      <c r="N359" s="23">
        <v>49</v>
      </c>
      <c r="O359" s="20">
        <v>10</v>
      </c>
      <c r="P359" s="21">
        <v>9</v>
      </c>
      <c r="Q359" s="24">
        <v>7</v>
      </c>
      <c r="R359" s="23">
        <v>26</v>
      </c>
      <c r="S359" s="23">
        <v>85</v>
      </c>
    </row>
    <row r="360" spans="1:19" ht="18.75" x14ac:dyDescent="0.2">
      <c r="A360" s="17"/>
      <c r="B360" s="18" t="s">
        <v>692</v>
      </c>
      <c r="C360" s="19" t="s">
        <v>410</v>
      </c>
      <c r="D360" s="20">
        <v>0</v>
      </c>
      <c r="E360" s="21">
        <v>9</v>
      </c>
      <c r="F360" s="24">
        <v>17</v>
      </c>
      <c r="G360" s="23">
        <v>26</v>
      </c>
      <c r="H360" s="25">
        <v>17</v>
      </c>
      <c r="I360" s="25">
        <v>14</v>
      </c>
      <c r="J360" s="25">
        <v>16</v>
      </c>
      <c r="K360" s="25">
        <v>13</v>
      </c>
      <c r="L360" s="25">
        <v>15</v>
      </c>
      <c r="M360" s="25">
        <v>9</v>
      </c>
      <c r="N360" s="23">
        <v>84</v>
      </c>
      <c r="O360" s="25">
        <v>25</v>
      </c>
      <c r="P360" s="25">
        <v>17</v>
      </c>
      <c r="Q360" s="26">
        <v>15</v>
      </c>
      <c r="R360" s="23">
        <v>57</v>
      </c>
      <c r="S360" s="23">
        <v>167</v>
      </c>
    </row>
    <row r="361" spans="1:19" ht="18.75" x14ac:dyDescent="0.2">
      <c r="A361" s="27"/>
      <c r="B361" s="28" t="s">
        <v>693</v>
      </c>
      <c r="C361" s="29" t="s">
        <v>406</v>
      </c>
      <c r="D361" s="30">
        <v>0</v>
      </c>
      <c r="E361" s="31">
        <v>1</v>
      </c>
      <c r="F361" s="32">
        <v>1</v>
      </c>
      <c r="G361" s="33">
        <v>2</v>
      </c>
      <c r="H361" s="30">
        <v>1</v>
      </c>
      <c r="I361" s="31">
        <v>1</v>
      </c>
      <c r="J361" s="31">
        <v>1</v>
      </c>
      <c r="K361" s="31">
        <v>1</v>
      </c>
      <c r="L361" s="31">
        <v>1</v>
      </c>
      <c r="M361" s="32">
        <v>1</v>
      </c>
      <c r="N361" s="33">
        <v>6</v>
      </c>
      <c r="O361" s="30">
        <v>1</v>
      </c>
      <c r="P361" s="31">
        <v>1</v>
      </c>
      <c r="Q361" s="34">
        <v>1</v>
      </c>
      <c r="R361" s="33">
        <v>3</v>
      </c>
      <c r="S361" s="33">
        <v>11</v>
      </c>
    </row>
    <row r="362" spans="1:19" ht="18.75" x14ac:dyDescent="0.2">
      <c r="A362" s="9">
        <v>89</v>
      </c>
      <c r="B362" s="10" t="s">
        <v>694</v>
      </c>
      <c r="C362" s="11" t="s">
        <v>421</v>
      </c>
      <c r="D362" s="12">
        <v>0</v>
      </c>
      <c r="E362" s="13">
        <v>2</v>
      </c>
      <c r="F362" s="14">
        <v>2</v>
      </c>
      <c r="G362" s="15">
        <v>4</v>
      </c>
      <c r="H362" s="12">
        <v>1</v>
      </c>
      <c r="I362" s="13">
        <v>1</v>
      </c>
      <c r="J362" s="13">
        <v>1</v>
      </c>
      <c r="K362" s="13">
        <v>2</v>
      </c>
      <c r="L362" s="13">
        <v>1</v>
      </c>
      <c r="M362" s="14">
        <v>2</v>
      </c>
      <c r="N362" s="15">
        <v>8</v>
      </c>
      <c r="O362" s="12">
        <v>0</v>
      </c>
      <c r="P362" s="13">
        <v>0</v>
      </c>
      <c r="Q362" s="16">
        <v>0</v>
      </c>
      <c r="R362" s="15">
        <v>0</v>
      </c>
      <c r="S362" s="15">
        <v>12</v>
      </c>
    </row>
    <row r="363" spans="1:19" ht="18.75" x14ac:dyDescent="0.2">
      <c r="A363" s="17"/>
      <c r="B363" s="18" t="s">
        <v>695</v>
      </c>
      <c r="C363" s="19" t="s">
        <v>423</v>
      </c>
      <c r="D363" s="20">
        <v>0</v>
      </c>
      <c r="E363" s="21">
        <v>3</v>
      </c>
      <c r="F363" s="22">
        <v>5</v>
      </c>
      <c r="G363" s="23">
        <v>8</v>
      </c>
      <c r="H363" s="20">
        <v>0</v>
      </c>
      <c r="I363" s="21">
        <v>3</v>
      </c>
      <c r="J363" s="21">
        <v>4</v>
      </c>
      <c r="K363" s="21">
        <v>2</v>
      </c>
      <c r="L363" s="21">
        <v>1</v>
      </c>
      <c r="M363" s="22">
        <v>0</v>
      </c>
      <c r="N363" s="23">
        <v>10</v>
      </c>
      <c r="O363" s="20">
        <v>0</v>
      </c>
      <c r="P363" s="21">
        <v>0</v>
      </c>
      <c r="Q363" s="24">
        <v>0</v>
      </c>
      <c r="R363" s="23">
        <v>0</v>
      </c>
      <c r="S363" s="23">
        <v>18</v>
      </c>
    </row>
    <row r="364" spans="1:19" ht="18.75" x14ac:dyDescent="0.2">
      <c r="A364" s="17"/>
      <c r="B364" s="18" t="s">
        <v>696</v>
      </c>
      <c r="C364" s="19" t="s">
        <v>410</v>
      </c>
      <c r="D364" s="20">
        <v>0</v>
      </c>
      <c r="E364" s="21">
        <v>5</v>
      </c>
      <c r="F364" s="24">
        <v>7</v>
      </c>
      <c r="G364" s="23">
        <v>12</v>
      </c>
      <c r="H364" s="25">
        <v>1</v>
      </c>
      <c r="I364" s="25">
        <v>4</v>
      </c>
      <c r="J364" s="25">
        <v>5</v>
      </c>
      <c r="K364" s="25">
        <v>4</v>
      </c>
      <c r="L364" s="25">
        <v>2</v>
      </c>
      <c r="M364" s="25">
        <v>2</v>
      </c>
      <c r="N364" s="23">
        <v>18</v>
      </c>
      <c r="O364" s="25">
        <v>0</v>
      </c>
      <c r="P364" s="25">
        <v>0</v>
      </c>
      <c r="Q364" s="26">
        <v>0</v>
      </c>
      <c r="R364" s="23">
        <v>0</v>
      </c>
      <c r="S364" s="23">
        <v>30</v>
      </c>
    </row>
    <row r="365" spans="1:19" ht="18.75" x14ac:dyDescent="0.2">
      <c r="A365" s="27"/>
      <c r="B365" s="28" t="s">
        <v>697</v>
      </c>
      <c r="C365" s="29" t="s">
        <v>406</v>
      </c>
      <c r="D365" s="30">
        <v>0</v>
      </c>
      <c r="E365" s="31">
        <v>1</v>
      </c>
      <c r="F365" s="32">
        <v>1</v>
      </c>
      <c r="G365" s="33">
        <v>2</v>
      </c>
      <c r="H365" s="30">
        <v>1</v>
      </c>
      <c r="I365" s="31">
        <v>1</v>
      </c>
      <c r="J365" s="31">
        <v>1</v>
      </c>
      <c r="K365" s="31">
        <v>1</v>
      </c>
      <c r="L365" s="31">
        <v>1</v>
      </c>
      <c r="M365" s="32">
        <v>1</v>
      </c>
      <c r="N365" s="33">
        <v>6</v>
      </c>
      <c r="O365" s="30">
        <v>0</v>
      </c>
      <c r="P365" s="31">
        <v>0</v>
      </c>
      <c r="Q365" s="34">
        <v>0</v>
      </c>
      <c r="R365" s="33">
        <v>0</v>
      </c>
      <c r="S365" s="33">
        <v>8</v>
      </c>
    </row>
    <row r="366" spans="1:19" ht="18.75" x14ac:dyDescent="0.2">
      <c r="A366" s="9">
        <v>90</v>
      </c>
      <c r="B366" s="10" t="s">
        <v>154</v>
      </c>
      <c r="C366" s="11" t="s">
        <v>421</v>
      </c>
      <c r="D366" s="12">
        <v>0</v>
      </c>
      <c r="E366" s="13">
        <v>2</v>
      </c>
      <c r="F366" s="14">
        <v>7</v>
      </c>
      <c r="G366" s="15">
        <v>9</v>
      </c>
      <c r="H366" s="12">
        <v>7</v>
      </c>
      <c r="I366" s="13">
        <v>9</v>
      </c>
      <c r="J366" s="13">
        <v>8</v>
      </c>
      <c r="K366" s="13">
        <v>6</v>
      </c>
      <c r="L366" s="13">
        <v>5</v>
      </c>
      <c r="M366" s="14">
        <v>10</v>
      </c>
      <c r="N366" s="15">
        <v>45</v>
      </c>
      <c r="O366" s="12">
        <v>4</v>
      </c>
      <c r="P366" s="13">
        <v>5</v>
      </c>
      <c r="Q366" s="16">
        <v>8</v>
      </c>
      <c r="R366" s="15">
        <v>17</v>
      </c>
      <c r="S366" s="15">
        <v>71</v>
      </c>
    </row>
    <row r="367" spans="1:19" ht="18.75" x14ac:dyDescent="0.2">
      <c r="A367" s="17"/>
      <c r="B367" s="18" t="s">
        <v>698</v>
      </c>
      <c r="C367" s="19" t="s">
        <v>423</v>
      </c>
      <c r="D367" s="20">
        <v>0</v>
      </c>
      <c r="E367" s="21">
        <v>1</v>
      </c>
      <c r="F367" s="22">
        <v>1</v>
      </c>
      <c r="G367" s="23">
        <v>2</v>
      </c>
      <c r="H367" s="20">
        <v>9</v>
      </c>
      <c r="I367" s="21">
        <v>3</v>
      </c>
      <c r="J367" s="21">
        <v>5</v>
      </c>
      <c r="K367" s="21">
        <v>3</v>
      </c>
      <c r="L367" s="21">
        <v>3</v>
      </c>
      <c r="M367" s="22">
        <v>10</v>
      </c>
      <c r="N367" s="23">
        <v>33</v>
      </c>
      <c r="O367" s="20">
        <v>8</v>
      </c>
      <c r="P367" s="21">
        <v>8</v>
      </c>
      <c r="Q367" s="24">
        <v>3</v>
      </c>
      <c r="R367" s="23">
        <v>19</v>
      </c>
      <c r="S367" s="23">
        <v>54</v>
      </c>
    </row>
    <row r="368" spans="1:19" ht="18.75" x14ac:dyDescent="0.2">
      <c r="A368" s="17"/>
      <c r="B368" s="18" t="s">
        <v>699</v>
      </c>
      <c r="C368" s="19" t="s">
        <v>410</v>
      </c>
      <c r="D368" s="20">
        <v>0</v>
      </c>
      <c r="E368" s="21">
        <v>3</v>
      </c>
      <c r="F368" s="24">
        <v>8</v>
      </c>
      <c r="G368" s="23">
        <v>11</v>
      </c>
      <c r="H368" s="25">
        <v>16</v>
      </c>
      <c r="I368" s="25">
        <v>12</v>
      </c>
      <c r="J368" s="25">
        <v>13</v>
      </c>
      <c r="K368" s="25">
        <v>9</v>
      </c>
      <c r="L368" s="25">
        <v>8</v>
      </c>
      <c r="M368" s="25">
        <v>20</v>
      </c>
      <c r="N368" s="23">
        <v>78</v>
      </c>
      <c r="O368" s="25">
        <v>12</v>
      </c>
      <c r="P368" s="25">
        <v>13</v>
      </c>
      <c r="Q368" s="26">
        <v>11</v>
      </c>
      <c r="R368" s="23">
        <v>36</v>
      </c>
      <c r="S368" s="23">
        <v>125</v>
      </c>
    </row>
    <row r="369" spans="1:19" ht="18.75" x14ac:dyDescent="0.2">
      <c r="A369" s="27"/>
      <c r="B369" s="28" t="s">
        <v>700</v>
      </c>
      <c r="C369" s="29" t="s">
        <v>406</v>
      </c>
      <c r="D369" s="30">
        <v>0</v>
      </c>
      <c r="E369" s="31">
        <v>1</v>
      </c>
      <c r="F369" s="32">
        <v>1</v>
      </c>
      <c r="G369" s="33">
        <v>2</v>
      </c>
      <c r="H369" s="30">
        <v>1</v>
      </c>
      <c r="I369" s="31">
        <v>1</v>
      </c>
      <c r="J369" s="31">
        <v>1</v>
      </c>
      <c r="K369" s="31">
        <v>1</v>
      </c>
      <c r="L369" s="31">
        <v>1</v>
      </c>
      <c r="M369" s="32">
        <v>1</v>
      </c>
      <c r="N369" s="33">
        <v>6</v>
      </c>
      <c r="O369" s="30">
        <v>1</v>
      </c>
      <c r="P369" s="31">
        <v>1</v>
      </c>
      <c r="Q369" s="34">
        <v>1</v>
      </c>
      <c r="R369" s="33">
        <v>3</v>
      </c>
      <c r="S369" s="33">
        <v>11</v>
      </c>
    </row>
    <row r="370" spans="1:19" ht="18.75" x14ac:dyDescent="0.2">
      <c r="A370" s="9">
        <v>91</v>
      </c>
      <c r="B370" s="10" t="s">
        <v>155</v>
      </c>
      <c r="C370" s="11" t="s">
        <v>421</v>
      </c>
      <c r="D370" s="12">
        <v>0</v>
      </c>
      <c r="E370" s="13">
        <v>2</v>
      </c>
      <c r="F370" s="14">
        <v>3</v>
      </c>
      <c r="G370" s="15">
        <v>5</v>
      </c>
      <c r="H370" s="12">
        <v>2</v>
      </c>
      <c r="I370" s="13">
        <v>1</v>
      </c>
      <c r="J370" s="13">
        <v>2</v>
      </c>
      <c r="K370" s="13">
        <v>2</v>
      </c>
      <c r="L370" s="13">
        <v>4</v>
      </c>
      <c r="M370" s="14">
        <v>5</v>
      </c>
      <c r="N370" s="15">
        <v>16</v>
      </c>
      <c r="O370" s="12">
        <v>0</v>
      </c>
      <c r="P370" s="13">
        <v>0</v>
      </c>
      <c r="Q370" s="16">
        <v>0</v>
      </c>
      <c r="R370" s="15">
        <v>0</v>
      </c>
      <c r="S370" s="15">
        <v>21</v>
      </c>
    </row>
    <row r="371" spans="1:19" ht="18.75" x14ac:dyDescent="0.2">
      <c r="A371" s="17"/>
      <c r="B371" s="18" t="s">
        <v>701</v>
      </c>
      <c r="C371" s="19" t="s">
        <v>423</v>
      </c>
      <c r="D371" s="20">
        <v>0</v>
      </c>
      <c r="E371" s="21">
        <v>4</v>
      </c>
      <c r="F371" s="22">
        <v>4</v>
      </c>
      <c r="G371" s="23">
        <v>8</v>
      </c>
      <c r="H371" s="20">
        <v>6</v>
      </c>
      <c r="I371" s="21">
        <v>2</v>
      </c>
      <c r="J371" s="21">
        <v>3</v>
      </c>
      <c r="K371" s="21">
        <v>3</v>
      </c>
      <c r="L371" s="21">
        <v>2</v>
      </c>
      <c r="M371" s="22">
        <v>2</v>
      </c>
      <c r="N371" s="23">
        <v>18</v>
      </c>
      <c r="O371" s="20">
        <v>0</v>
      </c>
      <c r="P371" s="21">
        <v>0</v>
      </c>
      <c r="Q371" s="24">
        <v>0</v>
      </c>
      <c r="R371" s="23">
        <v>0</v>
      </c>
      <c r="S371" s="23">
        <v>26</v>
      </c>
    </row>
    <row r="372" spans="1:19" ht="18.75" x14ac:dyDescent="0.2">
      <c r="A372" s="17"/>
      <c r="B372" s="18" t="s">
        <v>702</v>
      </c>
      <c r="C372" s="19" t="s">
        <v>410</v>
      </c>
      <c r="D372" s="20">
        <v>0</v>
      </c>
      <c r="E372" s="21">
        <v>6</v>
      </c>
      <c r="F372" s="24">
        <v>7</v>
      </c>
      <c r="G372" s="23">
        <v>13</v>
      </c>
      <c r="H372" s="25">
        <v>8</v>
      </c>
      <c r="I372" s="25">
        <v>3</v>
      </c>
      <c r="J372" s="25">
        <v>5</v>
      </c>
      <c r="K372" s="25">
        <v>5</v>
      </c>
      <c r="L372" s="25">
        <v>6</v>
      </c>
      <c r="M372" s="25">
        <v>7</v>
      </c>
      <c r="N372" s="23">
        <v>34</v>
      </c>
      <c r="O372" s="25">
        <v>0</v>
      </c>
      <c r="P372" s="25">
        <v>0</v>
      </c>
      <c r="Q372" s="26">
        <v>0</v>
      </c>
      <c r="R372" s="23">
        <v>0</v>
      </c>
      <c r="S372" s="23">
        <v>47</v>
      </c>
    </row>
    <row r="373" spans="1:19" ht="18.75" x14ac:dyDescent="0.2">
      <c r="A373" s="27"/>
      <c r="B373" s="28" t="s">
        <v>703</v>
      </c>
      <c r="C373" s="29" t="s">
        <v>406</v>
      </c>
      <c r="D373" s="30">
        <v>0</v>
      </c>
      <c r="E373" s="31">
        <v>1</v>
      </c>
      <c r="F373" s="32">
        <v>1</v>
      </c>
      <c r="G373" s="33">
        <v>2</v>
      </c>
      <c r="H373" s="30">
        <v>1</v>
      </c>
      <c r="I373" s="31">
        <v>1</v>
      </c>
      <c r="J373" s="31">
        <v>1</v>
      </c>
      <c r="K373" s="31">
        <v>1</v>
      </c>
      <c r="L373" s="31">
        <v>1</v>
      </c>
      <c r="M373" s="32">
        <v>1</v>
      </c>
      <c r="N373" s="33">
        <v>6</v>
      </c>
      <c r="O373" s="30">
        <v>0</v>
      </c>
      <c r="P373" s="31">
        <v>0</v>
      </c>
      <c r="Q373" s="34">
        <v>0</v>
      </c>
      <c r="R373" s="33">
        <v>0</v>
      </c>
      <c r="S373" s="33">
        <v>8</v>
      </c>
    </row>
    <row r="374" spans="1:19" ht="18.75" x14ac:dyDescent="0.2">
      <c r="A374" s="9">
        <v>92</v>
      </c>
      <c r="B374" s="10" t="s">
        <v>156</v>
      </c>
      <c r="C374" s="11" t="s">
        <v>421</v>
      </c>
      <c r="D374" s="12">
        <v>0</v>
      </c>
      <c r="E374" s="13">
        <v>6</v>
      </c>
      <c r="F374" s="14">
        <v>1</v>
      </c>
      <c r="G374" s="15">
        <v>7</v>
      </c>
      <c r="H374" s="12">
        <v>1</v>
      </c>
      <c r="I374" s="13">
        <v>2</v>
      </c>
      <c r="J374" s="13">
        <v>4</v>
      </c>
      <c r="K374" s="13">
        <v>3</v>
      </c>
      <c r="L374" s="13">
        <v>6</v>
      </c>
      <c r="M374" s="14">
        <v>3</v>
      </c>
      <c r="N374" s="15">
        <v>19</v>
      </c>
      <c r="O374" s="12">
        <v>0</v>
      </c>
      <c r="P374" s="13">
        <v>0</v>
      </c>
      <c r="Q374" s="16">
        <v>0</v>
      </c>
      <c r="R374" s="15">
        <v>0</v>
      </c>
      <c r="S374" s="15">
        <v>26</v>
      </c>
    </row>
    <row r="375" spans="1:19" ht="18.75" x14ac:dyDescent="0.2">
      <c r="A375" s="17"/>
      <c r="B375" s="18" t="s">
        <v>704</v>
      </c>
      <c r="C375" s="19" t="s">
        <v>423</v>
      </c>
      <c r="D375" s="20">
        <v>0</v>
      </c>
      <c r="E375" s="21">
        <v>2</v>
      </c>
      <c r="F375" s="22">
        <v>2</v>
      </c>
      <c r="G375" s="23">
        <v>4</v>
      </c>
      <c r="H375" s="20">
        <v>3</v>
      </c>
      <c r="I375" s="21">
        <v>2</v>
      </c>
      <c r="J375" s="21">
        <v>5</v>
      </c>
      <c r="K375" s="21">
        <v>3</v>
      </c>
      <c r="L375" s="21">
        <v>2</v>
      </c>
      <c r="M375" s="22">
        <v>4</v>
      </c>
      <c r="N375" s="23">
        <v>19</v>
      </c>
      <c r="O375" s="20">
        <v>0</v>
      </c>
      <c r="P375" s="21">
        <v>0</v>
      </c>
      <c r="Q375" s="24">
        <v>0</v>
      </c>
      <c r="R375" s="23">
        <v>0</v>
      </c>
      <c r="S375" s="23">
        <v>23</v>
      </c>
    </row>
    <row r="376" spans="1:19" ht="18.75" x14ac:dyDescent="0.2">
      <c r="A376" s="17"/>
      <c r="B376" s="18" t="s">
        <v>705</v>
      </c>
      <c r="C376" s="19" t="s">
        <v>410</v>
      </c>
      <c r="D376" s="20">
        <v>0</v>
      </c>
      <c r="E376" s="21">
        <v>8</v>
      </c>
      <c r="F376" s="24">
        <v>3</v>
      </c>
      <c r="G376" s="23">
        <v>11</v>
      </c>
      <c r="H376" s="25">
        <v>4</v>
      </c>
      <c r="I376" s="25">
        <v>4</v>
      </c>
      <c r="J376" s="25">
        <v>9</v>
      </c>
      <c r="K376" s="25">
        <v>6</v>
      </c>
      <c r="L376" s="25">
        <v>8</v>
      </c>
      <c r="M376" s="25">
        <v>7</v>
      </c>
      <c r="N376" s="23">
        <v>38</v>
      </c>
      <c r="O376" s="25">
        <v>0</v>
      </c>
      <c r="P376" s="25">
        <v>0</v>
      </c>
      <c r="Q376" s="26">
        <v>0</v>
      </c>
      <c r="R376" s="23">
        <v>0</v>
      </c>
      <c r="S376" s="23">
        <v>49</v>
      </c>
    </row>
    <row r="377" spans="1:19" ht="18.75" x14ac:dyDescent="0.2">
      <c r="A377" s="27"/>
      <c r="B377" s="28" t="s">
        <v>706</v>
      </c>
      <c r="C377" s="29" t="s">
        <v>406</v>
      </c>
      <c r="D377" s="30">
        <v>0</v>
      </c>
      <c r="E377" s="31">
        <v>1</v>
      </c>
      <c r="F377" s="32">
        <v>1</v>
      </c>
      <c r="G377" s="33">
        <v>2</v>
      </c>
      <c r="H377" s="30">
        <v>1</v>
      </c>
      <c r="I377" s="31">
        <v>1</v>
      </c>
      <c r="J377" s="31">
        <v>1</v>
      </c>
      <c r="K377" s="31">
        <v>1</v>
      </c>
      <c r="L377" s="31">
        <v>1</v>
      </c>
      <c r="M377" s="32">
        <v>1</v>
      </c>
      <c r="N377" s="33">
        <v>6</v>
      </c>
      <c r="O377" s="30">
        <v>0</v>
      </c>
      <c r="P377" s="31">
        <v>0</v>
      </c>
      <c r="Q377" s="34">
        <v>0</v>
      </c>
      <c r="R377" s="33">
        <v>0</v>
      </c>
      <c r="S377" s="33">
        <v>8</v>
      </c>
    </row>
    <row r="378" spans="1:19" ht="18.75" x14ac:dyDescent="0.2">
      <c r="A378" s="9">
        <v>93</v>
      </c>
      <c r="B378" s="10" t="s">
        <v>157</v>
      </c>
      <c r="C378" s="11" t="s">
        <v>421</v>
      </c>
      <c r="D378" s="12">
        <v>0</v>
      </c>
      <c r="E378" s="13">
        <v>2</v>
      </c>
      <c r="F378" s="14">
        <v>3</v>
      </c>
      <c r="G378" s="15">
        <v>5</v>
      </c>
      <c r="H378" s="12">
        <v>4</v>
      </c>
      <c r="I378" s="13">
        <v>1</v>
      </c>
      <c r="J378" s="13">
        <v>5</v>
      </c>
      <c r="K378" s="13">
        <v>5</v>
      </c>
      <c r="L378" s="13">
        <v>6</v>
      </c>
      <c r="M378" s="14">
        <v>6</v>
      </c>
      <c r="N378" s="15">
        <v>27</v>
      </c>
      <c r="O378" s="12">
        <v>0</v>
      </c>
      <c r="P378" s="13">
        <v>0</v>
      </c>
      <c r="Q378" s="16">
        <v>0</v>
      </c>
      <c r="R378" s="15">
        <v>0</v>
      </c>
      <c r="S378" s="15">
        <v>32</v>
      </c>
    </row>
    <row r="379" spans="1:19" ht="18.75" x14ac:dyDescent="0.2">
      <c r="A379" s="17"/>
      <c r="B379" s="18" t="s">
        <v>707</v>
      </c>
      <c r="C379" s="19" t="s">
        <v>423</v>
      </c>
      <c r="D379" s="20">
        <v>0</v>
      </c>
      <c r="E379" s="21">
        <v>2</v>
      </c>
      <c r="F379" s="22">
        <v>6</v>
      </c>
      <c r="G379" s="23">
        <v>8</v>
      </c>
      <c r="H379" s="20">
        <v>7</v>
      </c>
      <c r="I379" s="21">
        <v>6</v>
      </c>
      <c r="J379" s="21">
        <v>4</v>
      </c>
      <c r="K379" s="21">
        <v>3</v>
      </c>
      <c r="L379" s="21">
        <v>4</v>
      </c>
      <c r="M379" s="22">
        <v>7</v>
      </c>
      <c r="N379" s="23">
        <v>31</v>
      </c>
      <c r="O379" s="20">
        <v>0</v>
      </c>
      <c r="P379" s="21">
        <v>0</v>
      </c>
      <c r="Q379" s="24">
        <v>0</v>
      </c>
      <c r="R379" s="23">
        <v>0</v>
      </c>
      <c r="S379" s="23">
        <v>39</v>
      </c>
    </row>
    <row r="380" spans="1:19" ht="18.75" x14ac:dyDescent="0.2">
      <c r="A380" s="17"/>
      <c r="B380" s="18" t="s">
        <v>708</v>
      </c>
      <c r="C380" s="19" t="s">
        <v>410</v>
      </c>
      <c r="D380" s="20">
        <v>0</v>
      </c>
      <c r="E380" s="21">
        <v>4</v>
      </c>
      <c r="F380" s="24">
        <v>9</v>
      </c>
      <c r="G380" s="23">
        <v>13</v>
      </c>
      <c r="H380" s="25">
        <v>11</v>
      </c>
      <c r="I380" s="25">
        <v>7</v>
      </c>
      <c r="J380" s="25">
        <v>9</v>
      </c>
      <c r="K380" s="25">
        <v>8</v>
      </c>
      <c r="L380" s="25">
        <v>10</v>
      </c>
      <c r="M380" s="25">
        <v>13</v>
      </c>
      <c r="N380" s="23">
        <v>58</v>
      </c>
      <c r="O380" s="25">
        <v>0</v>
      </c>
      <c r="P380" s="25">
        <v>0</v>
      </c>
      <c r="Q380" s="26">
        <v>0</v>
      </c>
      <c r="R380" s="23">
        <v>0</v>
      </c>
      <c r="S380" s="23">
        <v>71</v>
      </c>
    </row>
    <row r="381" spans="1:19" ht="18.75" x14ac:dyDescent="0.2">
      <c r="A381" s="27"/>
      <c r="B381" s="28" t="s">
        <v>709</v>
      </c>
      <c r="C381" s="29" t="s">
        <v>406</v>
      </c>
      <c r="D381" s="30">
        <v>0</v>
      </c>
      <c r="E381" s="31">
        <v>1</v>
      </c>
      <c r="F381" s="32">
        <v>1</v>
      </c>
      <c r="G381" s="33">
        <v>2</v>
      </c>
      <c r="H381" s="30">
        <v>1</v>
      </c>
      <c r="I381" s="31">
        <v>1</v>
      </c>
      <c r="J381" s="31">
        <v>1</v>
      </c>
      <c r="K381" s="31">
        <v>1</v>
      </c>
      <c r="L381" s="31">
        <v>1</v>
      </c>
      <c r="M381" s="32">
        <v>1</v>
      </c>
      <c r="N381" s="33">
        <v>6</v>
      </c>
      <c r="O381" s="30">
        <v>0</v>
      </c>
      <c r="P381" s="31">
        <v>0</v>
      </c>
      <c r="Q381" s="34">
        <v>0</v>
      </c>
      <c r="R381" s="33">
        <v>0</v>
      </c>
      <c r="S381" s="33">
        <v>8</v>
      </c>
    </row>
    <row r="382" spans="1:19" ht="18.75" x14ac:dyDescent="0.2">
      <c r="A382" s="9">
        <v>94</v>
      </c>
      <c r="B382" s="10" t="s">
        <v>158</v>
      </c>
      <c r="C382" s="11" t="s">
        <v>421</v>
      </c>
      <c r="D382" s="12">
        <v>0</v>
      </c>
      <c r="E382" s="13">
        <v>11</v>
      </c>
      <c r="F382" s="14">
        <v>6</v>
      </c>
      <c r="G382" s="15">
        <v>17</v>
      </c>
      <c r="H382" s="12">
        <v>7</v>
      </c>
      <c r="I382" s="13">
        <v>12</v>
      </c>
      <c r="J382" s="13">
        <v>8</v>
      </c>
      <c r="K382" s="13">
        <v>8</v>
      </c>
      <c r="L382" s="13">
        <v>12</v>
      </c>
      <c r="M382" s="14">
        <v>7</v>
      </c>
      <c r="N382" s="15">
        <v>54</v>
      </c>
      <c r="O382" s="12">
        <v>0</v>
      </c>
      <c r="P382" s="13">
        <v>0</v>
      </c>
      <c r="Q382" s="16">
        <v>0</v>
      </c>
      <c r="R382" s="15">
        <v>0</v>
      </c>
      <c r="S382" s="15">
        <v>71</v>
      </c>
    </row>
    <row r="383" spans="1:19" ht="18.75" x14ac:dyDescent="0.2">
      <c r="A383" s="17"/>
      <c r="B383" s="18" t="s">
        <v>710</v>
      </c>
      <c r="C383" s="19" t="s">
        <v>423</v>
      </c>
      <c r="D383" s="20">
        <v>0</v>
      </c>
      <c r="E383" s="21">
        <v>8</v>
      </c>
      <c r="F383" s="22">
        <v>8</v>
      </c>
      <c r="G383" s="23">
        <v>16</v>
      </c>
      <c r="H383" s="20">
        <v>7</v>
      </c>
      <c r="I383" s="21">
        <v>16</v>
      </c>
      <c r="J383" s="21">
        <v>7</v>
      </c>
      <c r="K383" s="21">
        <v>5</v>
      </c>
      <c r="L383" s="21">
        <v>9</v>
      </c>
      <c r="M383" s="22">
        <v>8</v>
      </c>
      <c r="N383" s="23">
        <v>52</v>
      </c>
      <c r="O383" s="20">
        <v>0</v>
      </c>
      <c r="P383" s="21">
        <v>0</v>
      </c>
      <c r="Q383" s="24">
        <v>0</v>
      </c>
      <c r="R383" s="23">
        <v>0</v>
      </c>
      <c r="S383" s="23">
        <v>68</v>
      </c>
    </row>
    <row r="384" spans="1:19" ht="18.75" x14ac:dyDescent="0.2">
      <c r="A384" s="17"/>
      <c r="B384" s="18" t="s">
        <v>711</v>
      </c>
      <c r="C384" s="19" t="s">
        <v>410</v>
      </c>
      <c r="D384" s="20">
        <v>0</v>
      </c>
      <c r="E384" s="21">
        <v>19</v>
      </c>
      <c r="F384" s="24">
        <v>14</v>
      </c>
      <c r="G384" s="23">
        <v>33</v>
      </c>
      <c r="H384" s="25">
        <v>14</v>
      </c>
      <c r="I384" s="25">
        <v>28</v>
      </c>
      <c r="J384" s="25">
        <v>15</v>
      </c>
      <c r="K384" s="25">
        <v>13</v>
      </c>
      <c r="L384" s="25">
        <v>21</v>
      </c>
      <c r="M384" s="25">
        <v>15</v>
      </c>
      <c r="N384" s="23">
        <v>106</v>
      </c>
      <c r="O384" s="25">
        <v>0</v>
      </c>
      <c r="P384" s="25">
        <v>0</v>
      </c>
      <c r="Q384" s="26">
        <v>0</v>
      </c>
      <c r="R384" s="23">
        <v>0</v>
      </c>
      <c r="S384" s="23">
        <v>139</v>
      </c>
    </row>
    <row r="385" spans="1:19" ht="18.75" x14ac:dyDescent="0.2">
      <c r="A385" s="27"/>
      <c r="B385" s="28" t="s">
        <v>712</v>
      </c>
      <c r="C385" s="29" t="s">
        <v>406</v>
      </c>
      <c r="D385" s="30">
        <v>0</v>
      </c>
      <c r="E385" s="31">
        <v>1</v>
      </c>
      <c r="F385" s="32">
        <v>1</v>
      </c>
      <c r="G385" s="33">
        <v>2</v>
      </c>
      <c r="H385" s="30">
        <v>1</v>
      </c>
      <c r="I385" s="31">
        <v>1</v>
      </c>
      <c r="J385" s="31">
        <v>1</v>
      </c>
      <c r="K385" s="31">
        <v>1</v>
      </c>
      <c r="L385" s="31">
        <v>1</v>
      </c>
      <c r="M385" s="32">
        <v>1</v>
      </c>
      <c r="N385" s="33">
        <v>6</v>
      </c>
      <c r="O385" s="30">
        <v>0</v>
      </c>
      <c r="P385" s="31">
        <v>0</v>
      </c>
      <c r="Q385" s="34">
        <v>0</v>
      </c>
      <c r="R385" s="33">
        <v>0</v>
      </c>
      <c r="S385" s="33">
        <v>8</v>
      </c>
    </row>
    <row r="386" spans="1:19" ht="18.75" x14ac:dyDescent="0.2">
      <c r="A386" s="9">
        <v>95</v>
      </c>
      <c r="B386" s="10" t="s">
        <v>713</v>
      </c>
      <c r="C386" s="11" t="s">
        <v>421</v>
      </c>
      <c r="D386" s="12">
        <v>0</v>
      </c>
      <c r="E386" s="13">
        <v>6</v>
      </c>
      <c r="F386" s="14">
        <v>12</v>
      </c>
      <c r="G386" s="15">
        <v>18</v>
      </c>
      <c r="H386" s="12">
        <v>5</v>
      </c>
      <c r="I386" s="13">
        <v>10</v>
      </c>
      <c r="J386" s="13">
        <v>10</v>
      </c>
      <c r="K386" s="13">
        <v>10</v>
      </c>
      <c r="L386" s="13">
        <v>9</v>
      </c>
      <c r="M386" s="14">
        <v>9</v>
      </c>
      <c r="N386" s="15">
        <v>53</v>
      </c>
      <c r="O386" s="12">
        <v>8</v>
      </c>
      <c r="P386" s="13">
        <v>6</v>
      </c>
      <c r="Q386" s="16">
        <v>8</v>
      </c>
      <c r="R386" s="15">
        <v>22</v>
      </c>
      <c r="S386" s="15">
        <v>93</v>
      </c>
    </row>
    <row r="387" spans="1:19" ht="18.75" x14ac:dyDescent="0.2">
      <c r="A387" s="17"/>
      <c r="B387" s="18" t="s">
        <v>714</v>
      </c>
      <c r="C387" s="19" t="s">
        <v>423</v>
      </c>
      <c r="D387" s="20">
        <v>0</v>
      </c>
      <c r="E387" s="21">
        <v>8</v>
      </c>
      <c r="F387" s="22">
        <v>8</v>
      </c>
      <c r="G387" s="23">
        <v>16</v>
      </c>
      <c r="H387" s="20">
        <v>12</v>
      </c>
      <c r="I387" s="21">
        <v>18</v>
      </c>
      <c r="J387" s="21">
        <v>10</v>
      </c>
      <c r="K387" s="21">
        <v>10</v>
      </c>
      <c r="L387" s="21">
        <v>4</v>
      </c>
      <c r="M387" s="22">
        <v>10</v>
      </c>
      <c r="N387" s="23">
        <v>64</v>
      </c>
      <c r="O387" s="20">
        <v>8</v>
      </c>
      <c r="P387" s="21">
        <v>6</v>
      </c>
      <c r="Q387" s="24">
        <v>6</v>
      </c>
      <c r="R387" s="23">
        <v>20</v>
      </c>
      <c r="S387" s="23">
        <v>100</v>
      </c>
    </row>
    <row r="388" spans="1:19" ht="18.75" x14ac:dyDescent="0.2">
      <c r="A388" s="17"/>
      <c r="B388" s="18" t="s">
        <v>715</v>
      </c>
      <c r="C388" s="19" t="s">
        <v>410</v>
      </c>
      <c r="D388" s="20">
        <v>0</v>
      </c>
      <c r="E388" s="21">
        <v>14</v>
      </c>
      <c r="F388" s="24">
        <v>20</v>
      </c>
      <c r="G388" s="23">
        <v>34</v>
      </c>
      <c r="H388" s="25">
        <v>17</v>
      </c>
      <c r="I388" s="25">
        <v>28</v>
      </c>
      <c r="J388" s="25">
        <v>20</v>
      </c>
      <c r="K388" s="25">
        <v>20</v>
      </c>
      <c r="L388" s="25">
        <v>13</v>
      </c>
      <c r="M388" s="25">
        <v>19</v>
      </c>
      <c r="N388" s="23">
        <v>117</v>
      </c>
      <c r="O388" s="25">
        <v>16</v>
      </c>
      <c r="P388" s="25">
        <v>12</v>
      </c>
      <c r="Q388" s="26">
        <v>14</v>
      </c>
      <c r="R388" s="23">
        <v>42</v>
      </c>
      <c r="S388" s="23">
        <v>193</v>
      </c>
    </row>
    <row r="389" spans="1:19" ht="18.75" x14ac:dyDescent="0.2">
      <c r="A389" s="27"/>
      <c r="B389" s="28" t="s">
        <v>716</v>
      </c>
      <c r="C389" s="29" t="s">
        <v>406</v>
      </c>
      <c r="D389" s="30">
        <v>0</v>
      </c>
      <c r="E389" s="31">
        <v>1</v>
      </c>
      <c r="F389" s="32">
        <v>1</v>
      </c>
      <c r="G389" s="33">
        <v>2</v>
      </c>
      <c r="H389" s="30">
        <v>1</v>
      </c>
      <c r="I389" s="31">
        <v>1</v>
      </c>
      <c r="J389" s="31">
        <v>1</v>
      </c>
      <c r="K389" s="31">
        <v>1</v>
      </c>
      <c r="L389" s="31">
        <v>1</v>
      </c>
      <c r="M389" s="32">
        <v>1</v>
      </c>
      <c r="N389" s="33">
        <v>6</v>
      </c>
      <c r="O389" s="30">
        <v>1</v>
      </c>
      <c r="P389" s="31">
        <v>1</v>
      </c>
      <c r="Q389" s="34">
        <v>1</v>
      </c>
      <c r="R389" s="33">
        <v>3</v>
      </c>
      <c r="S389" s="33">
        <v>11</v>
      </c>
    </row>
    <row r="390" spans="1:19" ht="18.75" x14ac:dyDescent="0.2">
      <c r="A390" s="9">
        <v>96</v>
      </c>
      <c r="B390" s="10" t="s">
        <v>160</v>
      </c>
      <c r="C390" s="11" t="s">
        <v>421</v>
      </c>
      <c r="D390" s="12">
        <v>0</v>
      </c>
      <c r="E390" s="13">
        <v>1</v>
      </c>
      <c r="F390" s="14">
        <v>6</v>
      </c>
      <c r="G390" s="15">
        <v>7</v>
      </c>
      <c r="H390" s="12">
        <v>4</v>
      </c>
      <c r="I390" s="13">
        <v>4</v>
      </c>
      <c r="J390" s="13">
        <v>5</v>
      </c>
      <c r="K390" s="13">
        <v>11</v>
      </c>
      <c r="L390" s="13">
        <v>4</v>
      </c>
      <c r="M390" s="14">
        <v>1</v>
      </c>
      <c r="N390" s="15">
        <v>29</v>
      </c>
      <c r="O390" s="12">
        <v>8</v>
      </c>
      <c r="P390" s="13">
        <v>3</v>
      </c>
      <c r="Q390" s="16">
        <v>7</v>
      </c>
      <c r="R390" s="15">
        <v>18</v>
      </c>
      <c r="S390" s="15">
        <v>54</v>
      </c>
    </row>
    <row r="391" spans="1:19" ht="18.75" x14ac:dyDescent="0.2">
      <c r="A391" s="17"/>
      <c r="B391" s="18" t="s">
        <v>717</v>
      </c>
      <c r="C391" s="19" t="s">
        <v>423</v>
      </c>
      <c r="D391" s="20">
        <v>0</v>
      </c>
      <c r="E391" s="21">
        <v>6</v>
      </c>
      <c r="F391" s="22">
        <v>3</v>
      </c>
      <c r="G391" s="23">
        <v>9</v>
      </c>
      <c r="H391" s="20">
        <v>5</v>
      </c>
      <c r="I391" s="21">
        <v>7</v>
      </c>
      <c r="J391" s="21">
        <v>3</v>
      </c>
      <c r="K391" s="21">
        <v>8</v>
      </c>
      <c r="L391" s="21">
        <v>9</v>
      </c>
      <c r="M391" s="22">
        <v>7</v>
      </c>
      <c r="N391" s="23">
        <v>39</v>
      </c>
      <c r="O391" s="20">
        <v>3</v>
      </c>
      <c r="P391" s="21">
        <v>5</v>
      </c>
      <c r="Q391" s="24">
        <v>4</v>
      </c>
      <c r="R391" s="23">
        <v>12</v>
      </c>
      <c r="S391" s="23">
        <v>60</v>
      </c>
    </row>
    <row r="392" spans="1:19" ht="18.75" x14ac:dyDescent="0.2">
      <c r="A392" s="17"/>
      <c r="B392" s="18" t="s">
        <v>718</v>
      </c>
      <c r="C392" s="19" t="s">
        <v>410</v>
      </c>
      <c r="D392" s="20">
        <v>0</v>
      </c>
      <c r="E392" s="21">
        <v>7</v>
      </c>
      <c r="F392" s="24">
        <v>9</v>
      </c>
      <c r="G392" s="23">
        <v>16</v>
      </c>
      <c r="H392" s="25">
        <v>9</v>
      </c>
      <c r="I392" s="25">
        <v>11</v>
      </c>
      <c r="J392" s="25">
        <v>8</v>
      </c>
      <c r="K392" s="25">
        <v>19</v>
      </c>
      <c r="L392" s="25">
        <v>13</v>
      </c>
      <c r="M392" s="25">
        <v>8</v>
      </c>
      <c r="N392" s="23">
        <v>68</v>
      </c>
      <c r="O392" s="25">
        <v>11</v>
      </c>
      <c r="P392" s="25">
        <v>8</v>
      </c>
      <c r="Q392" s="26">
        <v>11</v>
      </c>
      <c r="R392" s="23">
        <v>30</v>
      </c>
      <c r="S392" s="23">
        <v>114</v>
      </c>
    </row>
    <row r="393" spans="1:19" ht="18.75" x14ac:dyDescent="0.2">
      <c r="A393" s="27"/>
      <c r="B393" s="28" t="s">
        <v>719</v>
      </c>
      <c r="C393" s="29" t="s">
        <v>406</v>
      </c>
      <c r="D393" s="30">
        <v>0</v>
      </c>
      <c r="E393" s="31">
        <v>1</v>
      </c>
      <c r="F393" s="32">
        <v>1</v>
      </c>
      <c r="G393" s="33">
        <v>2</v>
      </c>
      <c r="H393" s="30">
        <v>1</v>
      </c>
      <c r="I393" s="31">
        <v>1</v>
      </c>
      <c r="J393" s="31">
        <v>1</v>
      </c>
      <c r="K393" s="31">
        <v>1</v>
      </c>
      <c r="L393" s="31">
        <v>1</v>
      </c>
      <c r="M393" s="32">
        <v>1</v>
      </c>
      <c r="N393" s="33">
        <v>6</v>
      </c>
      <c r="O393" s="30">
        <v>1</v>
      </c>
      <c r="P393" s="31">
        <v>1</v>
      </c>
      <c r="Q393" s="34">
        <v>1</v>
      </c>
      <c r="R393" s="33">
        <v>3</v>
      </c>
      <c r="S393" s="33">
        <v>11</v>
      </c>
    </row>
    <row r="394" spans="1:19" ht="18.75" x14ac:dyDescent="0.2">
      <c r="A394" s="9">
        <v>97</v>
      </c>
      <c r="B394" s="10" t="s">
        <v>161</v>
      </c>
      <c r="C394" s="11" t="s">
        <v>421</v>
      </c>
      <c r="D394" s="12">
        <v>0</v>
      </c>
      <c r="E394" s="13">
        <v>3</v>
      </c>
      <c r="F394" s="14">
        <v>3</v>
      </c>
      <c r="G394" s="15">
        <v>6</v>
      </c>
      <c r="H394" s="12">
        <v>4</v>
      </c>
      <c r="I394" s="13">
        <v>3</v>
      </c>
      <c r="J394" s="13">
        <v>3</v>
      </c>
      <c r="K394" s="13">
        <v>6</v>
      </c>
      <c r="L394" s="13">
        <v>3</v>
      </c>
      <c r="M394" s="14">
        <v>4</v>
      </c>
      <c r="N394" s="15">
        <v>23</v>
      </c>
      <c r="O394" s="12">
        <v>6</v>
      </c>
      <c r="P394" s="13">
        <v>3</v>
      </c>
      <c r="Q394" s="16">
        <v>1</v>
      </c>
      <c r="R394" s="15">
        <v>10</v>
      </c>
      <c r="S394" s="15">
        <v>39</v>
      </c>
    </row>
    <row r="395" spans="1:19" ht="18.75" x14ac:dyDescent="0.2">
      <c r="A395" s="17"/>
      <c r="B395" s="18" t="s">
        <v>720</v>
      </c>
      <c r="C395" s="19" t="s">
        <v>423</v>
      </c>
      <c r="D395" s="20">
        <v>0</v>
      </c>
      <c r="E395" s="21">
        <v>6</v>
      </c>
      <c r="F395" s="22">
        <v>0</v>
      </c>
      <c r="G395" s="23">
        <v>6</v>
      </c>
      <c r="H395" s="20">
        <v>4</v>
      </c>
      <c r="I395" s="21">
        <v>2</v>
      </c>
      <c r="J395" s="21">
        <v>5</v>
      </c>
      <c r="K395" s="21">
        <v>0</v>
      </c>
      <c r="L395" s="21">
        <v>2</v>
      </c>
      <c r="M395" s="22">
        <v>2</v>
      </c>
      <c r="N395" s="23">
        <v>15</v>
      </c>
      <c r="O395" s="20">
        <v>2</v>
      </c>
      <c r="P395" s="21">
        <v>3</v>
      </c>
      <c r="Q395" s="24">
        <v>2</v>
      </c>
      <c r="R395" s="23">
        <v>7</v>
      </c>
      <c r="S395" s="23">
        <v>28</v>
      </c>
    </row>
    <row r="396" spans="1:19" ht="18.75" x14ac:dyDescent="0.2">
      <c r="A396" s="17"/>
      <c r="B396" s="18" t="s">
        <v>721</v>
      </c>
      <c r="C396" s="19" t="s">
        <v>410</v>
      </c>
      <c r="D396" s="20">
        <v>0</v>
      </c>
      <c r="E396" s="21">
        <v>9</v>
      </c>
      <c r="F396" s="24">
        <v>3</v>
      </c>
      <c r="G396" s="23">
        <v>12</v>
      </c>
      <c r="H396" s="25">
        <v>8</v>
      </c>
      <c r="I396" s="25">
        <v>5</v>
      </c>
      <c r="J396" s="25">
        <v>8</v>
      </c>
      <c r="K396" s="25">
        <v>6</v>
      </c>
      <c r="L396" s="25">
        <v>5</v>
      </c>
      <c r="M396" s="25">
        <v>6</v>
      </c>
      <c r="N396" s="23">
        <v>38</v>
      </c>
      <c r="O396" s="25">
        <v>8</v>
      </c>
      <c r="P396" s="25">
        <v>6</v>
      </c>
      <c r="Q396" s="26">
        <v>3</v>
      </c>
      <c r="R396" s="23">
        <v>17</v>
      </c>
      <c r="S396" s="23">
        <v>67</v>
      </c>
    </row>
    <row r="397" spans="1:19" ht="18.75" x14ac:dyDescent="0.2">
      <c r="A397" s="27"/>
      <c r="B397" s="28" t="s">
        <v>722</v>
      </c>
      <c r="C397" s="29" t="s">
        <v>406</v>
      </c>
      <c r="D397" s="30">
        <v>0</v>
      </c>
      <c r="E397" s="31">
        <v>1</v>
      </c>
      <c r="F397" s="32">
        <v>1</v>
      </c>
      <c r="G397" s="33">
        <v>2</v>
      </c>
      <c r="H397" s="30">
        <v>1</v>
      </c>
      <c r="I397" s="31">
        <v>1</v>
      </c>
      <c r="J397" s="31">
        <v>1</v>
      </c>
      <c r="K397" s="31">
        <v>1</v>
      </c>
      <c r="L397" s="31">
        <v>1</v>
      </c>
      <c r="M397" s="32">
        <v>1</v>
      </c>
      <c r="N397" s="33">
        <v>6</v>
      </c>
      <c r="O397" s="30">
        <v>1</v>
      </c>
      <c r="P397" s="31">
        <v>1</v>
      </c>
      <c r="Q397" s="34">
        <v>1</v>
      </c>
      <c r="R397" s="33">
        <v>3</v>
      </c>
      <c r="S397" s="33">
        <v>11</v>
      </c>
    </row>
    <row r="398" spans="1:19" ht="18.75" x14ac:dyDescent="0.2">
      <c r="A398" s="9">
        <v>98</v>
      </c>
      <c r="B398" s="10" t="s">
        <v>162</v>
      </c>
      <c r="C398" s="11" t="s">
        <v>421</v>
      </c>
      <c r="D398" s="12">
        <v>0</v>
      </c>
      <c r="E398" s="13">
        <v>3</v>
      </c>
      <c r="F398" s="14">
        <v>2</v>
      </c>
      <c r="G398" s="15">
        <v>5</v>
      </c>
      <c r="H398" s="12">
        <v>4</v>
      </c>
      <c r="I398" s="13">
        <v>4</v>
      </c>
      <c r="J398" s="13">
        <v>8</v>
      </c>
      <c r="K398" s="13">
        <v>4</v>
      </c>
      <c r="L398" s="13">
        <v>5</v>
      </c>
      <c r="M398" s="14">
        <v>2</v>
      </c>
      <c r="N398" s="15">
        <v>27</v>
      </c>
      <c r="O398" s="12">
        <v>0</v>
      </c>
      <c r="P398" s="13">
        <v>0</v>
      </c>
      <c r="Q398" s="16">
        <v>0</v>
      </c>
      <c r="R398" s="15">
        <v>0</v>
      </c>
      <c r="S398" s="15">
        <v>32</v>
      </c>
    </row>
    <row r="399" spans="1:19" ht="18.75" x14ac:dyDescent="0.2">
      <c r="A399" s="17"/>
      <c r="B399" s="18" t="s">
        <v>723</v>
      </c>
      <c r="C399" s="19" t="s">
        <v>423</v>
      </c>
      <c r="D399" s="20">
        <v>0</v>
      </c>
      <c r="E399" s="21">
        <v>0</v>
      </c>
      <c r="F399" s="22">
        <v>3</v>
      </c>
      <c r="G399" s="23">
        <v>3</v>
      </c>
      <c r="H399" s="20">
        <v>4</v>
      </c>
      <c r="I399" s="21">
        <v>5</v>
      </c>
      <c r="J399" s="21">
        <v>5</v>
      </c>
      <c r="K399" s="21">
        <v>3</v>
      </c>
      <c r="L399" s="21">
        <v>3</v>
      </c>
      <c r="M399" s="22">
        <v>3</v>
      </c>
      <c r="N399" s="23">
        <v>23</v>
      </c>
      <c r="O399" s="20">
        <v>0</v>
      </c>
      <c r="P399" s="21">
        <v>0</v>
      </c>
      <c r="Q399" s="24">
        <v>0</v>
      </c>
      <c r="R399" s="23">
        <v>0</v>
      </c>
      <c r="S399" s="23">
        <v>26</v>
      </c>
    </row>
    <row r="400" spans="1:19" ht="18.75" x14ac:dyDescent="0.2">
      <c r="A400" s="17"/>
      <c r="B400" s="18" t="s">
        <v>724</v>
      </c>
      <c r="C400" s="19" t="s">
        <v>410</v>
      </c>
      <c r="D400" s="20">
        <v>0</v>
      </c>
      <c r="E400" s="21">
        <v>3</v>
      </c>
      <c r="F400" s="24">
        <v>5</v>
      </c>
      <c r="G400" s="23">
        <v>8</v>
      </c>
      <c r="H400" s="25">
        <v>8</v>
      </c>
      <c r="I400" s="25">
        <v>9</v>
      </c>
      <c r="J400" s="25">
        <v>13</v>
      </c>
      <c r="K400" s="25">
        <v>7</v>
      </c>
      <c r="L400" s="25">
        <v>8</v>
      </c>
      <c r="M400" s="25">
        <v>5</v>
      </c>
      <c r="N400" s="23">
        <v>50</v>
      </c>
      <c r="O400" s="25">
        <v>0</v>
      </c>
      <c r="P400" s="25">
        <v>0</v>
      </c>
      <c r="Q400" s="26">
        <v>0</v>
      </c>
      <c r="R400" s="23">
        <v>0</v>
      </c>
      <c r="S400" s="23">
        <v>58</v>
      </c>
    </row>
    <row r="401" spans="1:19" ht="18.75" x14ac:dyDescent="0.2">
      <c r="A401" s="27"/>
      <c r="B401" s="28" t="s">
        <v>725</v>
      </c>
      <c r="C401" s="29" t="s">
        <v>406</v>
      </c>
      <c r="D401" s="30">
        <v>0</v>
      </c>
      <c r="E401" s="31">
        <v>1</v>
      </c>
      <c r="F401" s="32">
        <v>1</v>
      </c>
      <c r="G401" s="33">
        <v>2</v>
      </c>
      <c r="H401" s="30">
        <v>1</v>
      </c>
      <c r="I401" s="31">
        <v>1</v>
      </c>
      <c r="J401" s="31">
        <v>1</v>
      </c>
      <c r="K401" s="31">
        <v>1</v>
      </c>
      <c r="L401" s="31">
        <v>1</v>
      </c>
      <c r="M401" s="32">
        <v>1</v>
      </c>
      <c r="N401" s="33">
        <v>6</v>
      </c>
      <c r="O401" s="30">
        <v>0</v>
      </c>
      <c r="P401" s="31">
        <v>0</v>
      </c>
      <c r="Q401" s="34">
        <v>0</v>
      </c>
      <c r="R401" s="33">
        <v>0</v>
      </c>
      <c r="S401" s="33">
        <v>8</v>
      </c>
    </row>
    <row r="402" spans="1:19" ht="18.75" x14ac:dyDescent="0.2">
      <c r="A402" s="9">
        <v>99</v>
      </c>
      <c r="B402" s="10" t="s">
        <v>163</v>
      </c>
      <c r="C402" s="11" t="s">
        <v>421</v>
      </c>
      <c r="D402" s="12">
        <v>0</v>
      </c>
      <c r="E402" s="13">
        <v>0</v>
      </c>
      <c r="F402" s="14">
        <v>3</v>
      </c>
      <c r="G402" s="15">
        <v>3</v>
      </c>
      <c r="H402" s="12">
        <v>4</v>
      </c>
      <c r="I402" s="13">
        <v>1</v>
      </c>
      <c r="J402" s="13">
        <v>5</v>
      </c>
      <c r="K402" s="13">
        <v>2</v>
      </c>
      <c r="L402" s="13">
        <v>6</v>
      </c>
      <c r="M402" s="14">
        <v>6</v>
      </c>
      <c r="N402" s="15">
        <v>24</v>
      </c>
      <c r="O402" s="12">
        <v>0</v>
      </c>
      <c r="P402" s="13">
        <v>0</v>
      </c>
      <c r="Q402" s="16">
        <v>0</v>
      </c>
      <c r="R402" s="15">
        <v>0</v>
      </c>
      <c r="S402" s="15">
        <v>27</v>
      </c>
    </row>
    <row r="403" spans="1:19" ht="18.75" x14ac:dyDescent="0.2">
      <c r="A403" s="17"/>
      <c r="B403" s="18" t="s">
        <v>726</v>
      </c>
      <c r="C403" s="19" t="s">
        <v>423</v>
      </c>
      <c r="D403" s="20">
        <v>0</v>
      </c>
      <c r="E403" s="21">
        <v>2</v>
      </c>
      <c r="F403" s="22">
        <v>3</v>
      </c>
      <c r="G403" s="23">
        <v>5</v>
      </c>
      <c r="H403" s="20">
        <v>3</v>
      </c>
      <c r="I403" s="21">
        <v>7</v>
      </c>
      <c r="J403" s="21">
        <v>3</v>
      </c>
      <c r="K403" s="21">
        <v>3</v>
      </c>
      <c r="L403" s="21">
        <v>3</v>
      </c>
      <c r="M403" s="22">
        <v>4</v>
      </c>
      <c r="N403" s="23">
        <v>23</v>
      </c>
      <c r="O403" s="20">
        <v>0</v>
      </c>
      <c r="P403" s="21">
        <v>0</v>
      </c>
      <c r="Q403" s="24">
        <v>0</v>
      </c>
      <c r="R403" s="23">
        <v>0</v>
      </c>
      <c r="S403" s="23">
        <v>28</v>
      </c>
    </row>
    <row r="404" spans="1:19" ht="18.75" x14ac:dyDescent="0.2">
      <c r="A404" s="17"/>
      <c r="B404" s="18" t="s">
        <v>727</v>
      </c>
      <c r="C404" s="19" t="s">
        <v>410</v>
      </c>
      <c r="D404" s="20">
        <v>0</v>
      </c>
      <c r="E404" s="21">
        <v>2</v>
      </c>
      <c r="F404" s="24">
        <v>6</v>
      </c>
      <c r="G404" s="23">
        <v>8</v>
      </c>
      <c r="H404" s="25">
        <v>7</v>
      </c>
      <c r="I404" s="25">
        <v>8</v>
      </c>
      <c r="J404" s="25">
        <v>8</v>
      </c>
      <c r="K404" s="25">
        <v>5</v>
      </c>
      <c r="L404" s="25">
        <v>9</v>
      </c>
      <c r="M404" s="25">
        <v>10</v>
      </c>
      <c r="N404" s="23">
        <v>47</v>
      </c>
      <c r="O404" s="25">
        <v>0</v>
      </c>
      <c r="P404" s="25">
        <v>0</v>
      </c>
      <c r="Q404" s="26">
        <v>0</v>
      </c>
      <c r="R404" s="23">
        <v>0</v>
      </c>
      <c r="S404" s="23">
        <v>55</v>
      </c>
    </row>
    <row r="405" spans="1:19" ht="18.75" x14ac:dyDescent="0.2">
      <c r="A405" s="27"/>
      <c r="B405" s="28" t="s">
        <v>728</v>
      </c>
      <c r="C405" s="29" t="s">
        <v>406</v>
      </c>
      <c r="D405" s="30">
        <v>0</v>
      </c>
      <c r="E405" s="31">
        <v>1</v>
      </c>
      <c r="F405" s="32">
        <v>1</v>
      </c>
      <c r="G405" s="33">
        <v>2</v>
      </c>
      <c r="H405" s="30">
        <v>1</v>
      </c>
      <c r="I405" s="31">
        <v>1</v>
      </c>
      <c r="J405" s="31">
        <v>1</v>
      </c>
      <c r="K405" s="31">
        <v>1</v>
      </c>
      <c r="L405" s="31">
        <v>1</v>
      </c>
      <c r="M405" s="32">
        <v>1</v>
      </c>
      <c r="N405" s="33">
        <v>6</v>
      </c>
      <c r="O405" s="30">
        <v>0</v>
      </c>
      <c r="P405" s="31">
        <v>0</v>
      </c>
      <c r="Q405" s="34">
        <v>0</v>
      </c>
      <c r="R405" s="33">
        <v>0</v>
      </c>
      <c r="S405" s="33">
        <v>8</v>
      </c>
    </row>
    <row r="406" spans="1:19" ht="18.75" x14ac:dyDescent="0.2">
      <c r="A406" s="9">
        <v>100</v>
      </c>
      <c r="B406" s="10" t="s">
        <v>164</v>
      </c>
      <c r="C406" s="11" t="s">
        <v>421</v>
      </c>
      <c r="D406" s="12">
        <v>0</v>
      </c>
      <c r="E406" s="13">
        <v>0</v>
      </c>
      <c r="F406" s="14">
        <v>0</v>
      </c>
      <c r="G406" s="15">
        <v>0</v>
      </c>
      <c r="H406" s="12">
        <v>0</v>
      </c>
      <c r="I406" s="13">
        <v>0</v>
      </c>
      <c r="J406" s="13">
        <v>1</v>
      </c>
      <c r="K406" s="13">
        <v>0</v>
      </c>
      <c r="L406" s="13">
        <v>1</v>
      </c>
      <c r="M406" s="14">
        <v>1</v>
      </c>
      <c r="N406" s="15">
        <v>3</v>
      </c>
      <c r="O406" s="12">
        <v>0</v>
      </c>
      <c r="P406" s="13">
        <v>0</v>
      </c>
      <c r="Q406" s="16">
        <v>0</v>
      </c>
      <c r="R406" s="15">
        <v>0</v>
      </c>
      <c r="S406" s="15">
        <v>3</v>
      </c>
    </row>
    <row r="407" spans="1:19" ht="18.75" x14ac:dyDescent="0.2">
      <c r="A407" s="17"/>
      <c r="B407" s="18" t="s">
        <v>729</v>
      </c>
      <c r="C407" s="19" t="s">
        <v>423</v>
      </c>
      <c r="D407" s="20">
        <v>0</v>
      </c>
      <c r="E407" s="21">
        <v>0</v>
      </c>
      <c r="F407" s="22">
        <v>0</v>
      </c>
      <c r="G407" s="23">
        <v>0</v>
      </c>
      <c r="H407" s="20">
        <v>0</v>
      </c>
      <c r="I407" s="21">
        <v>0</v>
      </c>
      <c r="J407" s="21">
        <v>1</v>
      </c>
      <c r="K407" s="21">
        <v>0</v>
      </c>
      <c r="L407" s="21">
        <v>2</v>
      </c>
      <c r="M407" s="22">
        <v>3</v>
      </c>
      <c r="N407" s="23">
        <v>6</v>
      </c>
      <c r="O407" s="20">
        <v>0</v>
      </c>
      <c r="P407" s="21">
        <v>0</v>
      </c>
      <c r="Q407" s="24">
        <v>0</v>
      </c>
      <c r="R407" s="23">
        <v>0</v>
      </c>
      <c r="S407" s="23">
        <v>6</v>
      </c>
    </row>
    <row r="408" spans="1:19" ht="18.75" x14ac:dyDescent="0.2">
      <c r="A408" s="17"/>
      <c r="B408" s="18" t="s">
        <v>730</v>
      </c>
      <c r="C408" s="19" t="s">
        <v>410</v>
      </c>
      <c r="D408" s="20">
        <v>0</v>
      </c>
      <c r="E408" s="21">
        <v>0</v>
      </c>
      <c r="F408" s="24">
        <v>0</v>
      </c>
      <c r="G408" s="23">
        <v>0</v>
      </c>
      <c r="H408" s="25">
        <v>0</v>
      </c>
      <c r="I408" s="25">
        <v>0</v>
      </c>
      <c r="J408" s="25">
        <v>2</v>
      </c>
      <c r="K408" s="25">
        <v>0</v>
      </c>
      <c r="L408" s="25">
        <v>3</v>
      </c>
      <c r="M408" s="25">
        <v>4</v>
      </c>
      <c r="N408" s="23">
        <v>9</v>
      </c>
      <c r="O408" s="25">
        <v>0</v>
      </c>
      <c r="P408" s="25">
        <v>0</v>
      </c>
      <c r="Q408" s="26">
        <v>0</v>
      </c>
      <c r="R408" s="23">
        <v>0</v>
      </c>
      <c r="S408" s="23">
        <v>9</v>
      </c>
    </row>
    <row r="409" spans="1:19" ht="18.75" x14ac:dyDescent="0.2">
      <c r="A409" s="27"/>
      <c r="B409" s="28" t="s">
        <v>731</v>
      </c>
      <c r="C409" s="29" t="s">
        <v>406</v>
      </c>
      <c r="D409" s="30">
        <v>0</v>
      </c>
      <c r="E409" s="31">
        <v>0</v>
      </c>
      <c r="F409" s="32">
        <v>0</v>
      </c>
      <c r="G409" s="33">
        <v>0</v>
      </c>
      <c r="H409" s="30">
        <v>0</v>
      </c>
      <c r="I409" s="31">
        <v>0</v>
      </c>
      <c r="J409" s="31">
        <v>1</v>
      </c>
      <c r="K409" s="31">
        <v>0</v>
      </c>
      <c r="L409" s="31">
        <v>1</v>
      </c>
      <c r="M409" s="32">
        <v>1</v>
      </c>
      <c r="N409" s="33">
        <v>3</v>
      </c>
      <c r="O409" s="30">
        <v>0</v>
      </c>
      <c r="P409" s="31">
        <v>0</v>
      </c>
      <c r="Q409" s="34">
        <v>0</v>
      </c>
      <c r="R409" s="33">
        <v>0</v>
      </c>
      <c r="S409" s="33">
        <v>3</v>
      </c>
    </row>
    <row r="410" spans="1:19" ht="18.75" x14ac:dyDescent="0.2">
      <c r="A410" s="184" t="s">
        <v>732</v>
      </c>
      <c r="B410" s="185"/>
      <c r="C410" s="35" t="s">
        <v>421</v>
      </c>
      <c r="D410" s="36">
        <v>0</v>
      </c>
      <c r="E410" s="37">
        <v>186</v>
      </c>
      <c r="F410" s="38">
        <v>217</v>
      </c>
      <c r="G410" s="39">
        <v>403</v>
      </c>
      <c r="H410" s="38">
        <v>204</v>
      </c>
      <c r="I410" s="37">
        <v>219</v>
      </c>
      <c r="J410" s="37">
        <v>263</v>
      </c>
      <c r="K410" s="37">
        <v>209</v>
      </c>
      <c r="L410" s="37">
        <v>224</v>
      </c>
      <c r="M410" s="38">
        <v>235</v>
      </c>
      <c r="N410" s="39">
        <v>1354</v>
      </c>
      <c r="O410" s="36">
        <v>80</v>
      </c>
      <c r="P410" s="37">
        <v>65</v>
      </c>
      <c r="Q410" s="40">
        <v>65</v>
      </c>
      <c r="R410" s="39">
        <v>210</v>
      </c>
      <c r="S410" s="39">
        <v>1967</v>
      </c>
    </row>
    <row r="411" spans="1:19" ht="18.75" x14ac:dyDescent="0.2">
      <c r="A411" s="186"/>
      <c r="B411" s="187"/>
      <c r="C411" s="41" t="s">
        <v>423</v>
      </c>
      <c r="D411" s="42">
        <v>0</v>
      </c>
      <c r="E411" s="43">
        <v>180</v>
      </c>
      <c r="F411" s="44">
        <v>196</v>
      </c>
      <c r="G411" s="45">
        <v>376</v>
      </c>
      <c r="H411" s="42">
        <v>206</v>
      </c>
      <c r="I411" s="43">
        <v>233</v>
      </c>
      <c r="J411" s="43">
        <v>211</v>
      </c>
      <c r="K411" s="43">
        <v>222</v>
      </c>
      <c r="L411" s="43">
        <v>222</v>
      </c>
      <c r="M411" s="44">
        <v>231</v>
      </c>
      <c r="N411" s="45">
        <v>1325</v>
      </c>
      <c r="O411" s="42">
        <v>52</v>
      </c>
      <c r="P411" s="43">
        <v>54</v>
      </c>
      <c r="Q411" s="46">
        <v>42</v>
      </c>
      <c r="R411" s="45">
        <v>148</v>
      </c>
      <c r="S411" s="45">
        <v>1849</v>
      </c>
    </row>
    <row r="412" spans="1:19" ht="18.75" x14ac:dyDescent="0.2">
      <c r="A412" s="186"/>
      <c r="B412" s="187"/>
      <c r="C412" s="41" t="s">
        <v>410</v>
      </c>
      <c r="D412" s="42">
        <v>0</v>
      </c>
      <c r="E412" s="43">
        <v>366</v>
      </c>
      <c r="F412" s="46">
        <v>413</v>
      </c>
      <c r="G412" s="45">
        <v>779</v>
      </c>
      <c r="H412" s="47">
        <v>410</v>
      </c>
      <c r="I412" s="47">
        <v>452</v>
      </c>
      <c r="J412" s="47">
        <v>474</v>
      </c>
      <c r="K412" s="47">
        <v>431</v>
      </c>
      <c r="L412" s="47">
        <v>446</v>
      </c>
      <c r="M412" s="47">
        <v>466</v>
      </c>
      <c r="N412" s="45">
        <v>2679</v>
      </c>
      <c r="O412" s="47">
        <v>132</v>
      </c>
      <c r="P412" s="47">
        <v>119</v>
      </c>
      <c r="Q412" s="48">
        <v>107</v>
      </c>
      <c r="R412" s="45">
        <v>358</v>
      </c>
      <c r="S412" s="45">
        <v>3816</v>
      </c>
    </row>
    <row r="413" spans="1:19" ht="19.5" thickBot="1" x14ac:dyDescent="0.25">
      <c r="A413" s="188"/>
      <c r="B413" s="189"/>
      <c r="C413" s="49" t="s">
        <v>406</v>
      </c>
      <c r="D413" s="50">
        <v>0</v>
      </c>
      <c r="E413" s="51">
        <v>40</v>
      </c>
      <c r="F413" s="52">
        <v>41</v>
      </c>
      <c r="G413" s="53">
        <v>81</v>
      </c>
      <c r="H413" s="54">
        <v>40</v>
      </c>
      <c r="I413" s="51">
        <v>41</v>
      </c>
      <c r="J413" s="51">
        <v>43</v>
      </c>
      <c r="K413" s="51">
        <v>41</v>
      </c>
      <c r="L413" s="51">
        <v>44</v>
      </c>
      <c r="M413" s="52">
        <v>43</v>
      </c>
      <c r="N413" s="53">
        <v>252</v>
      </c>
      <c r="O413" s="54">
        <v>10</v>
      </c>
      <c r="P413" s="51">
        <v>10</v>
      </c>
      <c r="Q413" s="52">
        <v>10</v>
      </c>
      <c r="R413" s="53">
        <v>30</v>
      </c>
      <c r="S413" s="53">
        <v>363</v>
      </c>
    </row>
    <row r="414" spans="1:19" ht="19.5" thickTop="1" x14ac:dyDescent="0.2">
      <c r="A414" s="9">
        <v>101</v>
      </c>
      <c r="B414" s="10" t="s">
        <v>165</v>
      </c>
      <c r="C414" s="11" t="s">
        <v>421</v>
      </c>
      <c r="D414" s="12">
        <v>0</v>
      </c>
      <c r="E414" s="13">
        <v>2</v>
      </c>
      <c r="F414" s="14">
        <v>5</v>
      </c>
      <c r="G414" s="15">
        <v>7</v>
      </c>
      <c r="H414" s="12">
        <v>3</v>
      </c>
      <c r="I414" s="13">
        <v>3</v>
      </c>
      <c r="J414" s="13">
        <v>3</v>
      </c>
      <c r="K414" s="13">
        <v>1</v>
      </c>
      <c r="L414" s="13">
        <v>1</v>
      </c>
      <c r="M414" s="14">
        <v>4</v>
      </c>
      <c r="N414" s="15">
        <v>15</v>
      </c>
      <c r="O414" s="12">
        <v>0</v>
      </c>
      <c r="P414" s="13">
        <v>0</v>
      </c>
      <c r="Q414" s="16">
        <v>0</v>
      </c>
      <c r="R414" s="15">
        <v>0</v>
      </c>
      <c r="S414" s="15">
        <v>22</v>
      </c>
    </row>
    <row r="415" spans="1:19" ht="18.75" x14ac:dyDescent="0.2">
      <c r="A415" s="17"/>
      <c r="B415" s="18" t="s">
        <v>733</v>
      </c>
      <c r="C415" s="19" t="s">
        <v>423</v>
      </c>
      <c r="D415" s="20">
        <v>0</v>
      </c>
      <c r="E415" s="21">
        <v>4</v>
      </c>
      <c r="F415" s="22">
        <v>2</v>
      </c>
      <c r="G415" s="23">
        <v>6</v>
      </c>
      <c r="H415" s="20">
        <v>4</v>
      </c>
      <c r="I415" s="21">
        <v>6</v>
      </c>
      <c r="J415" s="21">
        <v>2</v>
      </c>
      <c r="K415" s="21">
        <v>6</v>
      </c>
      <c r="L415" s="21">
        <v>6</v>
      </c>
      <c r="M415" s="22">
        <v>4</v>
      </c>
      <c r="N415" s="23">
        <v>28</v>
      </c>
      <c r="O415" s="20">
        <v>0</v>
      </c>
      <c r="P415" s="21">
        <v>0</v>
      </c>
      <c r="Q415" s="24">
        <v>0</v>
      </c>
      <c r="R415" s="23">
        <v>0</v>
      </c>
      <c r="S415" s="23">
        <v>34</v>
      </c>
    </row>
    <row r="416" spans="1:19" ht="18.75" x14ac:dyDescent="0.2">
      <c r="A416" s="17"/>
      <c r="B416" s="18" t="s">
        <v>734</v>
      </c>
      <c r="C416" s="19" t="s">
        <v>410</v>
      </c>
      <c r="D416" s="20">
        <v>0</v>
      </c>
      <c r="E416" s="21">
        <v>6</v>
      </c>
      <c r="F416" s="24">
        <v>7</v>
      </c>
      <c r="G416" s="23">
        <v>13</v>
      </c>
      <c r="H416" s="25">
        <v>7</v>
      </c>
      <c r="I416" s="25">
        <v>9</v>
      </c>
      <c r="J416" s="25">
        <v>5</v>
      </c>
      <c r="K416" s="25">
        <v>7</v>
      </c>
      <c r="L416" s="25">
        <v>7</v>
      </c>
      <c r="M416" s="25">
        <v>8</v>
      </c>
      <c r="N416" s="23">
        <v>43</v>
      </c>
      <c r="O416" s="25">
        <v>0</v>
      </c>
      <c r="P416" s="25">
        <v>0</v>
      </c>
      <c r="Q416" s="26">
        <v>0</v>
      </c>
      <c r="R416" s="23">
        <v>0</v>
      </c>
      <c r="S416" s="23">
        <v>56</v>
      </c>
    </row>
    <row r="417" spans="1:19" ht="18.75" x14ac:dyDescent="0.2">
      <c r="A417" s="27"/>
      <c r="B417" s="28" t="s">
        <v>735</v>
      </c>
      <c r="C417" s="29" t="s">
        <v>406</v>
      </c>
      <c r="D417" s="30">
        <v>0</v>
      </c>
      <c r="E417" s="31">
        <v>1</v>
      </c>
      <c r="F417" s="32">
        <v>1</v>
      </c>
      <c r="G417" s="33">
        <v>2</v>
      </c>
      <c r="H417" s="30">
        <v>1</v>
      </c>
      <c r="I417" s="31">
        <v>1</v>
      </c>
      <c r="J417" s="31">
        <v>1</v>
      </c>
      <c r="K417" s="31">
        <v>1</v>
      </c>
      <c r="L417" s="31">
        <v>1</v>
      </c>
      <c r="M417" s="32">
        <v>1</v>
      </c>
      <c r="N417" s="33">
        <v>6</v>
      </c>
      <c r="O417" s="30">
        <v>0</v>
      </c>
      <c r="P417" s="31">
        <v>0</v>
      </c>
      <c r="Q417" s="34">
        <v>0</v>
      </c>
      <c r="R417" s="33">
        <v>0</v>
      </c>
      <c r="S417" s="33">
        <v>8</v>
      </c>
    </row>
    <row r="418" spans="1:19" ht="18.75" x14ac:dyDescent="0.2">
      <c r="A418" s="9">
        <v>102</v>
      </c>
      <c r="B418" s="10" t="s">
        <v>736</v>
      </c>
      <c r="C418" s="11" t="s">
        <v>421</v>
      </c>
      <c r="D418" s="12">
        <v>0</v>
      </c>
      <c r="E418" s="13">
        <v>8</v>
      </c>
      <c r="F418" s="14">
        <v>3</v>
      </c>
      <c r="G418" s="15">
        <v>11</v>
      </c>
      <c r="H418" s="12">
        <v>9</v>
      </c>
      <c r="I418" s="13">
        <v>6</v>
      </c>
      <c r="J418" s="13">
        <v>14</v>
      </c>
      <c r="K418" s="13">
        <v>7</v>
      </c>
      <c r="L418" s="13">
        <v>6</v>
      </c>
      <c r="M418" s="14">
        <v>9</v>
      </c>
      <c r="N418" s="15">
        <v>51</v>
      </c>
      <c r="O418" s="12">
        <v>0</v>
      </c>
      <c r="P418" s="13">
        <v>0</v>
      </c>
      <c r="Q418" s="16">
        <v>0</v>
      </c>
      <c r="R418" s="15">
        <v>0</v>
      </c>
      <c r="S418" s="15">
        <v>62</v>
      </c>
    </row>
    <row r="419" spans="1:19" ht="18.75" x14ac:dyDescent="0.2">
      <c r="A419" s="17"/>
      <c r="B419" s="18" t="s">
        <v>737</v>
      </c>
      <c r="C419" s="19" t="s">
        <v>423</v>
      </c>
      <c r="D419" s="20">
        <v>0</v>
      </c>
      <c r="E419" s="21">
        <v>2</v>
      </c>
      <c r="F419" s="22">
        <v>9</v>
      </c>
      <c r="G419" s="23">
        <v>11</v>
      </c>
      <c r="H419" s="20">
        <v>4</v>
      </c>
      <c r="I419" s="21">
        <v>7</v>
      </c>
      <c r="J419" s="21">
        <v>6</v>
      </c>
      <c r="K419" s="21">
        <v>7</v>
      </c>
      <c r="L419" s="21">
        <v>9</v>
      </c>
      <c r="M419" s="22">
        <v>6</v>
      </c>
      <c r="N419" s="23">
        <v>39</v>
      </c>
      <c r="O419" s="20">
        <v>0</v>
      </c>
      <c r="P419" s="21">
        <v>0</v>
      </c>
      <c r="Q419" s="24">
        <v>0</v>
      </c>
      <c r="R419" s="23">
        <v>0</v>
      </c>
      <c r="S419" s="23">
        <v>50</v>
      </c>
    </row>
    <row r="420" spans="1:19" ht="18.75" x14ac:dyDescent="0.2">
      <c r="A420" s="17"/>
      <c r="B420" s="18" t="s">
        <v>738</v>
      </c>
      <c r="C420" s="19" t="s">
        <v>410</v>
      </c>
      <c r="D420" s="20">
        <v>0</v>
      </c>
      <c r="E420" s="21">
        <v>10</v>
      </c>
      <c r="F420" s="24">
        <v>12</v>
      </c>
      <c r="G420" s="23">
        <v>22</v>
      </c>
      <c r="H420" s="25">
        <v>13</v>
      </c>
      <c r="I420" s="25">
        <v>13</v>
      </c>
      <c r="J420" s="25">
        <v>20</v>
      </c>
      <c r="K420" s="25">
        <v>14</v>
      </c>
      <c r="L420" s="25">
        <v>15</v>
      </c>
      <c r="M420" s="25">
        <v>15</v>
      </c>
      <c r="N420" s="23">
        <v>90</v>
      </c>
      <c r="O420" s="25">
        <v>0</v>
      </c>
      <c r="P420" s="25">
        <v>0</v>
      </c>
      <c r="Q420" s="26">
        <v>0</v>
      </c>
      <c r="R420" s="23">
        <v>0</v>
      </c>
      <c r="S420" s="23">
        <v>112</v>
      </c>
    </row>
    <row r="421" spans="1:19" ht="18.75" x14ac:dyDescent="0.2">
      <c r="A421" s="27"/>
      <c r="B421" s="28" t="s">
        <v>739</v>
      </c>
      <c r="C421" s="29" t="s">
        <v>406</v>
      </c>
      <c r="D421" s="30">
        <v>0</v>
      </c>
      <c r="E421" s="31">
        <v>1</v>
      </c>
      <c r="F421" s="32">
        <v>1</v>
      </c>
      <c r="G421" s="33">
        <v>2</v>
      </c>
      <c r="H421" s="30">
        <v>1</v>
      </c>
      <c r="I421" s="31">
        <v>1</v>
      </c>
      <c r="J421" s="31">
        <v>1</v>
      </c>
      <c r="K421" s="31">
        <v>1</v>
      </c>
      <c r="L421" s="31">
        <v>1</v>
      </c>
      <c r="M421" s="32">
        <v>1</v>
      </c>
      <c r="N421" s="33">
        <v>6</v>
      </c>
      <c r="O421" s="30">
        <v>0</v>
      </c>
      <c r="P421" s="31">
        <v>0</v>
      </c>
      <c r="Q421" s="34">
        <v>0</v>
      </c>
      <c r="R421" s="33">
        <v>0</v>
      </c>
      <c r="S421" s="33">
        <v>8</v>
      </c>
    </row>
    <row r="422" spans="1:19" ht="18.75" x14ac:dyDescent="0.2">
      <c r="A422" s="9">
        <v>103</v>
      </c>
      <c r="B422" s="10" t="s">
        <v>167</v>
      </c>
      <c r="C422" s="11" t="s">
        <v>421</v>
      </c>
      <c r="D422" s="12">
        <v>0</v>
      </c>
      <c r="E422" s="13">
        <v>2</v>
      </c>
      <c r="F422" s="14">
        <v>5</v>
      </c>
      <c r="G422" s="15">
        <v>7</v>
      </c>
      <c r="H422" s="12">
        <v>6</v>
      </c>
      <c r="I422" s="13">
        <v>8</v>
      </c>
      <c r="J422" s="13">
        <v>8</v>
      </c>
      <c r="K422" s="13">
        <v>3</v>
      </c>
      <c r="L422" s="13">
        <v>4</v>
      </c>
      <c r="M422" s="14">
        <v>3</v>
      </c>
      <c r="N422" s="15">
        <v>32</v>
      </c>
      <c r="O422" s="12">
        <v>0</v>
      </c>
      <c r="P422" s="13">
        <v>0</v>
      </c>
      <c r="Q422" s="16">
        <v>0</v>
      </c>
      <c r="R422" s="15">
        <v>0</v>
      </c>
      <c r="S422" s="15">
        <v>39</v>
      </c>
    </row>
    <row r="423" spans="1:19" ht="18.75" x14ac:dyDescent="0.2">
      <c r="A423" s="17"/>
      <c r="B423" s="18" t="s">
        <v>740</v>
      </c>
      <c r="C423" s="19" t="s">
        <v>423</v>
      </c>
      <c r="D423" s="20">
        <v>0</v>
      </c>
      <c r="E423" s="21">
        <v>5</v>
      </c>
      <c r="F423" s="22">
        <v>6</v>
      </c>
      <c r="G423" s="23">
        <v>11</v>
      </c>
      <c r="H423" s="20">
        <v>0</v>
      </c>
      <c r="I423" s="21">
        <v>3</v>
      </c>
      <c r="J423" s="21">
        <v>3</v>
      </c>
      <c r="K423" s="21">
        <v>5</v>
      </c>
      <c r="L423" s="21">
        <v>4</v>
      </c>
      <c r="M423" s="22">
        <v>7</v>
      </c>
      <c r="N423" s="23">
        <v>22</v>
      </c>
      <c r="O423" s="20">
        <v>0</v>
      </c>
      <c r="P423" s="21">
        <v>0</v>
      </c>
      <c r="Q423" s="24">
        <v>0</v>
      </c>
      <c r="R423" s="23">
        <v>0</v>
      </c>
      <c r="S423" s="23">
        <v>33</v>
      </c>
    </row>
    <row r="424" spans="1:19" ht="18.75" x14ac:dyDescent="0.2">
      <c r="A424" s="17"/>
      <c r="B424" s="18" t="s">
        <v>741</v>
      </c>
      <c r="C424" s="19" t="s">
        <v>410</v>
      </c>
      <c r="D424" s="20">
        <v>0</v>
      </c>
      <c r="E424" s="21">
        <v>7</v>
      </c>
      <c r="F424" s="24">
        <v>11</v>
      </c>
      <c r="G424" s="23">
        <v>18</v>
      </c>
      <c r="H424" s="25">
        <v>6</v>
      </c>
      <c r="I424" s="25">
        <v>11</v>
      </c>
      <c r="J424" s="25">
        <v>11</v>
      </c>
      <c r="K424" s="25">
        <v>8</v>
      </c>
      <c r="L424" s="25">
        <v>8</v>
      </c>
      <c r="M424" s="25">
        <v>10</v>
      </c>
      <c r="N424" s="23">
        <v>54</v>
      </c>
      <c r="O424" s="25">
        <v>0</v>
      </c>
      <c r="P424" s="25">
        <v>0</v>
      </c>
      <c r="Q424" s="26">
        <v>0</v>
      </c>
      <c r="R424" s="23">
        <v>0</v>
      </c>
      <c r="S424" s="23">
        <v>72</v>
      </c>
    </row>
    <row r="425" spans="1:19" ht="18.75" x14ac:dyDescent="0.2">
      <c r="A425" s="27"/>
      <c r="B425" s="28" t="s">
        <v>742</v>
      </c>
      <c r="C425" s="29" t="s">
        <v>406</v>
      </c>
      <c r="D425" s="30">
        <v>0</v>
      </c>
      <c r="E425" s="31">
        <v>1</v>
      </c>
      <c r="F425" s="32">
        <v>1</v>
      </c>
      <c r="G425" s="33">
        <v>2</v>
      </c>
      <c r="H425" s="30">
        <v>1</v>
      </c>
      <c r="I425" s="31">
        <v>1</v>
      </c>
      <c r="J425" s="31">
        <v>1</v>
      </c>
      <c r="K425" s="31">
        <v>1</v>
      </c>
      <c r="L425" s="31">
        <v>1</v>
      </c>
      <c r="M425" s="32">
        <v>1</v>
      </c>
      <c r="N425" s="33">
        <v>6</v>
      </c>
      <c r="O425" s="30">
        <v>0</v>
      </c>
      <c r="P425" s="31">
        <v>0</v>
      </c>
      <c r="Q425" s="34">
        <v>0</v>
      </c>
      <c r="R425" s="33">
        <v>0</v>
      </c>
      <c r="S425" s="33">
        <v>8</v>
      </c>
    </row>
    <row r="426" spans="1:19" ht="18.75" x14ac:dyDescent="0.2">
      <c r="A426" s="9">
        <v>104</v>
      </c>
      <c r="B426" s="10" t="s">
        <v>168</v>
      </c>
      <c r="C426" s="11" t="s">
        <v>421</v>
      </c>
      <c r="D426" s="12">
        <v>0</v>
      </c>
      <c r="E426" s="13">
        <v>6</v>
      </c>
      <c r="F426" s="14">
        <v>1</v>
      </c>
      <c r="G426" s="15">
        <v>7</v>
      </c>
      <c r="H426" s="12">
        <v>4</v>
      </c>
      <c r="I426" s="13">
        <v>5</v>
      </c>
      <c r="J426" s="13">
        <v>7</v>
      </c>
      <c r="K426" s="13">
        <v>4</v>
      </c>
      <c r="L426" s="13">
        <v>9</v>
      </c>
      <c r="M426" s="14">
        <v>6</v>
      </c>
      <c r="N426" s="15">
        <v>35</v>
      </c>
      <c r="O426" s="12">
        <v>7</v>
      </c>
      <c r="P426" s="13">
        <v>3</v>
      </c>
      <c r="Q426" s="16">
        <v>6</v>
      </c>
      <c r="R426" s="15">
        <v>16</v>
      </c>
      <c r="S426" s="15">
        <v>58</v>
      </c>
    </row>
    <row r="427" spans="1:19" ht="18.75" x14ac:dyDescent="0.2">
      <c r="A427" s="17"/>
      <c r="B427" s="18" t="s">
        <v>743</v>
      </c>
      <c r="C427" s="19" t="s">
        <v>423</v>
      </c>
      <c r="D427" s="20">
        <v>0</v>
      </c>
      <c r="E427" s="21">
        <v>7</v>
      </c>
      <c r="F427" s="22">
        <v>6</v>
      </c>
      <c r="G427" s="23">
        <v>13</v>
      </c>
      <c r="H427" s="20">
        <v>7</v>
      </c>
      <c r="I427" s="21">
        <v>6</v>
      </c>
      <c r="J427" s="21">
        <v>6</v>
      </c>
      <c r="K427" s="21">
        <v>5</v>
      </c>
      <c r="L427" s="21">
        <v>9</v>
      </c>
      <c r="M427" s="22">
        <v>4</v>
      </c>
      <c r="N427" s="23">
        <v>37</v>
      </c>
      <c r="O427" s="20">
        <v>11</v>
      </c>
      <c r="P427" s="21">
        <v>7</v>
      </c>
      <c r="Q427" s="24">
        <v>6</v>
      </c>
      <c r="R427" s="23">
        <v>24</v>
      </c>
      <c r="S427" s="23">
        <v>74</v>
      </c>
    </row>
    <row r="428" spans="1:19" ht="18.75" x14ac:dyDescent="0.2">
      <c r="A428" s="17"/>
      <c r="B428" s="18" t="s">
        <v>744</v>
      </c>
      <c r="C428" s="19" t="s">
        <v>410</v>
      </c>
      <c r="D428" s="20">
        <v>0</v>
      </c>
      <c r="E428" s="21">
        <v>13</v>
      </c>
      <c r="F428" s="24">
        <v>7</v>
      </c>
      <c r="G428" s="23">
        <v>20</v>
      </c>
      <c r="H428" s="25">
        <v>11</v>
      </c>
      <c r="I428" s="25">
        <v>11</v>
      </c>
      <c r="J428" s="25">
        <v>13</v>
      </c>
      <c r="K428" s="25">
        <v>9</v>
      </c>
      <c r="L428" s="25">
        <v>18</v>
      </c>
      <c r="M428" s="25">
        <v>10</v>
      </c>
      <c r="N428" s="23">
        <v>72</v>
      </c>
      <c r="O428" s="25">
        <v>18</v>
      </c>
      <c r="P428" s="25">
        <v>10</v>
      </c>
      <c r="Q428" s="26">
        <v>12</v>
      </c>
      <c r="R428" s="23">
        <v>40</v>
      </c>
      <c r="S428" s="23">
        <v>132</v>
      </c>
    </row>
    <row r="429" spans="1:19" ht="18.75" x14ac:dyDescent="0.2">
      <c r="A429" s="27"/>
      <c r="B429" s="28" t="s">
        <v>745</v>
      </c>
      <c r="C429" s="29" t="s">
        <v>406</v>
      </c>
      <c r="D429" s="30">
        <v>0</v>
      </c>
      <c r="E429" s="31">
        <v>1</v>
      </c>
      <c r="F429" s="32">
        <v>1</v>
      </c>
      <c r="G429" s="33">
        <v>2</v>
      </c>
      <c r="H429" s="30">
        <v>1</v>
      </c>
      <c r="I429" s="31">
        <v>1</v>
      </c>
      <c r="J429" s="31">
        <v>1</v>
      </c>
      <c r="K429" s="31">
        <v>1</v>
      </c>
      <c r="L429" s="31">
        <v>1</v>
      </c>
      <c r="M429" s="32">
        <v>1</v>
      </c>
      <c r="N429" s="33">
        <v>6</v>
      </c>
      <c r="O429" s="30">
        <v>1</v>
      </c>
      <c r="P429" s="31">
        <v>1</v>
      </c>
      <c r="Q429" s="34">
        <v>1</v>
      </c>
      <c r="R429" s="33">
        <v>3</v>
      </c>
      <c r="S429" s="33">
        <v>11</v>
      </c>
    </row>
    <row r="430" spans="1:19" ht="18.75" x14ac:dyDescent="0.2">
      <c r="A430" s="9">
        <v>105</v>
      </c>
      <c r="B430" s="10" t="s">
        <v>169</v>
      </c>
      <c r="C430" s="11" t="s">
        <v>421</v>
      </c>
      <c r="D430" s="12">
        <v>0</v>
      </c>
      <c r="E430" s="13">
        <v>2</v>
      </c>
      <c r="F430" s="14">
        <v>1</v>
      </c>
      <c r="G430" s="15">
        <v>3</v>
      </c>
      <c r="H430" s="12">
        <v>6</v>
      </c>
      <c r="I430" s="13">
        <v>6</v>
      </c>
      <c r="J430" s="13">
        <v>6</v>
      </c>
      <c r="K430" s="13">
        <v>4</v>
      </c>
      <c r="L430" s="13">
        <v>8</v>
      </c>
      <c r="M430" s="14">
        <v>7</v>
      </c>
      <c r="N430" s="15">
        <v>37</v>
      </c>
      <c r="O430" s="12">
        <v>4</v>
      </c>
      <c r="P430" s="13">
        <v>11</v>
      </c>
      <c r="Q430" s="16">
        <v>14</v>
      </c>
      <c r="R430" s="15">
        <v>29</v>
      </c>
      <c r="S430" s="15">
        <v>69</v>
      </c>
    </row>
    <row r="431" spans="1:19" ht="18.75" x14ac:dyDescent="0.2">
      <c r="A431" s="17"/>
      <c r="B431" s="18" t="s">
        <v>746</v>
      </c>
      <c r="C431" s="19" t="s">
        <v>423</v>
      </c>
      <c r="D431" s="20">
        <v>0</v>
      </c>
      <c r="E431" s="21">
        <v>2</v>
      </c>
      <c r="F431" s="22">
        <v>4</v>
      </c>
      <c r="G431" s="23">
        <v>6</v>
      </c>
      <c r="H431" s="20">
        <v>5</v>
      </c>
      <c r="I431" s="21">
        <v>2</v>
      </c>
      <c r="J431" s="21">
        <v>5</v>
      </c>
      <c r="K431" s="21">
        <v>3</v>
      </c>
      <c r="L431" s="21">
        <v>4</v>
      </c>
      <c r="M431" s="22">
        <v>6</v>
      </c>
      <c r="N431" s="23">
        <v>25</v>
      </c>
      <c r="O431" s="20">
        <v>1</v>
      </c>
      <c r="P431" s="21">
        <v>3</v>
      </c>
      <c r="Q431" s="24">
        <v>12</v>
      </c>
      <c r="R431" s="23">
        <v>16</v>
      </c>
      <c r="S431" s="23">
        <v>47</v>
      </c>
    </row>
    <row r="432" spans="1:19" ht="18.75" x14ac:dyDescent="0.2">
      <c r="A432" s="17"/>
      <c r="B432" s="18" t="s">
        <v>747</v>
      </c>
      <c r="C432" s="19" t="s">
        <v>410</v>
      </c>
      <c r="D432" s="20">
        <v>0</v>
      </c>
      <c r="E432" s="21">
        <v>4</v>
      </c>
      <c r="F432" s="24">
        <v>5</v>
      </c>
      <c r="G432" s="23">
        <v>9</v>
      </c>
      <c r="H432" s="25">
        <v>11</v>
      </c>
      <c r="I432" s="25">
        <v>8</v>
      </c>
      <c r="J432" s="25">
        <v>11</v>
      </c>
      <c r="K432" s="25">
        <v>7</v>
      </c>
      <c r="L432" s="25">
        <v>12</v>
      </c>
      <c r="M432" s="25">
        <v>13</v>
      </c>
      <c r="N432" s="23">
        <v>62</v>
      </c>
      <c r="O432" s="25">
        <v>5</v>
      </c>
      <c r="P432" s="25">
        <v>14</v>
      </c>
      <c r="Q432" s="26">
        <v>26</v>
      </c>
      <c r="R432" s="23">
        <v>45</v>
      </c>
      <c r="S432" s="23">
        <v>116</v>
      </c>
    </row>
    <row r="433" spans="1:19" ht="18.75" x14ac:dyDescent="0.2">
      <c r="A433" s="27"/>
      <c r="B433" s="28" t="s">
        <v>748</v>
      </c>
      <c r="C433" s="29" t="s">
        <v>406</v>
      </c>
      <c r="D433" s="30">
        <v>0</v>
      </c>
      <c r="E433" s="31">
        <v>1</v>
      </c>
      <c r="F433" s="32">
        <v>1</v>
      </c>
      <c r="G433" s="33">
        <v>2</v>
      </c>
      <c r="H433" s="30">
        <v>1</v>
      </c>
      <c r="I433" s="31">
        <v>1</v>
      </c>
      <c r="J433" s="31">
        <v>1</v>
      </c>
      <c r="K433" s="31">
        <v>1</v>
      </c>
      <c r="L433" s="31">
        <v>1</v>
      </c>
      <c r="M433" s="32">
        <v>1</v>
      </c>
      <c r="N433" s="33">
        <v>6</v>
      </c>
      <c r="O433" s="30">
        <v>1</v>
      </c>
      <c r="P433" s="31">
        <v>1</v>
      </c>
      <c r="Q433" s="34">
        <v>1</v>
      </c>
      <c r="R433" s="33">
        <v>3</v>
      </c>
      <c r="S433" s="33">
        <v>11</v>
      </c>
    </row>
    <row r="434" spans="1:19" ht="18.75" x14ac:dyDescent="0.2">
      <c r="A434" s="9">
        <v>106</v>
      </c>
      <c r="B434" s="10" t="s">
        <v>170</v>
      </c>
      <c r="C434" s="11" t="s">
        <v>421</v>
      </c>
      <c r="D434" s="12">
        <v>0</v>
      </c>
      <c r="E434" s="13">
        <v>2</v>
      </c>
      <c r="F434" s="14">
        <v>4</v>
      </c>
      <c r="G434" s="15">
        <v>6</v>
      </c>
      <c r="H434" s="12">
        <v>3</v>
      </c>
      <c r="I434" s="13">
        <v>2</v>
      </c>
      <c r="J434" s="13">
        <v>5</v>
      </c>
      <c r="K434" s="13">
        <v>3</v>
      </c>
      <c r="L434" s="13">
        <v>2</v>
      </c>
      <c r="M434" s="14">
        <v>4</v>
      </c>
      <c r="N434" s="15">
        <v>19</v>
      </c>
      <c r="O434" s="12">
        <v>0</v>
      </c>
      <c r="P434" s="13">
        <v>0</v>
      </c>
      <c r="Q434" s="16">
        <v>0</v>
      </c>
      <c r="R434" s="15">
        <v>0</v>
      </c>
      <c r="S434" s="15">
        <v>25</v>
      </c>
    </row>
    <row r="435" spans="1:19" ht="18.75" x14ac:dyDescent="0.2">
      <c r="A435" s="17"/>
      <c r="B435" s="18" t="s">
        <v>749</v>
      </c>
      <c r="C435" s="19" t="s">
        <v>423</v>
      </c>
      <c r="D435" s="20">
        <v>0</v>
      </c>
      <c r="E435" s="21">
        <v>1</v>
      </c>
      <c r="F435" s="22">
        <v>4</v>
      </c>
      <c r="G435" s="23">
        <v>5</v>
      </c>
      <c r="H435" s="20">
        <v>1</v>
      </c>
      <c r="I435" s="21">
        <v>0</v>
      </c>
      <c r="J435" s="21">
        <v>5</v>
      </c>
      <c r="K435" s="21">
        <v>1</v>
      </c>
      <c r="L435" s="21">
        <v>5</v>
      </c>
      <c r="M435" s="22">
        <v>3</v>
      </c>
      <c r="N435" s="23">
        <v>15</v>
      </c>
      <c r="O435" s="20">
        <v>0</v>
      </c>
      <c r="P435" s="21">
        <v>0</v>
      </c>
      <c r="Q435" s="24">
        <v>0</v>
      </c>
      <c r="R435" s="23">
        <v>0</v>
      </c>
      <c r="S435" s="23">
        <v>20</v>
      </c>
    </row>
    <row r="436" spans="1:19" ht="18.75" x14ac:dyDescent="0.2">
      <c r="A436" s="17"/>
      <c r="B436" s="18" t="s">
        <v>750</v>
      </c>
      <c r="C436" s="19" t="s">
        <v>410</v>
      </c>
      <c r="D436" s="20">
        <v>0</v>
      </c>
      <c r="E436" s="21">
        <v>3</v>
      </c>
      <c r="F436" s="24">
        <v>8</v>
      </c>
      <c r="G436" s="23">
        <v>11</v>
      </c>
      <c r="H436" s="25">
        <v>4</v>
      </c>
      <c r="I436" s="25">
        <v>2</v>
      </c>
      <c r="J436" s="25">
        <v>10</v>
      </c>
      <c r="K436" s="25">
        <v>4</v>
      </c>
      <c r="L436" s="25">
        <v>7</v>
      </c>
      <c r="M436" s="25">
        <v>7</v>
      </c>
      <c r="N436" s="23">
        <v>34</v>
      </c>
      <c r="O436" s="25">
        <v>0</v>
      </c>
      <c r="P436" s="25">
        <v>0</v>
      </c>
      <c r="Q436" s="26">
        <v>0</v>
      </c>
      <c r="R436" s="23">
        <v>0</v>
      </c>
      <c r="S436" s="23">
        <v>45</v>
      </c>
    </row>
    <row r="437" spans="1:19" ht="18.75" x14ac:dyDescent="0.2">
      <c r="A437" s="27"/>
      <c r="B437" s="28" t="s">
        <v>751</v>
      </c>
      <c r="C437" s="29" t="s">
        <v>406</v>
      </c>
      <c r="D437" s="30">
        <v>0</v>
      </c>
      <c r="E437" s="31">
        <v>1</v>
      </c>
      <c r="F437" s="32">
        <v>1</v>
      </c>
      <c r="G437" s="33">
        <v>2</v>
      </c>
      <c r="H437" s="30">
        <v>1</v>
      </c>
      <c r="I437" s="31">
        <v>1</v>
      </c>
      <c r="J437" s="31">
        <v>1</v>
      </c>
      <c r="K437" s="31">
        <v>1</v>
      </c>
      <c r="L437" s="31">
        <v>1</v>
      </c>
      <c r="M437" s="32">
        <v>1</v>
      </c>
      <c r="N437" s="33">
        <v>6</v>
      </c>
      <c r="O437" s="30">
        <v>0</v>
      </c>
      <c r="P437" s="31">
        <v>0</v>
      </c>
      <c r="Q437" s="34">
        <v>0</v>
      </c>
      <c r="R437" s="33">
        <v>0</v>
      </c>
      <c r="S437" s="33">
        <v>8</v>
      </c>
    </row>
    <row r="438" spans="1:19" ht="18.75" x14ac:dyDescent="0.2">
      <c r="A438" s="9">
        <v>107</v>
      </c>
      <c r="B438" s="10" t="s">
        <v>752</v>
      </c>
      <c r="C438" s="11" t="s">
        <v>421</v>
      </c>
      <c r="D438" s="12">
        <v>0</v>
      </c>
      <c r="E438" s="13">
        <v>3</v>
      </c>
      <c r="F438" s="14">
        <v>1</v>
      </c>
      <c r="G438" s="15">
        <v>4</v>
      </c>
      <c r="H438" s="12">
        <v>5</v>
      </c>
      <c r="I438" s="13">
        <v>2</v>
      </c>
      <c r="J438" s="13">
        <v>2</v>
      </c>
      <c r="K438" s="13">
        <v>6</v>
      </c>
      <c r="L438" s="13">
        <v>1</v>
      </c>
      <c r="M438" s="14">
        <v>7</v>
      </c>
      <c r="N438" s="15">
        <v>23</v>
      </c>
      <c r="O438" s="12">
        <v>0</v>
      </c>
      <c r="P438" s="13">
        <v>0</v>
      </c>
      <c r="Q438" s="16">
        <v>0</v>
      </c>
      <c r="R438" s="15">
        <v>0</v>
      </c>
      <c r="S438" s="15">
        <v>27</v>
      </c>
    </row>
    <row r="439" spans="1:19" ht="18.75" x14ac:dyDescent="0.2">
      <c r="A439" s="17"/>
      <c r="B439" s="18" t="s">
        <v>753</v>
      </c>
      <c r="C439" s="19" t="s">
        <v>423</v>
      </c>
      <c r="D439" s="20">
        <v>0</v>
      </c>
      <c r="E439" s="21">
        <v>4</v>
      </c>
      <c r="F439" s="22">
        <v>2</v>
      </c>
      <c r="G439" s="23">
        <v>6</v>
      </c>
      <c r="H439" s="20">
        <v>1</v>
      </c>
      <c r="I439" s="21">
        <v>2</v>
      </c>
      <c r="J439" s="21">
        <v>5</v>
      </c>
      <c r="K439" s="21">
        <v>2</v>
      </c>
      <c r="L439" s="21">
        <v>4</v>
      </c>
      <c r="M439" s="22">
        <v>4</v>
      </c>
      <c r="N439" s="23">
        <v>18</v>
      </c>
      <c r="O439" s="20">
        <v>0</v>
      </c>
      <c r="P439" s="21">
        <v>0</v>
      </c>
      <c r="Q439" s="24">
        <v>0</v>
      </c>
      <c r="R439" s="23">
        <v>0</v>
      </c>
      <c r="S439" s="23">
        <v>24</v>
      </c>
    </row>
    <row r="440" spans="1:19" ht="18.75" x14ac:dyDescent="0.2">
      <c r="A440" s="17"/>
      <c r="B440" s="18" t="s">
        <v>754</v>
      </c>
      <c r="C440" s="19" t="s">
        <v>410</v>
      </c>
      <c r="D440" s="20">
        <v>0</v>
      </c>
      <c r="E440" s="21">
        <v>7</v>
      </c>
      <c r="F440" s="24">
        <v>3</v>
      </c>
      <c r="G440" s="23">
        <v>10</v>
      </c>
      <c r="H440" s="25">
        <v>6</v>
      </c>
      <c r="I440" s="25">
        <v>4</v>
      </c>
      <c r="J440" s="25">
        <v>7</v>
      </c>
      <c r="K440" s="25">
        <v>8</v>
      </c>
      <c r="L440" s="25">
        <v>5</v>
      </c>
      <c r="M440" s="25">
        <v>11</v>
      </c>
      <c r="N440" s="23">
        <v>41</v>
      </c>
      <c r="O440" s="25">
        <v>0</v>
      </c>
      <c r="P440" s="25">
        <v>0</v>
      </c>
      <c r="Q440" s="26">
        <v>0</v>
      </c>
      <c r="R440" s="23">
        <v>0</v>
      </c>
      <c r="S440" s="23">
        <v>51</v>
      </c>
    </row>
    <row r="441" spans="1:19" ht="18.75" x14ac:dyDescent="0.2">
      <c r="A441" s="27"/>
      <c r="B441" s="28" t="s">
        <v>755</v>
      </c>
      <c r="C441" s="29" t="s">
        <v>406</v>
      </c>
      <c r="D441" s="30">
        <v>0</v>
      </c>
      <c r="E441" s="31">
        <v>1</v>
      </c>
      <c r="F441" s="32">
        <v>1</v>
      </c>
      <c r="G441" s="33">
        <v>2</v>
      </c>
      <c r="H441" s="30">
        <v>1</v>
      </c>
      <c r="I441" s="31">
        <v>1</v>
      </c>
      <c r="J441" s="31">
        <v>1</v>
      </c>
      <c r="K441" s="31">
        <v>1</v>
      </c>
      <c r="L441" s="31">
        <v>1</v>
      </c>
      <c r="M441" s="32">
        <v>1</v>
      </c>
      <c r="N441" s="33">
        <v>6</v>
      </c>
      <c r="O441" s="30">
        <v>0</v>
      </c>
      <c r="P441" s="31">
        <v>0</v>
      </c>
      <c r="Q441" s="34">
        <v>0</v>
      </c>
      <c r="R441" s="33">
        <v>0</v>
      </c>
      <c r="S441" s="33">
        <v>8</v>
      </c>
    </row>
    <row r="442" spans="1:19" ht="18.75" x14ac:dyDescent="0.2">
      <c r="A442" s="9">
        <v>108</v>
      </c>
      <c r="B442" s="10" t="s">
        <v>172</v>
      </c>
      <c r="C442" s="11" t="s">
        <v>421</v>
      </c>
      <c r="D442" s="12">
        <v>0</v>
      </c>
      <c r="E442" s="13">
        <v>1</v>
      </c>
      <c r="F442" s="14">
        <v>2</v>
      </c>
      <c r="G442" s="15">
        <v>3</v>
      </c>
      <c r="H442" s="12">
        <v>0</v>
      </c>
      <c r="I442" s="13">
        <v>1</v>
      </c>
      <c r="J442" s="13">
        <v>0</v>
      </c>
      <c r="K442" s="13">
        <v>0</v>
      </c>
      <c r="L442" s="13">
        <v>0</v>
      </c>
      <c r="M442" s="14">
        <v>1</v>
      </c>
      <c r="N442" s="15">
        <v>2</v>
      </c>
      <c r="O442" s="12">
        <v>0</v>
      </c>
      <c r="P442" s="13">
        <v>0</v>
      </c>
      <c r="Q442" s="16">
        <v>0</v>
      </c>
      <c r="R442" s="15">
        <v>0</v>
      </c>
      <c r="S442" s="15">
        <v>5</v>
      </c>
    </row>
    <row r="443" spans="1:19" ht="18.75" x14ac:dyDescent="0.2">
      <c r="A443" s="17"/>
      <c r="B443" s="18" t="s">
        <v>756</v>
      </c>
      <c r="C443" s="19" t="s">
        <v>423</v>
      </c>
      <c r="D443" s="20">
        <v>2</v>
      </c>
      <c r="E443" s="21">
        <v>2</v>
      </c>
      <c r="F443" s="22">
        <v>2</v>
      </c>
      <c r="G443" s="23">
        <v>6</v>
      </c>
      <c r="H443" s="20">
        <v>4</v>
      </c>
      <c r="I443" s="21">
        <v>0</v>
      </c>
      <c r="J443" s="21">
        <v>0</v>
      </c>
      <c r="K443" s="21">
        <v>0</v>
      </c>
      <c r="L443" s="21">
        <v>0</v>
      </c>
      <c r="M443" s="22">
        <v>1</v>
      </c>
      <c r="N443" s="23">
        <v>5</v>
      </c>
      <c r="O443" s="20">
        <v>0</v>
      </c>
      <c r="P443" s="21">
        <v>0</v>
      </c>
      <c r="Q443" s="24">
        <v>0</v>
      </c>
      <c r="R443" s="23">
        <v>0</v>
      </c>
      <c r="S443" s="23">
        <v>11</v>
      </c>
    </row>
    <row r="444" spans="1:19" ht="18.75" x14ac:dyDescent="0.2">
      <c r="A444" s="17"/>
      <c r="B444" s="18" t="s">
        <v>757</v>
      </c>
      <c r="C444" s="19" t="s">
        <v>410</v>
      </c>
      <c r="D444" s="20">
        <v>2</v>
      </c>
      <c r="E444" s="21">
        <v>3</v>
      </c>
      <c r="F444" s="24">
        <v>4</v>
      </c>
      <c r="G444" s="23">
        <v>9</v>
      </c>
      <c r="H444" s="25">
        <v>4</v>
      </c>
      <c r="I444" s="25">
        <v>1</v>
      </c>
      <c r="J444" s="25">
        <v>0</v>
      </c>
      <c r="K444" s="25">
        <v>0</v>
      </c>
      <c r="L444" s="25">
        <v>0</v>
      </c>
      <c r="M444" s="25">
        <v>2</v>
      </c>
      <c r="N444" s="23">
        <v>7</v>
      </c>
      <c r="O444" s="25">
        <v>0</v>
      </c>
      <c r="P444" s="25">
        <v>0</v>
      </c>
      <c r="Q444" s="26">
        <v>0</v>
      </c>
      <c r="R444" s="23">
        <v>0</v>
      </c>
      <c r="S444" s="23">
        <v>16</v>
      </c>
    </row>
    <row r="445" spans="1:19" ht="18.75" x14ac:dyDescent="0.2">
      <c r="A445" s="27"/>
      <c r="B445" s="28" t="s">
        <v>758</v>
      </c>
      <c r="C445" s="29" t="s">
        <v>406</v>
      </c>
      <c r="D445" s="30">
        <v>1</v>
      </c>
      <c r="E445" s="31">
        <v>1</v>
      </c>
      <c r="F445" s="32">
        <v>1</v>
      </c>
      <c r="G445" s="33">
        <v>3</v>
      </c>
      <c r="H445" s="30">
        <v>1</v>
      </c>
      <c r="I445" s="31">
        <v>1</v>
      </c>
      <c r="J445" s="31">
        <v>0</v>
      </c>
      <c r="K445" s="31">
        <v>0</v>
      </c>
      <c r="L445" s="31">
        <v>0</v>
      </c>
      <c r="M445" s="32">
        <v>1</v>
      </c>
      <c r="N445" s="33">
        <v>3</v>
      </c>
      <c r="O445" s="30">
        <v>0</v>
      </c>
      <c r="P445" s="31">
        <v>0</v>
      </c>
      <c r="Q445" s="34">
        <v>0</v>
      </c>
      <c r="R445" s="33">
        <v>0</v>
      </c>
      <c r="S445" s="33">
        <v>6</v>
      </c>
    </row>
    <row r="446" spans="1:19" ht="18.75" x14ac:dyDescent="0.2">
      <c r="A446" s="9">
        <v>109</v>
      </c>
      <c r="B446" s="10" t="s">
        <v>173</v>
      </c>
      <c r="C446" s="11" t="s">
        <v>421</v>
      </c>
      <c r="D446" s="12">
        <v>0</v>
      </c>
      <c r="E446" s="13">
        <v>0</v>
      </c>
      <c r="F446" s="14">
        <v>0</v>
      </c>
      <c r="G446" s="15">
        <v>0</v>
      </c>
      <c r="H446" s="12">
        <v>1</v>
      </c>
      <c r="I446" s="13">
        <v>2</v>
      </c>
      <c r="J446" s="13">
        <v>0</v>
      </c>
      <c r="K446" s="13">
        <v>1</v>
      </c>
      <c r="L446" s="13">
        <v>0</v>
      </c>
      <c r="M446" s="14">
        <v>0</v>
      </c>
      <c r="N446" s="15">
        <v>4</v>
      </c>
      <c r="O446" s="12">
        <v>0</v>
      </c>
      <c r="P446" s="13">
        <v>0</v>
      </c>
      <c r="Q446" s="16">
        <v>0</v>
      </c>
      <c r="R446" s="15">
        <v>0</v>
      </c>
      <c r="S446" s="15">
        <v>4</v>
      </c>
    </row>
    <row r="447" spans="1:19" ht="18.75" x14ac:dyDescent="0.2">
      <c r="A447" s="17"/>
      <c r="B447" s="18" t="s">
        <v>759</v>
      </c>
      <c r="C447" s="19" t="s">
        <v>423</v>
      </c>
      <c r="D447" s="20">
        <v>0</v>
      </c>
      <c r="E447" s="21">
        <v>1</v>
      </c>
      <c r="F447" s="22">
        <v>1</v>
      </c>
      <c r="G447" s="23">
        <v>2</v>
      </c>
      <c r="H447" s="20">
        <v>1</v>
      </c>
      <c r="I447" s="21">
        <v>0</v>
      </c>
      <c r="J447" s="21">
        <v>1</v>
      </c>
      <c r="K447" s="21">
        <v>0</v>
      </c>
      <c r="L447" s="21">
        <v>0</v>
      </c>
      <c r="M447" s="22">
        <v>0</v>
      </c>
      <c r="N447" s="23">
        <v>2</v>
      </c>
      <c r="O447" s="20">
        <v>0</v>
      </c>
      <c r="P447" s="21">
        <v>0</v>
      </c>
      <c r="Q447" s="24">
        <v>0</v>
      </c>
      <c r="R447" s="23">
        <v>0</v>
      </c>
      <c r="S447" s="23">
        <v>4</v>
      </c>
    </row>
    <row r="448" spans="1:19" ht="18.75" x14ac:dyDescent="0.2">
      <c r="A448" s="17"/>
      <c r="B448" s="18" t="s">
        <v>760</v>
      </c>
      <c r="C448" s="19" t="s">
        <v>410</v>
      </c>
      <c r="D448" s="20">
        <v>0</v>
      </c>
      <c r="E448" s="21">
        <v>1</v>
      </c>
      <c r="F448" s="24">
        <v>1</v>
      </c>
      <c r="G448" s="23">
        <v>2</v>
      </c>
      <c r="H448" s="25">
        <v>2</v>
      </c>
      <c r="I448" s="25">
        <v>2</v>
      </c>
      <c r="J448" s="25">
        <v>1</v>
      </c>
      <c r="K448" s="25">
        <v>1</v>
      </c>
      <c r="L448" s="25">
        <v>0</v>
      </c>
      <c r="M448" s="25">
        <v>0</v>
      </c>
      <c r="N448" s="23">
        <v>6</v>
      </c>
      <c r="O448" s="25">
        <v>0</v>
      </c>
      <c r="P448" s="25">
        <v>0</v>
      </c>
      <c r="Q448" s="26">
        <v>0</v>
      </c>
      <c r="R448" s="23">
        <v>0</v>
      </c>
      <c r="S448" s="23">
        <v>8</v>
      </c>
    </row>
    <row r="449" spans="1:19" ht="18.75" x14ac:dyDescent="0.2">
      <c r="A449" s="27"/>
      <c r="B449" s="28" t="s">
        <v>761</v>
      </c>
      <c r="C449" s="29" t="s">
        <v>406</v>
      </c>
      <c r="D449" s="30">
        <v>0</v>
      </c>
      <c r="E449" s="31">
        <v>1</v>
      </c>
      <c r="F449" s="32">
        <v>1</v>
      </c>
      <c r="G449" s="33">
        <v>2</v>
      </c>
      <c r="H449" s="30">
        <v>1</v>
      </c>
      <c r="I449" s="31">
        <v>1</v>
      </c>
      <c r="J449" s="31">
        <v>1</v>
      </c>
      <c r="K449" s="31">
        <v>1</v>
      </c>
      <c r="L449" s="31">
        <v>0</v>
      </c>
      <c r="M449" s="32">
        <v>0</v>
      </c>
      <c r="N449" s="33">
        <v>4</v>
      </c>
      <c r="O449" s="30">
        <v>0</v>
      </c>
      <c r="P449" s="31">
        <v>0</v>
      </c>
      <c r="Q449" s="34">
        <v>0</v>
      </c>
      <c r="R449" s="33">
        <v>0</v>
      </c>
      <c r="S449" s="33">
        <v>6</v>
      </c>
    </row>
    <row r="450" spans="1:19" ht="18.75" x14ac:dyDescent="0.2">
      <c r="A450" s="9">
        <v>110</v>
      </c>
      <c r="B450" s="10" t="s">
        <v>174</v>
      </c>
      <c r="C450" s="11" t="s">
        <v>421</v>
      </c>
      <c r="D450" s="12">
        <v>0</v>
      </c>
      <c r="E450" s="13">
        <v>1</v>
      </c>
      <c r="F450" s="14">
        <v>1</v>
      </c>
      <c r="G450" s="15">
        <v>2</v>
      </c>
      <c r="H450" s="12">
        <v>2</v>
      </c>
      <c r="I450" s="13">
        <v>4</v>
      </c>
      <c r="J450" s="13">
        <v>4</v>
      </c>
      <c r="K450" s="13">
        <v>4</v>
      </c>
      <c r="L450" s="13">
        <v>4</v>
      </c>
      <c r="M450" s="14">
        <v>2</v>
      </c>
      <c r="N450" s="15">
        <v>20</v>
      </c>
      <c r="O450" s="12">
        <v>5</v>
      </c>
      <c r="P450" s="13">
        <v>11</v>
      </c>
      <c r="Q450" s="16">
        <v>5</v>
      </c>
      <c r="R450" s="15">
        <v>21</v>
      </c>
      <c r="S450" s="15">
        <v>43</v>
      </c>
    </row>
    <row r="451" spans="1:19" ht="18.75" x14ac:dyDescent="0.2">
      <c r="A451" s="17"/>
      <c r="B451" s="18" t="s">
        <v>762</v>
      </c>
      <c r="C451" s="19" t="s">
        <v>423</v>
      </c>
      <c r="D451" s="20">
        <v>0</v>
      </c>
      <c r="E451" s="21">
        <v>0</v>
      </c>
      <c r="F451" s="22">
        <v>2</v>
      </c>
      <c r="G451" s="23">
        <v>2</v>
      </c>
      <c r="H451" s="20">
        <v>2</v>
      </c>
      <c r="I451" s="21">
        <v>3</v>
      </c>
      <c r="J451" s="21">
        <v>2</v>
      </c>
      <c r="K451" s="21">
        <v>1</v>
      </c>
      <c r="L451" s="21">
        <v>1</v>
      </c>
      <c r="M451" s="22">
        <v>11</v>
      </c>
      <c r="N451" s="23">
        <v>20</v>
      </c>
      <c r="O451" s="20">
        <v>3</v>
      </c>
      <c r="P451" s="21">
        <v>6</v>
      </c>
      <c r="Q451" s="24">
        <v>4</v>
      </c>
      <c r="R451" s="23">
        <v>13</v>
      </c>
      <c r="S451" s="23">
        <v>35</v>
      </c>
    </row>
    <row r="452" spans="1:19" ht="18.75" x14ac:dyDescent="0.2">
      <c r="A452" s="17"/>
      <c r="B452" s="18" t="s">
        <v>763</v>
      </c>
      <c r="C452" s="19" t="s">
        <v>410</v>
      </c>
      <c r="D452" s="20">
        <v>0</v>
      </c>
      <c r="E452" s="21">
        <v>1</v>
      </c>
      <c r="F452" s="24">
        <v>3</v>
      </c>
      <c r="G452" s="23">
        <v>4</v>
      </c>
      <c r="H452" s="25">
        <v>4</v>
      </c>
      <c r="I452" s="25">
        <v>7</v>
      </c>
      <c r="J452" s="25">
        <v>6</v>
      </c>
      <c r="K452" s="25">
        <v>5</v>
      </c>
      <c r="L452" s="25">
        <v>5</v>
      </c>
      <c r="M452" s="25">
        <v>13</v>
      </c>
      <c r="N452" s="23">
        <v>40</v>
      </c>
      <c r="O452" s="25">
        <v>8</v>
      </c>
      <c r="P452" s="25">
        <v>17</v>
      </c>
      <c r="Q452" s="26">
        <v>9</v>
      </c>
      <c r="R452" s="23">
        <v>34</v>
      </c>
      <c r="S452" s="23">
        <v>78</v>
      </c>
    </row>
    <row r="453" spans="1:19" ht="18.75" x14ac:dyDescent="0.2">
      <c r="A453" s="27"/>
      <c r="B453" s="28" t="s">
        <v>764</v>
      </c>
      <c r="C453" s="29" t="s">
        <v>406</v>
      </c>
      <c r="D453" s="30">
        <v>0</v>
      </c>
      <c r="E453" s="31">
        <v>1</v>
      </c>
      <c r="F453" s="32">
        <v>1</v>
      </c>
      <c r="G453" s="33">
        <v>2</v>
      </c>
      <c r="H453" s="30">
        <v>1</v>
      </c>
      <c r="I453" s="31">
        <v>1</v>
      </c>
      <c r="J453" s="31">
        <v>1</v>
      </c>
      <c r="K453" s="31">
        <v>1</v>
      </c>
      <c r="L453" s="31">
        <v>1</v>
      </c>
      <c r="M453" s="32">
        <v>1</v>
      </c>
      <c r="N453" s="33">
        <v>6</v>
      </c>
      <c r="O453" s="30">
        <v>1</v>
      </c>
      <c r="P453" s="31">
        <v>1</v>
      </c>
      <c r="Q453" s="34">
        <v>1</v>
      </c>
      <c r="R453" s="33">
        <v>3</v>
      </c>
      <c r="S453" s="33">
        <v>11</v>
      </c>
    </row>
    <row r="454" spans="1:19" ht="18.75" x14ac:dyDescent="0.2">
      <c r="A454" s="9">
        <v>111</v>
      </c>
      <c r="B454" s="10" t="s">
        <v>175</v>
      </c>
      <c r="C454" s="11" t="s">
        <v>421</v>
      </c>
      <c r="D454" s="12">
        <v>0</v>
      </c>
      <c r="E454" s="13">
        <v>0</v>
      </c>
      <c r="F454" s="14">
        <v>0</v>
      </c>
      <c r="G454" s="15">
        <v>0</v>
      </c>
      <c r="H454" s="12">
        <v>0</v>
      </c>
      <c r="I454" s="13">
        <v>0</v>
      </c>
      <c r="J454" s="13">
        <v>0</v>
      </c>
      <c r="K454" s="13">
        <v>0</v>
      </c>
      <c r="L454" s="13">
        <v>0</v>
      </c>
      <c r="M454" s="14">
        <v>1</v>
      </c>
      <c r="N454" s="15">
        <v>1</v>
      </c>
      <c r="O454" s="12">
        <v>0</v>
      </c>
      <c r="P454" s="13">
        <v>0</v>
      </c>
      <c r="Q454" s="16">
        <v>0</v>
      </c>
      <c r="R454" s="15">
        <v>0</v>
      </c>
      <c r="S454" s="15">
        <v>1</v>
      </c>
    </row>
    <row r="455" spans="1:19" ht="18.75" x14ac:dyDescent="0.2">
      <c r="A455" s="17"/>
      <c r="B455" s="18" t="s">
        <v>765</v>
      </c>
      <c r="C455" s="19" t="s">
        <v>423</v>
      </c>
      <c r="D455" s="20">
        <v>0</v>
      </c>
      <c r="E455" s="21">
        <v>0</v>
      </c>
      <c r="F455" s="22">
        <v>0</v>
      </c>
      <c r="G455" s="23">
        <v>0</v>
      </c>
      <c r="H455" s="20">
        <v>0</v>
      </c>
      <c r="I455" s="21">
        <v>0</v>
      </c>
      <c r="J455" s="21">
        <v>1</v>
      </c>
      <c r="K455" s="21">
        <v>0</v>
      </c>
      <c r="L455" s="21">
        <v>1</v>
      </c>
      <c r="M455" s="22">
        <v>0</v>
      </c>
      <c r="N455" s="23">
        <v>2</v>
      </c>
      <c r="O455" s="20">
        <v>0</v>
      </c>
      <c r="P455" s="21">
        <v>0</v>
      </c>
      <c r="Q455" s="24">
        <v>0</v>
      </c>
      <c r="R455" s="23">
        <v>0</v>
      </c>
      <c r="S455" s="23">
        <v>2</v>
      </c>
    </row>
    <row r="456" spans="1:19" ht="18.75" x14ac:dyDescent="0.2">
      <c r="A456" s="17"/>
      <c r="B456" s="18" t="s">
        <v>766</v>
      </c>
      <c r="C456" s="19" t="s">
        <v>410</v>
      </c>
      <c r="D456" s="20">
        <v>0</v>
      </c>
      <c r="E456" s="21">
        <v>0</v>
      </c>
      <c r="F456" s="24">
        <v>0</v>
      </c>
      <c r="G456" s="23">
        <v>0</v>
      </c>
      <c r="H456" s="25">
        <v>0</v>
      </c>
      <c r="I456" s="25">
        <v>0</v>
      </c>
      <c r="J456" s="25">
        <v>1</v>
      </c>
      <c r="K456" s="25">
        <v>0</v>
      </c>
      <c r="L456" s="25">
        <v>1</v>
      </c>
      <c r="M456" s="25">
        <v>1</v>
      </c>
      <c r="N456" s="23">
        <v>3</v>
      </c>
      <c r="O456" s="25">
        <v>0</v>
      </c>
      <c r="P456" s="25">
        <v>0</v>
      </c>
      <c r="Q456" s="26">
        <v>0</v>
      </c>
      <c r="R456" s="23">
        <v>0</v>
      </c>
      <c r="S456" s="23">
        <v>3</v>
      </c>
    </row>
    <row r="457" spans="1:19" ht="18.75" x14ac:dyDescent="0.2">
      <c r="A457" s="27"/>
      <c r="B457" s="28" t="s">
        <v>767</v>
      </c>
      <c r="C457" s="29" t="s">
        <v>406</v>
      </c>
      <c r="D457" s="30">
        <v>0</v>
      </c>
      <c r="E457" s="31">
        <v>0</v>
      </c>
      <c r="F457" s="32">
        <v>0</v>
      </c>
      <c r="G457" s="33">
        <v>0</v>
      </c>
      <c r="H457" s="30">
        <v>0</v>
      </c>
      <c r="I457" s="31">
        <v>0</v>
      </c>
      <c r="J457" s="31">
        <v>1</v>
      </c>
      <c r="K457" s="31">
        <v>0</v>
      </c>
      <c r="L457" s="31">
        <v>1</v>
      </c>
      <c r="M457" s="32">
        <v>1</v>
      </c>
      <c r="N457" s="33">
        <v>3</v>
      </c>
      <c r="O457" s="30">
        <v>0</v>
      </c>
      <c r="P457" s="31">
        <v>0</v>
      </c>
      <c r="Q457" s="34">
        <v>0</v>
      </c>
      <c r="R457" s="33">
        <v>0</v>
      </c>
      <c r="S457" s="33">
        <v>3</v>
      </c>
    </row>
    <row r="458" spans="1:19" ht="18.75" x14ac:dyDescent="0.2">
      <c r="A458" s="9">
        <v>112</v>
      </c>
      <c r="B458" s="10" t="s">
        <v>768</v>
      </c>
      <c r="C458" s="11" t="s">
        <v>421</v>
      </c>
      <c r="D458" s="12">
        <v>0</v>
      </c>
      <c r="E458" s="13">
        <v>3</v>
      </c>
      <c r="F458" s="14">
        <v>1</v>
      </c>
      <c r="G458" s="15">
        <v>4</v>
      </c>
      <c r="H458" s="12">
        <v>1</v>
      </c>
      <c r="I458" s="13">
        <v>4</v>
      </c>
      <c r="J458" s="13">
        <v>0</v>
      </c>
      <c r="K458" s="13">
        <v>1</v>
      </c>
      <c r="L458" s="13">
        <v>1</v>
      </c>
      <c r="M458" s="14">
        <v>0</v>
      </c>
      <c r="N458" s="15">
        <v>7</v>
      </c>
      <c r="O458" s="12">
        <v>0</v>
      </c>
      <c r="P458" s="13">
        <v>0</v>
      </c>
      <c r="Q458" s="16">
        <v>0</v>
      </c>
      <c r="R458" s="15">
        <v>0</v>
      </c>
      <c r="S458" s="15">
        <v>11</v>
      </c>
    </row>
    <row r="459" spans="1:19" ht="18.75" x14ac:dyDescent="0.2">
      <c r="A459" s="17"/>
      <c r="B459" s="18" t="s">
        <v>769</v>
      </c>
      <c r="C459" s="19" t="s">
        <v>423</v>
      </c>
      <c r="D459" s="20">
        <v>0</v>
      </c>
      <c r="E459" s="21">
        <v>1</v>
      </c>
      <c r="F459" s="22">
        <v>1</v>
      </c>
      <c r="G459" s="23">
        <v>2</v>
      </c>
      <c r="H459" s="20">
        <v>2</v>
      </c>
      <c r="I459" s="21">
        <v>2</v>
      </c>
      <c r="J459" s="21">
        <v>1</v>
      </c>
      <c r="K459" s="21">
        <v>1</v>
      </c>
      <c r="L459" s="21">
        <v>1</v>
      </c>
      <c r="M459" s="22">
        <v>0</v>
      </c>
      <c r="N459" s="23">
        <v>7</v>
      </c>
      <c r="O459" s="20">
        <v>0</v>
      </c>
      <c r="P459" s="21">
        <v>0</v>
      </c>
      <c r="Q459" s="24">
        <v>0</v>
      </c>
      <c r="R459" s="23">
        <v>0</v>
      </c>
      <c r="S459" s="23">
        <v>9</v>
      </c>
    </row>
    <row r="460" spans="1:19" ht="18.75" x14ac:dyDescent="0.2">
      <c r="A460" s="17"/>
      <c r="B460" s="18" t="s">
        <v>770</v>
      </c>
      <c r="C460" s="19" t="s">
        <v>410</v>
      </c>
      <c r="D460" s="20">
        <v>0</v>
      </c>
      <c r="E460" s="21">
        <v>4</v>
      </c>
      <c r="F460" s="24">
        <v>2</v>
      </c>
      <c r="G460" s="23">
        <v>6</v>
      </c>
      <c r="H460" s="25">
        <v>3</v>
      </c>
      <c r="I460" s="25">
        <v>6</v>
      </c>
      <c r="J460" s="25">
        <v>1</v>
      </c>
      <c r="K460" s="25">
        <v>2</v>
      </c>
      <c r="L460" s="25">
        <v>2</v>
      </c>
      <c r="M460" s="25">
        <v>0</v>
      </c>
      <c r="N460" s="23">
        <v>14</v>
      </c>
      <c r="O460" s="25">
        <v>0</v>
      </c>
      <c r="P460" s="25">
        <v>0</v>
      </c>
      <c r="Q460" s="26">
        <v>0</v>
      </c>
      <c r="R460" s="23">
        <v>0</v>
      </c>
      <c r="S460" s="23">
        <v>20</v>
      </c>
    </row>
    <row r="461" spans="1:19" ht="18.75" x14ac:dyDescent="0.2">
      <c r="A461" s="27"/>
      <c r="B461" s="28" t="s">
        <v>771</v>
      </c>
      <c r="C461" s="29" t="s">
        <v>406</v>
      </c>
      <c r="D461" s="30">
        <v>0</v>
      </c>
      <c r="E461" s="31">
        <v>1</v>
      </c>
      <c r="F461" s="32">
        <v>1</v>
      </c>
      <c r="G461" s="33">
        <v>2</v>
      </c>
      <c r="H461" s="30">
        <v>1</v>
      </c>
      <c r="I461" s="31">
        <v>1</v>
      </c>
      <c r="J461" s="31">
        <v>1</v>
      </c>
      <c r="K461" s="31">
        <v>1</v>
      </c>
      <c r="L461" s="31">
        <v>1</v>
      </c>
      <c r="M461" s="32">
        <v>0</v>
      </c>
      <c r="N461" s="33">
        <v>5</v>
      </c>
      <c r="O461" s="30">
        <v>0</v>
      </c>
      <c r="P461" s="31">
        <v>0</v>
      </c>
      <c r="Q461" s="34">
        <v>0</v>
      </c>
      <c r="R461" s="33">
        <v>0</v>
      </c>
      <c r="S461" s="33">
        <v>7</v>
      </c>
    </row>
    <row r="462" spans="1:19" ht="18.75" x14ac:dyDescent="0.2">
      <c r="A462" s="9">
        <v>113</v>
      </c>
      <c r="B462" s="10" t="s">
        <v>177</v>
      </c>
      <c r="C462" s="11" t="s">
        <v>421</v>
      </c>
      <c r="D462" s="12">
        <v>0</v>
      </c>
      <c r="E462" s="13">
        <v>1</v>
      </c>
      <c r="F462" s="14">
        <v>1</v>
      </c>
      <c r="G462" s="15">
        <v>2</v>
      </c>
      <c r="H462" s="12">
        <v>0</v>
      </c>
      <c r="I462" s="13">
        <v>1</v>
      </c>
      <c r="J462" s="13">
        <v>0</v>
      </c>
      <c r="K462" s="13">
        <v>3</v>
      </c>
      <c r="L462" s="13">
        <v>1</v>
      </c>
      <c r="M462" s="14">
        <v>3</v>
      </c>
      <c r="N462" s="15">
        <v>8</v>
      </c>
      <c r="O462" s="12">
        <v>0</v>
      </c>
      <c r="P462" s="13">
        <v>0</v>
      </c>
      <c r="Q462" s="16">
        <v>0</v>
      </c>
      <c r="R462" s="15">
        <v>0</v>
      </c>
      <c r="S462" s="15">
        <v>10</v>
      </c>
    </row>
    <row r="463" spans="1:19" ht="18.75" x14ac:dyDescent="0.2">
      <c r="A463" s="17"/>
      <c r="B463" s="18" t="s">
        <v>772</v>
      </c>
      <c r="C463" s="19" t="s">
        <v>423</v>
      </c>
      <c r="D463" s="20">
        <v>0</v>
      </c>
      <c r="E463" s="21">
        <v>0</v>
      </c>
      <c r="F463" s="22">
        <v>2</v>
      </c>
      <c r="G463" s="23">
        <v>2</v>
      </c>
      <c r="H463" s="20">
        <v>0</v>
      </c>
      <c r="I463" s="21">
        <v>0</v>
      </c>
      <c r="J463" s="21">
        <v>2</v>
      </c>
      <c r="K463" s="21">
        <v>0</v>
      </c>
      <c r="L463" s="21">
        <v>0</v>
      </c>
      <c r="M463" s="22">
        <v>0</v>
      </c>
      <c r="N463" s="23">
        <v>2</v>
      </c>
      <c r="O463" s="20">
        <v>0</v>
      </c>
      <c r="P463" s="21">
        <v>0</v>
      </c>
      <c r="Q463" s="24">
        <v>0</v>
      </c>
      <c r="R463" s="23">
        <v>0</v>
      </c>
      <c r="S463" s="23">
        <v>4</v>
      </c>
    </row>
    <row r="464" spans="1:19" ht="18.75" x14ac:dyDescent="0.2">
      <c r="A464" s="17"/>
      <c r="B464" s="18" t="s">
        <v>773</v>
      </c>
      <c r="C464" s="19" t="s">
        <v>410</v>
      </c>
      <c r="D464" s="20">
        <v>0</v>
      </c>
      <c r="E464" s="21">
        <v>1</v>
      </c>
      <c r="F464" s="24">
        <v>3</v>
      </c>
      <c r="G464" s="23">
        <v>4</v>
      </c>
      <c r="H464" s="25">
        <v>0</v>
      </c>
      <c r="I464" s="25">
        <v>1</v>
      </c>
      <c r="J464" s="25">
        <v>2</v>
      </c>
      <c r="K464" s="25">
        <v>3</v>
      </c>
      <c r="L464" s="25">
        <v>1</v>
      </c>
      <c r="M464" s="25">
        <v>3</v>
      </c>
      <c r="N464" s="23">
        <v>10</v>
      </c>
      <c r="O464" s="25">
        <v>0</v>
      </c>
      <c r="P464" s="25">
        <v>0</v>
      </c>
      <c r="Q464" s="26">
        <v>0</v>
      </c>
      <c r="R464" s="23">
        <v>0</v>
      </c>
      <c r="S464" s="23">
        <v>14</v>
      </c>
    </row>
    <row r="465" spans="1:19" ht="18.75" x14ac:dyDescent="0.2">
      <c r="A465" s="27"/>
      <c r="B465" s="28" t="s">
        <v>774</v>
      </c>
      <c r="C465" s="29" t="s">
        <v>406</v>
      </c>
      <c r="D465" s="30">
        <v>0</v>
      </c>
      <c r="E465" s="31">
        <v>1</v>
      </c>
      <c r="F465" s="32">
        <v>1</v>
      </c>
      <c r="G465" s="33">
        <v>2</v>
      </c>
      <c r="H465" s="30">
        <v>0</v>
      </c>
      <c r="I465" s="31">
        <v>1</v>
      </c>
      <c r="J465" s="31">
        <v>1</v>
      </c>
      <c r="K465" s="31">
        <v>1</v>
      </c>
      <c r="L465" s="31">
        <v>1</v>
      </c>
      <c r="M465" s="32">
        <v>1</v>
      </c>
      <c r="N465" s="33">
        <v>5</v>
      </c>
      <c r="O465" s="30">
        <v>0</v>
      </c>
      <c r="P465" s="31">
        <v>0</v>
      </c>
      <c r="Q465" s="34">
        <v>0</v>
      </c>
      <c r="R465" s="33">
        <v>0</v>
      </c>
      <c r="S465" s="33">
        <v>7</v>
      </c>
    </row>
    <row r="466" spans="1:19" ht="18.75" x14ac:dyDescent="0.2">
      <c r="A466" s="9">
        <v>114</v>
      </c>
      <c r="B466" s="10" t="s">
        <v>178</v>
      </c>
      <c r="C466" s="11" t="s">
        <v>421</v>
      </c>
      <c r="D466" s="12">
        <v>0</v>
      </c>
      <c r="E466" s="13">
        <v>1</v>
      </c>
      <c r="F466" s="14">
        <v>1</v>
      </c>
      <c r="G466" s="15">
        <v>2</v>
      </c>
      <c r="H466" s="12">
        <v>6</v>
      </c>
      <c r="I466" s="13">
        <v>5</v>
      </c>
      <c r="J466" s="13">
        <v>3</v>
      </c>
      <c r="K466" s="13">
        <v>1</v>
      </c>
      <c r="L466" s="13">
        <v>2</v>
      </c>
      <c r="M466" s="14">
        <v>2</v>
      </c>
      <c r="N466" s="15">
        <v>19</v>
      </c>
      <c r="O466" s="12">
        <v>0</v>
      </c>
      <c r="P466" s="13">
        <v>0</v>
      </c>
      <c r="Q466" s="16">
        <v>0</v>
      </c>
      <c r="R466" s="15">
        <v>0</v>
      </c>
      <c r="S466" s="15">
        <v>21</v>
      </c>
    </row>
    <row r="467" spans="1:19" ht="18.75" x14ac:dyDescent="0.2">
      <c r="A467" s="17"/>
      <c r="B467" s="18" t="s">
        <v>775</v>
      </c>
      <c r="C467" s="19" t="s">
        <v>423</v>
      </c>
      <c r="D467" s="20">
        <v>0</v>
      </c>
      <c r="E467" s="21">
        <v>2</v>
      </c>
      <c r="F467" s="22">
        <v>0</v>
      </c>
      <c r="G467" s="23">
        <v>2</v>
      </c>
      <c r="H467" s="20">
        <v>3</v>
      </c>
      <c r="I467" s="21">
        <v>2</v>
      </c>
      <c r="J467" s="21">
        <v>0</v>
      </c>
      <c r="K467" s="21">
        <v>3</v>
      </c>
      <c r="L467" s="21">
        <v>3</v>
      </c>
      <c r="M467" s="22">
        <v>0</v>
      </c>
      <c r="N467" s="23">
        <v>11</v>
      </c>
      <c r="O467" s="20">
        <v>0</v>
      </c>
      <c r="P467" s="21">
        <v>0</v>
      </c>
      <c r="Q467" s="24">
        <v>0</v>
      </c>
      <c r="R467" s="23">
        <v>0</v>
      </c>
      <c r="S467" s="23">
        <v>13</v>
      </c>
    </row>
    <row r="468" spans="1:19" ht="18.75" x14ac:dyDescent="0.2">
      <c r="A468" s="17"/>
      <c r="B468" s="18" t="s">
        <v>776</v>
      </c>
      <c r="C468" s="19" t="s">
        <v>410</v>
      </c>
      <c r="D468" s="20">
        <v>0</v>
      </c>
      <c r="E468" s="21">
        <v>3</v>
      </c>
      <c r="F468" s="24">
        <v>1</v>
      </c>
      <c r="G468" s="23">
        <v>4</v>
      </c>
      <c r="H468" s="25">
        <v>9</v>
      </c>
      <c r="I468" s="25">
        <v>7</v>
      </c>
      <c r="J468" s="25">
        <v>3</v>
      </c>
      <c r="K468" s="25">
        <v>4</v>
      </c>
      <c r="L468" s="25">
        <v>5</v>
      </c>
      <c r="M468" s="25">
        <v>2</v>
      </c>
      <c r="N468" s="23">
        <v>30</v>
      </c>
      <c r="O468" s="25">
        <v>0</v>
      </c>
      <c r="P468" s="25">
        <v>0</v>
      </c>
      <c r="Q468" s="26">
        <v>0</v>
      </c>
      <c r="R468" s="23">
        <v>0</v>
      </c>
      <c r="S468" s="23">
        <v>34</v>
      </c>
    </row>
    <row r="469" spans="1:19" ht="18.75" x14ac:dyDescent="0.2">
      <c r="A469" s="27"/>
      <c r="B469" s="28" t="s">
        <v>777</v>
      </c>
      <c r="C469" s="29" t="s">
        <v>406</v>
      </c>
      <c r="D469" s="30">
        <v>0</v>
      </c>
      <c r="E469" s="31">
        <v>1</v>
      </c>
      <c r="F469" s="32">
        <v>1</v>
      </c>
      <c r="G469" s="33">
        <v>2</v>
      </c>
      <c r="H469" s="30">
        <v>1</v>
      </c>
      <c r="I469" s="31">
        <v>1</v>
      </c>
      <c r="J469" s="31">
        <v>1</v>
      </c>
      <c r="K469" s="31">
        <v>1</v>
      </c>
      <c r="L469" s="31">
        <v>1</v>
      </c>
      <c r="M469" s="32">
        <v>1</v>
      </c>
      <c r="N469" s="33">
        <v>6</v>
      </c>
      <c r="O469" s="30">
        <v>0</v>
      </c>
      <c r="P469" s="31">
        <v>0</v>
      </c>
      <c r="Q469" s="34">
        <v>0</v>
      </c>
      <c r="R469" s="33">
        <v>0</v>
      </c>
      <c r="S469" s="33">
        <v>8</v>
      </c>
    </row>
    <row r="470" spans="1:19" ht="18.75" x14ac:dyDescent="0.2">
      <c r="A470" s="9">
        <v>115</v>
      </c>
      <c r="B470" s="10" t="s">
        <v>778</v>
      </c>
      <c r="C470" s="11" t="s">
        <v>421</v>
      </c>
      <c r="D470" s="12">
        <v>0</v>
      </c>
      <c r="E470" s="13">
        <v>10</v>
      </c>
      <c r="F470" s="14">
        <v>7</v>
      </c>
      <c r="G470" s="15">
        <v>17</v>
      </c>
      <c r="H470" s="12">
        <v>8</v>
      </c>
      <c r="I470" s="13">
        <v>6</v>
      </c>
      <c r="J470" s="13">
        <v>10</v>
      </c>
      <c r="K470" s="13">
        <v>7</v>
      </c>
      <c r="L470" s="13">
        <v>6</v>
      </c>
      <c r="M470" s="14">
        <v>9</v>
      </c>
      <c r="N470" s="15">
        <v>46</v>
      </c>
      <c r="O470" s="12">
        <v>9</v>
      </c>
      <c r="P470" s="13">
        <v>9</v>
      </c>
      <c r="Q470" s="16">
        <v>10</v>
      </c>
      <c r="R470" s="15">
        <v>28</v>
      </c>
      <c r="S470" s="15">
        <v>91</v>
      </c>
    </row>
    <row r="471" spans="1:19" ht="18.75" x14ac:dyDescent="0.2">
      <c r="A471" s="17"/>
      <c r="B471" s="18" t="s">
        <v>779</v>
      </c>
      <c r="C471" s="19" t="s">
        <v>423</v>
      </c>
      <c r="D471" s="20">
        <v>0</v>
      </c>
      <c r="E471" s="21">
        <v>9</v>
      </c>
      <c r="F471" s="22">
        <v>8</v>
      </c>
      <c r="G471" s="23">
        <v>17</v>
      </c>
      <c r="H471" s="20">
        <v>4</v>
      </c>
      <c r="I471" s="21">
        <v>7</v>
      </c>
      <c r="J471" s="21">
        <v>6</v>
      </c>
      <c r="K471" s="21">
        <v>13</v>
      </c>
      <c r="L471" s="21">
        <v>8</v>
      </c>
      <c r="M471" s="22">
        <v>10</v>
      </c>
      <c r="N471" s="23">
        <v>48</v>
      </c>
      <c r="O471" s="20">
        <v>6</v>
      </c>
      <c r="P471" s="21">
        <v>8</v>
      </c>
      <c r="Q471" s="24">
        <v>7</v>
      </c>
      <c r="R471" s="23">
        <v>21</v>
      </c>
      <c r="S471" s="23">
        <v>86</v>
      </c>
    </row>
    <row r="472" spans="1:19" ht="18.75" x14ac:dyDescent="0.2">
      <c r="A472" s="17"/>
      <c r="B472" s="18" t="s">
        <v>780</v>
      </c>
      <c r="C472" s="19" t="s">
        <v>410</v>
      </c>
      <c r="D472" s="20">
        <v>0</v>
      </c>
      <c r="E472" s="21">
        <v>19</v>
      </c>
      <c r="F472" s="24">
        <v>15</v>
      </c>
      <c r="G472" s="23">
        <v>34</v>
      </c>
      <c r="H472" s="25">
        <v>12</v>
      </c>
      <c r="I472" s="25">
        <v>13</v>
      </c>
      <c r="J472" s="25">
        <v>16</v>
      </c>
      <c r="K472" s="25">
        <v>20</v>
      </c>
      <c r="L472" s="25">
        <v>14</v>
      </c>
      <c r="M472" s="25">
        <v>19</v>
      </c>
      <c r="N472" s="23">
        <v>94</v>
      </c>
      <c r="O472" s="25">
        <v>15</v>
      </c>
      <c r="P472" s="25">
        <v>17</v>
      </c>
      <c r="Q472" s="26">
        <v>17</v>
      </c>
      <c r="R472" s="23">
        <v>49</v>
      </c>
      <c r="S472" s="23">
        <v>177</v>
      </c>
    </row>
    <row r="473" spans="1:19" ht="18.75" x14ac:dyDescent="0.2">
      <c r="A473" s="27"/>
      <c r="B473" s="28" t="s">
        <v>781</v>
      </c>
      <c r="C473" s="29" t="s">
        <v>406</v>
      </c>
      <c r="D473" s="30">
        <v>0</v>
      </c>
      <c r="E473" s="31">
        <v>1</v>
      </c>
      <c r="F473" s="32">
        <v>1</v>
      </c>
      <c r="G473" s="33">
        <v>2</v>
      </c>
      <c r="H473" s="30">
        <v>1</v>
      </c>
      <c r="I473" s="31">
        <v>1</v>
      </c>
      <c r="J473" s="31">
        <v>1</v>
      </c>
      <c r="K473" s="31">
        <v>1</v>
      </c>
      <c r="L473" s="31">
        <v>1</v>
      </c>
      <c r="M473" s="32">
        <v>1</v>
      </c>
      <c r="N473" s="33">
        <v>6</v>
      </c>
      <c r="O473" s="30">
        <v>1</v>
      </c>
      <c r="P473" s="31">
        <v>1</v>
      </c>
      <c r="Q473" s="34">
        <v>1</v>
      </c>
      <c r="R473" s="33">
        <v>3</v>
      </c>
      <c r="S473" s="33">
        <v>11</v>
      </c>
    </row>
    <row r="474" spans="1:19" ht="18.75" x14ac:dyDescent="0.2">
      <c r="A474" s="9">
        <v>116</v>
      </c>
      <c r="B474" s="10" t="s">
        <v>180</v>
      </c>
      <c r="C474" s="11" t="s">
        <v>421</v>
      </c>
      <c r="D474" s="12">
        <v>0</v>
      </c>
      <c r="E474" s="13">
        <v>5</v>
      </c>
      <c r="F474" s="14">
        <v>3</v>
      </c>
      <c r="G474" s="15">
        <v>8</v>
      </c>
      <c r="H474" s="12">
        <v>4</v>
      </c>
      <c r="I474" s="13">
        <v>7</v>
      </c>
      <c r="J474" s="13">
        <v>6</v>
      </c>
      <c r="K474" s="13">
        <v>10</v>
      </c>
      <c r="L474" s="13">
        <v>10</v>
      </c>
      <c r="M474" s="14">
        <v>6</v>
      </c>
      <c r="N474" s="15">
        <v>43</v>
      </c>
      <c r="O474" s="12">
        <v>0</v>
      </c>
      <c r="P474" s="13">
        <v>0</v>
      </c>
      <c r="Q474" s="16">
        <v>0</v>
      </c>
      <c r="R474" s="15">
        <v>0</v>
      </c>
      <c r="S474" s="15">
        <v>51</v>
      </c>
    </row>
    <row r="475" spans="1:19" ht="18.75" x14ac:dyDescent="0.2">
      <c r="A475" s="17"/>
      <c r="B475" s="18" t="s">
        <v>782</v>
      </c>
      <c r="C475" s="19" t="s">
        <v>423</v>
      </c>
      <c r="D475" s="20">
        <v>0</v>
      </c>
      <c r="E475" s="21">
        <v>9</v>
      </c>
      <c r="F475" s="22">
        <v>6</v>
      </c>
      <c r="G475" s="23">
        <v>15</v>
      </c>
      <c r="H475" s="20">
        <v>4</v>
      </c>
      <c r="I475" s="21">
        <v>6</v>
      </c>
      <c r="J475" s="21">
        <v>2</v>
      </c>
      <c r="K475" s="21">
        <v>4</v>
      </c>
      <c r="L475" s="21">
        <v>4</v>
      </c>
      <c r="M475" s="22">
        <v>6</v>
      </c>
      <c r="N475" s="23">
        <v>26</v>
      </c>
      <c r="O475" s="20">
        <v>0</v>
      </c>
      <c r="P475" s="21">
        <v>0</v>
      </c>
      <c r="Q475" s="24">
        <v>0</v>
      </c>
      <c r="R475" s="23">
        <v>0</v>
      </c>
      <c r="S475" s="23">
        <v>41</v>
      </c>
    </row>
    <row r="476" spans="1:19" ht="18.75" x14ac:dyDescent="0.2">
      <c r="A476" s="17"/>
      <c r="B476" s="18" t="s">
        <v>783</v>
      </c>
      <c r="C476" s="19" t="s">
        <v>410</v>
      </c>
      <c r="D476" s="20">
        <v>0</v>
      </c>
      <c r="E476" s="21">
        <v>14</v>
      </c>
      <c r="F476" s="24">
        <v>9</v>
      </c>
      <c r="G476" s="23">
        <v>23</v>
      </c>
      <c r="H476" s="25">
        <v>8</v>
      </c>
      <c r="I476" s="25">
        <v>13</v>
      </c>
      <c r="J476" s="25">
        <v>8</v>
      </c>
      <c r="K476" s="25">
        <v>14</v>
      </c>
      <c r="L476" s="25">
        <v>14</v>
      </c>
      <c r="M476" s="25">
        <v>12</v>
      </c>
      <c r="N476" s="23">
        <v>69</v>
      </c>
      <c r="O476" s="25">
        <v>0</v>
      </c>
      <c r="P476" s="25">
        <v>0</v>
      </c>
      <c r="Q476" s="26">
        <v>0</v>
      </c>
      <c r="R476" s="23">
        <v>0</v>
      </c>
      <c r="S476" s="23">
        <v>92</v>
      </c>
    </row>
    <row r="477" spans="1:19" ht="18.75" x14ac:dyDescent="0.2">
      <c r="A477" s="27"/>
      <c r="B477" s="28" t="s">
        <v>784</v>
      </c>
      <c r="C477" s="29" t="s">
        <v>406</v>
      </c>
      <c r="D477" s="30">
        <v>0</v>
      </c>
      <c r="E477" s="31">
        <v>1</v>
      </c>
      <c r="F477" s="32">
        <v>1</v>
      </c>
      <c r="G477" s="33">
        <v>2</v>
      </c>
      <c r="H477" s="30">
        <v>1</v>
      </c>
      <c r="I477" s="31">
        <v>1</v>
      </c>
      <c r="J477" s="31">
        <v>1</v>
      </c>
      <c r="K477" s="31">
        <v>1</v>
      </c>
      <c r="L477" s="31">
        <v>1</v>
      </c>
      <c r="M477" s="32">
        <v>1</v>
      </c>
      <c r="N477" s="33">
        <v>6</v>
      </c>
      <c r="O477" s="30">
        <v>0</v>
      </c>
      <c r="P477" s="31">
        <v>0</v>
      </c>
      <c r="Q477" s="34">
        <v>0</v>
      </c>
      <c r="R477" s="33">
        <v>0</v>
      </c>
      <c r="S477" s="33">
        <v>8</v>
      </c>
    </row>
    <row r="478" spans="1:19" ht="18.75" x14ac:dyDescent="0.2">
      <c r="A478" s="9">
        <v>117</v>
      </c>
      <c r="B478" s="10" t="s">
        <v>181</v>
      </c>
      <c r="C478" s="11" t="s">
        <v>421</v>
      </c>
      <c r="D478" s="12">
        <v>0</v>
      </c>
      <c r="E478" s="13">
        <v>2</v>
      </c>
      <c r="F478" s="14">
        <v>3</v>
      </c>
      <c r="G478" s="15">
        <v>5</v>
      </c>
      <c r="H478" s="12">
        <v>9</v>
      </c>
      <c r="I478" s="13">
        <v>1</v>
      </c>
      <c r="J478" s="13">
        <v>2</v>
      </c>
      <c r="K478" s="13">
        <v>9</v>
      </c>
      <c r="L478" s="13">
        <v>2</v>
      </c>
      <c r="M478" s="14">
        <v>1</v>
      </c>
      <c r="N478" s="15">
        <v>24</v>
      </c>
      <c r="O478" s="12">
        <v>0</v>
      </c>
      <c r="P478" s="13">
        <v>0</v>
      </c>
      <c r="Q478" s="16">
        <v>0</v>
      </c>
      <c r="R478" s="15">
        <v>0</v>
      </c>
      <c r="S478" s="15">
        <v>29</v>
      </c>
    </row>
    <row r="479" spans="1:19" ht="18.75" x14ac:dyDescent="0.2">
      <c r="A479" s="17"/>
      <c r="B479" s="18" t="s">
        <v>785</v>
      </c>
      <c r="C479" s="19" t="s">
        <v>423</v>
      </c>
      <c r="D479" s="20">
        <v>0</v>
      </c>
      <c r="E479" s="21">
        <v>2</v>
      </c>
      <c r="F479" s="22">
        <v>0</v>
      </c>
      <c r="G479" s="23">
        <v>2</v>
      </c>
      <c r="H479" s="20">
        <v>1</v>
      </c>
      <c r="I479" s="21">
        <v>8</v>
      </c>
      <c r="J479" s="21">
        <v>4</v>
      </c>
      <c r="K479" s="21">
        <v>2</v>
      </c>
      <c r="L479" s="21">
        <v>4</v>
      </c>
      <c r="M479" s="22">
        <v>7</v>
      </c>
      <c r="N479" s="23">
        <v>26</v>
      </c>
      <c r="O479" s="20">
        <v>0</v>
      </c>
      <c r="P479" s="21">
        <v>0</v>
      </c>
      <c r="Q479" s="24">
        <v>0</v>
      </c>
      <c r="R479" s="23">
        <v>0</v>
      </c>
      <c r="S479" s="23">
        <v>28</v>
      </c>
    </row>
    <row r="480" spans="1:19" ht="18.75" x14ac:dyDescent="0.2">
      <c r="A480" s="17"/>
      <c r="B480" s="18" t="s">
        <v>786</v>
      </c>
      <c r="C480" s="19" t="s">
        <v>410</v>
      </c>
      <c r="D480" s="20">
        <v>0</v>
      </c>
      <c r="E480" s="21">
        <v>4</v>
      </c>
      <c r="F480" s="24">
        <v>3</v>
      </c>
      <c r="G480" s="23">
        <v>7</v>
      </c>
      <c r="H480" s="25">
        <v>10</v>
      </c>
      <c r="I480" s="25">
        <v>9</v>
      </c>
      <c r="J480" s="25">
        <v>6</v>
      </c>
      <c r="K480" s="25">
        <v>11</v>
      </c>
      <c r="L480" s="25">
        <v>6</v>
      </c>
      <c r="M480" s="25">
        <v>8</v>
      </c>
      <c r="N480" s="23">
        <v>50</v>
      </c>
      <c r="O480" s="25">
        <v>0</v>
      </c>
      <c r="P480" s="25">
        <v>0</v>
      </c>
      <c r="Q480" s="26">
        <v>0</v>
      </c>
      <c r="R480" s="23">
        <v>0</v>
      </c>
      <c r="S480" s="23">
        <v>57</v>
      </c>
    </row>
    <row r="481" spans="1:19" ht="18.75" x14ac:dyDescent="0.2">
      <c r="A481" s="27"/>
      <c r="B481" s="28" t="s">
        <v>787</v>
      </c>
      <c r="C481" s="29" t="s">
        <v>406</v>
      </c>
      <c r="D481" s="30">
        <v>0</v>
      </c>
      <c r="E481" s="31">
        <v>1</v>
      </c>
      <c r="F481" s="32">
        <v>1</v>
      </c>
      <c r="G481" s="33">
        <v>2</v>
      </c>
      <c r="H481" s="30">
        <v>1</v>
      </c>
      <c r="I481" s="31">
        <v>1</v>
      </c>
      <c r="J481" s="31">
        <v>1</v>
      </c>
      <c r="K481" s="31">
        <v>1</v>
      </c>
      <c r="L481" s="31">
        <v>1</v>
      </c>
      <c r="M481" s="32">
        <v>1</v>
      </c>
      <c r="N481" s="33">
        <v>6</v>
      </c>
      <c r="O481" s="30">
        <v>0</v>
      </c>
      <c r="P481" s="31">
        <v>0</v>
      </c>
      <c r="Q481" s="34">
        <v>0</v>
      </c>
      <c r="R481" s="33">
        <v>0</v>
      </c>
      <c r="S481" s="33">
        <v>8</v>
      </c>
    </row>
    <row r="482" spans="1:19" ht="18.75" x14ac:dyDescent="0.2">
      <c r="A482" s="9">
        <v>118</v>
      </c>
      <c r="B482" s="10" t="s">
        <v>182</v>
      </c>
      <c r="C482" s="11" t="s">
        <v>421</v>
      </c>
      <c r="D482" s="12">
        <v>0</v>
      </c>
      <c r="E482" s="13">
        <v>8</v>
      </c>
      <c r="F482" s="14">
        <v>1</v>
      </c>
      <c r="G482" s="15">
        <v>9</v>
      </c>
      <c r="H482" s="12">
        <v>3</v>
      </c>
      <c r="I482" s="13">
        <v>2</v>
      </c>
      <c r="J482" s="13">
        <v>2</v>
      </c>
      <c r="K482" s="13">
        <v>0</v>
      </c>
      <c r="L482" s="13">
        <v>1</v>
      </c>
      <c r="M482" s="14">
        <v>1</v>
      </c>
      <c r="N482" s="15">
        <v>9</v>
      </c>
      <c r="O482" s="12">
        <v>0</v>
      </c>
      <c r="P482" s="13">
        <v>0</v>
      </c>
      <c r="Q482" s="16">
        <v>0</v>
      </c>
      <c r="R482" s="15">
        <v>0</v>
      </c>
      <c r="S482" s="15">
        <v>18</v>
      </c>
    </row>
    <row r="483" spans="1:19" ht="18.75" x14ac:dyDescent="0.2">
      <c r="A483" s="17"/>
      <c r="B483" s="18" t="s">
        <v>788</v>
      </c>
      <c r="C483" s="19" t="s">
        <v>423</v>
      </c>
      <c r="D483" s="20">
        <v>0</v>
      </c>
      <c r="E483" s="21">
        <v>0</v>
      </c>
      <c r="F483" s="22">
        <v>3</v>
      </c>
      <c r="G483" s="23">
        <v>3</v>
      </c>
      <c r="H483" s="20">
        <v>1</v>
      </c>
      <c r="I483" s="21">
        <v>0</v>
      </c>
      <c r="J483" s="21">
        <v>1</v>
      </c>
      <c r="K483" s="21">
        <v>2</v>
      </c>
      <c r="L483" s="21">
        <v>5</v>
      </c>
      <c r="M483" s="22">
        <v>1</v>
      </c>
      <c r="N483" s="23">
        <v>10</v>
      </c>
      <c r="O483" s="20">
        <v>0</v>
      </c>
      <c r="P483" s="21">
        <v>0</v>
      </c>
      <c r="Q483" s="24">
        <v>0</v>
      </c>
      <c r="R483" s="23">
        <v>0</v>
      </c>
      <c r="S483" s="23">
        <v>13</v>
      </c>
    </row>
    <row r="484" spans="1:19" ht="18.75" x14ac:dyDescent="0.2">
      <c r="A484" s="17"/>
      <c r="B484" s="18" t="s">
        <v>789</v>
      </c>
      <c r="C484" s="19" t="s">
        <v>410</v>
      </c>
      <c r="D484" s="20">
        <v>0</v>
      </c>
      <c r="E484" s="21">
        <v>8</v>
      </c>
      <c r="F484" s="24">
        <v>4</v>
      </c>
      <c r="G484" s="23">
        <v>12</v>
      </c>
      <c r="H484" s="25">
        <v>4</v>
      </c>
      <c r="I484" s="25">
        <v>2</v>
      </c>
      <c r="J484" s="25">
        <v>3</v>
      </c>
      <c r="K484" s="25">
        <v>2</v>
      </c>
      <c r="L484" s="25">
        <v>6</v>
      </c>
      <c r="M484" s="25">
        <v>2</v>
      </c>
      <c r="N484" s="23">
        <v>19</v>
      </c>
      <c r="O484" s="25">
        <v>0</v>
      </c>
      <c r="P484" s="25">
        <v>0</v>
      </c>
      <c r="Q484" s="26">
        <v>0</v>
      </c>
      <c r="R484" s="23">
        <v>0</v>
      </c>
      <c r="S484" s="23">
        <v>31</v>
      </c>
    </row>
    <row r="485" spans="1:19" ht="18.75" x14ac:dyDescent="0.2">
      <c r="A485" s="27"/>
      <c r="B485" s="28" t="s">
        <v>790</v>
      </c>
      <c r="C485" s="29" t="s">
        <v>406</v>
      </c>
      <c r="D485" s="30">
        <v>0</v>
      </c>
      <c r="E485" s="31">
        <v>1</v>
      </c>
      <c r="F485" s="32">
        <v>1</v>
      </c>
      <c r="G485" s="33">
        <v>2</v>
      </c>
      <c r="H485" s="30">
        <v>1</v>
      </c>
      <c r="I485" s="31">
        <v>1</v>
      </c>
      <c r="J485" s="31">
        <v>1</v>
      </c>
      <c r="K485" s="31">
        <v>1</v>
      </c>
      <c r="L485" s="31">
        <v>1</v>
      </c>
      <c r="M485" s="32">
        <v>1</v>
      </c>
      <c r="N485" s="33">
        <v>6</v>
      </c>
      <c r="O485" s="30">
        <v>0</v>
      </c>
      <c r="P485" s="31">
        <v>0</v>
      </c>
      <c r="Q485" s="34">
        <v>0</v>
      </c>
      <c r="R485" s="33">
        <v>0</v>
      </c>
      <c r="S485" s="33">
        <v>8</v>
      </c>
    </row>
    <row r="486" spans="1:19" ht="18.75" x14ac:dyDescent="0.2">
      <c r="A486" s="9">
        <v>119</v>
      </c>
      <c r="B486" s="10" t="s">
        <v>183</v>
      </c>
      <c r="C486" s="11" t="s">
        <v>421</v>
      </c>
      <c r="D486" s="12">
        <v>0</v>
      </c>
      <c r="E486" s="13">
        <v>0</v>
      </c>
      <c r="F486" s="14">
        <v>3</v>
      </c>
      <c r="G486" s="15">
        <v>3</v>
      </c>
      <c r="H486" s="12">
        <v>3</v>
      </c>
      <c r="I486" s="13">
        <v>3</v>
      </c>
      <c r="J486" s="13">
        <v>4</v>
      </c>
      <c r="K486" s="13">
        <v>3</v>
      </c>
      <c r="L486" s="13">
        <v>2</v>
      </c>
      <c r="M486" s="14">
        <v>3</v>
      </c>
      <c r="N486" s="15">
        <v>18</v>
      </c>
      <c r="O486" s="12">
        <v>0</v>
      </c>
      <c r="P486" s="13">
        <v>0</v>
      </c>
      <c r="Q486" s="16">
        <v>0</v>
      </c>
      <c r="R486" s="15">
        <v>0</v>
      </c>
      <c r="S486" s="15">
        <v>21</v>
      </c>
    </row>
    <row r="487" spans="1:19" ht="18.75" x14ac:dyDescent="0.2">
      <c r="A487" s="17"/>
      <c r="B487" s="18" t="s">
        <v>791</v>
      </c>
      <c r="C487" s="19" t="s">
        <v>423</v>
      </c>
      <c r="D487" s="20">
        <v>0</v>
      </c>
      <c r="E487" s="21">
        <v>3</v>
      </c>
      <c r="F487" s="22">
        <v>6</v>
      </c>
      <c r="G487" s="23">
        <v>9</v>
      </c>
      <c r="H487" s="20">
        <v>1</v>
      </c>
      <c r="I487" s="21">
        <v>2</v>
      </c>
      <c r="J487" s="21">
        <v>2</v>
      </c>
      <c r="K487" s="21">
        <v>2</v>
      </c>
      <c r="L487" s="21">
        <v>2</v>
      </c>
      <c r="M487" s="22">
        <v>7</v>
      </c>
      <c r="N487" s="23">
        <v>16</v>
      </c>
      <c r="O487" s="20">
        <v>0</v>
      </c>
      <c r="P487" s="21">
        <v>0</v>
      </c>
      <c r="Q487" s="24">
        <v>0</v>
      </c>
      <c r="R487" s="23">
        <v>0</v>
      </c>
      <c r="S487" s="23">
        <v>25</v>
      </c>
    </row>
    <row r="488" spans="1:19" ht="18.75" x14ac:dyDescent="0.2">
      <c r="A488" s="17"/>
      <c r="B488" s="18" t="s">
        <v>792</v>
      </c>
      <c r="C488" s="19" t="s">
        <v>410</v>
      </c>
      <c r="D488" s="20">
        <v>0</v>
      </c>
      <c r="E488" s="21">
        <v>3</v>
      </c>
      <c r="F488" s="24">
        <v>9</v>
      </c>
      <c r="G488" s="23">
        <v>12</v>
      </c>
      <c r="H488" s="25">
        <v>4</v>
      </c>
      <c r="I488" s="25">
        <v>5</v>
      </c>
      <c r="J488" s="25">
        <v>6</v>
      </c>
      <c r="K488" s="25">
        <v>5</v>
      </c>
      <c r="L488" s="25">
        <v>4</v>
      </c>
      <c r="M488" s="25">
        <v>10</v>
      </c>
      <c r="N488" s="23">
        <v>34</v>
      </c>
      <c r="O488" s="25">
        <v>0</v>
      </c>
      <c r="P488" s="25">
        <v>0</v>
      </c>
      <c r="Q488" s="26">
        <v>0</v>
      </c>
      <c r="R488" s="23">
        <v>0</v>
      </c>
      <c r="S488" s="23">
        <v>46</v>
      </c>
    </row>
    <row r="489" spans="1:19" ht="18.75" x14ac:dyDescent="0.2">
      <c r="A489" s="27"/>
      <c r="B489" s="28" t="s">
        <v>793</v>
      </c>
      <c r="C489" s="29" t="s">
        <v>406</v>
      </c>
      <c r="D489" s="30">
        <v>0</v>
      </c>
      <c r="E489" s="31">
        <v>1</v>
      </c>
      <c r="F489" s="32">
        <v>1</v>
      </c>
      <c r="G489" s="33">
        <v>2</v>
      </c>
      <c r="H489" s="30">
        <v>1</v>
      </c>
      <c r="I489" s="31">
        <v>1</v>
      </c>
      <c r="J489" s="31">
        <v>1</v>
      </c>
      <c r="K489" s="31">
        <v>1</v>
      </c>
      <c r="L489" s="31">
        <v>1</v>
      </c>
      <c r="M489" s="32">
        <v>1</v>
      </c>
      <c r="N489" s="33">
        <v>6</v>
      </c>
      <c r="O489" s="30">
        <v>0</v>
      </c>
      <c r="P489" s="31">
        <v>0</v>
      </c>
      <c r="Q489" s="34">
        <v>0</v>
      </c>
      <c r="R489" s="33">
        <v>0</v>
      </c>
      <c r="S489" s="33">
        <v>8</v>
      </c>
    </row>
    <row r="490" spans="1:19" ht="18.75" x14ac:dyDescent="0.2">
      <c r="A490" s="9">
        <v>120</v>
      </c>
      <c r="B490" s="10" t="s">
        <v>184</v>
      </c>
      <c r="C490" s="11" t="s">
        <v>421</v>
      </c>
      <c r="D490" s="12">
        <v>0</v>
      </c>
      <c r="E490" s="13">
        <v>3</v>
      </c>
      <c r="F490" s="14">
        <v>3</v>
      </c>
      <c r="G490" s="15">
        <v>6</v>
      </c>
      <c r="H490" s="12">
        <v>4</v>
      </c>
      <c r="I490" s="13">
        <v>2</v>
      </c>
      <c r="J490" s="13">
        <v>2</v>
      </c>
      <c r="K490" s="13">
        <v>4</v>
      </c>
      <c r="L490" s="13">
        <v>1</v>
      </c>
      <c r="M490" s="14">
        <v>2</v>
      </c>
      <c r="N490" s="15">
        <v>15</v>
      </c>
      <c r="O490" s="12">
        <v>0</v>
      </c>
      <c r="P490" s="13">
        <v>0</v>
      </c>
      <c r="Q490" s="16">
        <v>0</v>
      </c>
      <c r="R490" s="15">
        <v>0</v>
      </c>
      <c r="S490" s="15">
        <v>21</v>
      </c>
    </row>
    <row r="491" spans="1:19" ht="18.75" x14ac:dyDescent="0.2">
      <c r="A491" s="17"/>
      <c r="B491" s="18" t="s">
        <v>794</v>
      </c>
      <c r="C491" s="19" t="s">
        <v>423</v>
      </c>
      <c r="D491" s="20">
        <v>0</v>
      </c>
      <c r="E491" s="21">
        <v>4</v>
      </c>
      <c r="F491" s="22">
        <v>1</v>
      </c>
      <c r="G491" s="23">
        <v>5</v>
      </c>
      <c r="H491" s="20">
        <v>3</v>
      </c>
      <c r="I491" s="21">
        <v>4</v>
      </c>
      <c r="J491" s="21">
        <v>3</v>
      </c>
      <c r="K491" s="21">
        <v>3</v>
      </c>
      <c r="L491" s="21">
        <v>4</v>
      </c>
      <c r="M491" s="22">
        <v>5</v>
      </c>
      <c r="N491" s="23">
        <v>22</v>
      </c>
      <c r="O491" s="20">
        <v>0</v>
      </c>
      <c r="P491" s="21">
        <v>0</v>
      </c>
      <c r="Q491" s="24">
        <v>0</v>
      </c>
      <c r="R491" s="23">
        <v>0</v>
      </c>
      <c r="S491" s="23">
        <v>27</v>
      </c>
    </row>
    <row r="492" spans="1:19" ht="18.75" x14ac:dyDescent="0.2">
      <c r="A492" s="17"/>
      <c r="B492" s="18" t="s">
        <v>795</v>
      </c>
      <c r="C492" s="19" t="s">
        <v>410</v>
      </c>
      <c r="D492" s="20">
        <v>0</v>
      </c>
      <c r="E492" s="21">
        <v>7</v>
      </c>
      <c r="F492" s="24">
        <v>4</v>
      </c>
      <c r="G492" s="23">
        <v>11</v>
      </c>
      <c r="H492" s="25">
        <v>7</v>
      </c>
      <c r="I492" s="25">
        <v>6</v>
      </c>
      <c r="J492" s="25">
        <v>5</v>
      </c>
      <c r="K492" s="25">
        <v>7</v>
      </c>
      <c r="L492" s="25">
        <v>5</v>
      </c>
      <c r="M492" s="25">
        <v>7</v>
      </c>
      <c r="N492" s="23">
        <v>37</v>
      </c>
      <c r="O492" s="25">
        <v>0</v>
      </c>
      <c r="P492" s="25">
        <v>0</v>
      </c>
      <c r="Q492" s="26">
        <v>0</v>
      </c>
      <c r="R492" s="23">
        <v>0</v>
      </c>
      <c r="S492" s="23">
        <v>48</v>
      </c>
    </row>
    <row r="493" spans="1:19" ht="18.75" x14ac:dyDescent="0.2">
      <c r="A493" s="27"/>
      <c r="B493" s="28" t="s">
        <v>796</v>
      </c>
      <c r="C493" s="29" t="s">
        <v>406</v>
      </c>
      <c r="D493" s="30">
        <v>0</v>
      </c>
      <c r="E493" s="31">
        <v>1</v>
      </c>
      <c r="F493" s="32">
        <v>1</v>
      </c>
      <c r="G493" s="33">
        <v>2</v>
      </c>
      <c r="H493" s="30">
        <v>1</v>
      </c>
      <c r="I493" s="31">
        <v>1</v>
      </c>
      <c r="J493" s="31">
        <v>1</v>
      </c>
      <c r="K493" s="31">
        <v>1</v>
      </c>
      <c r="L493" s="31">
        <v>1</v>
      </c>
      <c r="M493" s="32">
        <v>1</v>
      </c>
      <c r="N493" s="33">
        <v>6</v>
      </c>
      <c r="O493" s="30">
        <v>0</v>
      </c>
      <c r="P493" s="31">
        <v>0</v>
      </c>
      <c r="Q493" s="34">
        <v>0</v>
      </c>
      <c r="R493" s="33">
        <v>0</v>
      </c>
      <c r="S493" s="33">
        <v>8</v>
      </c>
    </row>
    <row r="494" spans="1:19" ht="18.75" x14ac:dyDescent="0.2">
      <c r="A494" s="9">
        <v>121</v>
      </c>
      <c r="B494" s="10" t="s">
        <v>185</v>
      </c>
      <c r="C494" s="11" t="s">
        <v>421</v>
      </c>
      <c r="D494" s="12">
        <v>0</v>
      </c>
      <c r="E494" s="13">
        <v>4</v>
      </c>
      <c r="F494" s="14">
        <v>2</v>
      </c>
      <c r="G494" s="15">
        <v>6</v>
      </c>
      <c r="H494" s="12">
        <v>2</v>
      </c>
      <c r="I494" s="13">
        <v>2</v>
      </c>
      <c r="J494" s="13">
        <v>4</v>
      </c>
      <c r="K494" s="13">
        <v>3</v>
      </c>
      <c r="L494" s="13">
        <v>5</v>
      </c>
      <c r="M494" s="14">
        <v>5</v>
      </c>
      <c r="N494" s="15">
        <v>21</v>
      </c>
      <c r="O494" s="12">
        <v>12</v>
      </c>
      <c r="P494" s="13">
        <v>9</v>
      </c>
      <c r="Q494" s="16">
        <v>10</v>
      </c>
      <c r="R494" s="15">
        <v>31</v>
      </c>
      <c r="S494" s="15">
        <v>58</v>
      </c>
    </row>
    <row r="495" spans="1:19" ht="18.75" x14ac:dyDescent="0.2">
      <c r="A495" s="17"/>
      <c r="B495" s="18" t="s">
        <v>797</v>
      </c>
      <c r="C495" s="19" t="s">
        <v>423</v>
      </c>
      <c r="D495" s="20">
        <v>0</v>
      </c>
      <c r="E495" s="21">
        <v>4</v>
      </c>
      <c r="F495" s="22">
        <v>3</v>
      </c>
      <c r="G495" s="23">
        <v>7</v>
      </c>
      <c r="H495" s="20">
        <v>6</v>
      </c>
      <c r="I495" s="21">
        <v>9</v>
      </c>
      <c r="J495" s="21">
        <v>3</v>
      </c>
      <c r="K495" s="21">
        <v>5</v>
      </c>
      <c r="L495" s="21">
        <v>2</v>
      </c>
      <c r="M495" s="22">
        <v>5</v>
      </c>
      <c r="N495" s="23">
        <v>30</v>
      </c>
      <c r="O495" s="20">
        <v>3</v>
      </c>
      <c r="P495" s="21">
        <v>4</v>
      </c>
      <c r="Q495" s="24">
        <v>1</v>
      </c>
      <c r="R495" s="23">
        <v>8</v>
      </c>
      <c r="S495" s="23">
        <v>45</v>
      </c>
    </row>
    <row r="496" spans="1:19" ht="18.75" x14ac:dyDescent="0.2">
      <c r="A496" s="17"/>
      <c r="B496" s="18" t="s">
        <v>798</v>
      </c>
      <c r="C496" s="19" t="s">
        <v>410</v>
      </c>
      <c r="D496" s="20">
        <v>0</v>
      </c>
      <c r="E496" s="21">
        <v>8</v>
      </c>
      <c r="F496" s="24">
        <v>5</v>
      </c>
      <c r="G496" s="23">
        <v>13</v>
      </c>
      <c r="H496" s="25">
        <v>8</v>
      </c>
      <c r="I496" s="25">
        <v>11</v>
      </c>
      <c r="J496" s="25">
        <v>7</v>
      </c>
      <c r="K496" s="25">
        <v>8</v>
      </c>
      <c r="L496" s="25">
        <v>7</v>
      </c>
      <c r="M496" s="25">
        <v>10</v>
      </c>
      <c r="N496" s="23">
        <v>51</v>
      </c>
      <c r="O496" s="25">
        <v>15</v>
      </c>
      <c r="P496" s="25">
        <v>13</v>
      </c>
      <c r="Q496" s="26">
        <v>11</v>
      </c>
      <c r="R496" s="23">
        <v>39</v>
      </c>
      <c r="S496" s="23">
        <v>103</v>
      </c>
    </row>
    <row r="497" spans="1:19" ht="18.75" x14ac:dyDescent="0.2">
      <c r="A497" s="27"/>
      <c r="B497" s="28" t="s">
        <v>799</v>
      </c>
      <c r="C497" s="29" t="s">
        <v>406</v>
      </c>
      <c r="D497" s="30">
        <v>0</v>
      </c>
      <c r="E497" s="31">
        <v>1</v>
      </c>
      <c r="F497" s="32">
        <v>1</v>
      </c>
      <c r="G497" s="33">
        <v>2</v>
      </c>
      <c r="H497" s="30">
        <v>1</v>
      </c>
      <c r="I497" s="31">
        <v>1</v>
      </c>
      <c r="J497" s="31">
        <v>1</v>
      </c>
      <c r="K497" s="31">
        <v>1</v>
      </c>
      <c r="L497" s="31">
        <v>1</v>
      </c>
      <c r="M497" s="32">
        <v>1</v>
      </c>
      <c r="N497" s="33">
        <v>6</v>
      </c>
      <c r="O497" s="30">
        <v>1</v>
      </c>
      <c r="P497" s="31">
        <v>1</v>
      </c>
      <c r="Q497" s="34">
        <v>1</v>
      </c>
      <c r="R497" s="33">
        <v>3</v>
      </c>
      <c r="S497" s="33">
        <v>11</v>
      </c>
    </row>
    <row r="498" spans="1:19" ht="18.75" x14ac:dyDescent="0.2">
      <c r="A498" s="9">
        <v>122</v>
      </c>
      <c r="B498" s="10" t="s">
        <v>186</v>
      </c>
      <c r="C498" s="11" t="s">
        <v>421</v>
      </c>
      <c r="D498" s="12">
        <v>13</v>
      </c>
      <c r="E498" s="13">
        <v>35</v>
      </c>
      <c r="F498" s="14">
        <v>50</v>
      </c>
      <c r="G498" s="15">
        <v>98</v>
      </c>
      <c r="H498" s="12">
        <v>62</v>
      </c>
      <c r="I498" s="13">
        <v>65</v>
      </c>
      <c r="J498" s="13">
        <v>81</v>
      </c>
      <c r="K498" s="13">
        <v>73</v>
      </c>
      <c r="L498" s="13">
        <v>78</v>
      </c>
      <c r="M498" s="14">
        <v>73</v>
      </c>
      <c r="N498" s="15">
        <v>432</v>
      </c>
      <c r="O498" s="12">
        <v>0</v>
      </c>
      <c r="P498" s="13">
        <v>0</v>
      </c>
      <c r="Q498" s="16">
        <v>0</v>
      </c>
      <c r="R498" s="15">
        <v>0</v>
      </c>
      <c r="S498" s="15">
        <v>530</v>
      </c>
    </row>
    <row r="499" spans="1:19" ht="18.75" x14ac:dyDescent="0.2">
      <c r="A499" s="17"/>
      <c r="B499" s="18" t="s">
        <v>800</v>
      </c>
      <c r="C499" s="19" t="s">
        <v>423</v>
      </c>
      <c r="D499" s="20">
        <v>18</v>
      </c>
      <c r="E499" s="21">
        <v>47</v>
      </c>
      <c r="F499" s="22">
        <v>42</v>
      </c>
      <c r="G499" s="23">
        <v>107</v>
      </c>
      <c r="H499" s="20">
        <v>58</v>
      </c>
      <c r="I499" s="21">
        <v>57</v>
      </c>
      <c r="J499" s="21">
        <v>78</v>
      </c>
      <c r="K499" s="21">
        <v>69</v>
      </c>
      <c r="L499" s="21">
        <v>68</v>
      </c>
      <c r="M499" s="22">
        <v>50</v>
      </c>
      <c r="N499" s="23">
        <v>380</v>
      </c>
      <c r="O499" s="20">
        <v>0</v>
      </c>
      <c r="P499" s="21">
        <v>0</v>
      </c>
      <c r="Q499" s="24">
        <v>0</v>
      </c>
      <c r="R499" s="23">
        <v>0</v>
      </c>
      <c r="S499" s="23">
        <v>487</v>
      </c>
    </row>
    <row r="500" spans="1:19" ht="18.75" x14ac:dyDescent="0.2">
      <c r="A500" s="17"/>
      <c r="B500" s="18" t="s">
        <v>801</v>
      </c>
      <c r="C500" s="19" t="s">
        <v>410</v>
      </c>
      <c r="D500" s="20">
        <v>31</v>
      </c>
      <c r="E500" s="21">
        <v>82</v>
      </c>
      <c r="F500" s="24">
        <v>92</v>
      </c>
      <c r="G500" s="23">
        <v>205</v>
      </c>
      <c r="H500" s="25">
        <v>120</v>
      </c>
      <c r="I500" s="25">
        <v>122</v>
      </c>
      <c r="J500" s="25">
        <v>159</v>
      </c>
      <c r="K500" s="25">
        <v>142</v>
      </c>
      <c r="L500" s="25">
        <v>146</v>
      </c>
      <c r="M500" s="25">
        <v>123</v>
      </c>
      <c r="N500" s="23">
        <v>812</v>
      </c>
      <c r="O500" s="25">
        <v>0</v>
      </c>
      <c r="P500" s="25">
        <v>0</v>
      </c>
      <c r="Q500" s="26">
        <v>0</v>
      </c>
      <c r="R500" s="23">
        <v>0</v>
      </c>
      <c r="S500" s="23">
        <v>1017</v>
      </c>
    </row>
    <row r="501" spans="1:19" ht="18.75" x14ac:dyDescent="0.2">
      <c r="A501" s="27"/>
      <c r="B501" s="28" t="s">
        <v>802</v>
      </c>
      <c r="C501" s="29" t="s">
        <v>406</v>
      </c>
      <c r="D501" s="30">
        <v>2</v>
      </c>
      <c r="E501" s="31">
        <v>3</v>
      </c>
      <c r="F501" s="32">
        <v>3</v>
      </c>
      <c r="G501" s="33">
        <v>8</v>
      </c>
      <c r="H501" s="30">
        <v>4</v>
      </c>
      <c r="I501" s="31">
        <v>4</v>
      </c>
      <c r="J501" s="31">
        <v>4</v>
      </c>
      <c r="K501" s="31">
        <v>4</v>
      </c>
      <c r="L501" s="31">
        <v>4</v>
      </c>
      <c r="M501" s="32">
        <v>4</v>
      </c>
      <c r="N501" s="33">
        <v>24</v>
      </c>
      <c r="O501" s="30">
        <v>0</v>
      </c>
      <c r="P501" s="31">
        <v>0</v>
      </c>
      <c r="Q501" s="34">
        <v>0</v>
      </c>
      <c r="R501" s="33">
        <v>0</v>
      </c>
      <c r="S501" s="33">
        <v>32</v>
      </c>
    </row>
    <row r="502" spans="1:19" ht="18.75" x14ac:dyDescent="0.2">
      <c r="A502" s="9">
        <v>123</v>
      </c>
      <c r="B502" s="10" t="s">
        <v>187</v>
      </c>
      <c r="C502" s="11" t="s">
        <v>421</v>
      </c>
      <c r="D502" s="12">
        <v>7</v>
      </c>
      <c r="E502" s="13">
        <v>3</v>
      </c>
      <c r="F502" s="14">
        <v>9</v>
      </c>
      <c r="G502" s="15">
        <v>19</v>
      </c>
      <c r="H502" s="12">
        <v>3</v>
      </c>
      <c r="I502" s="13">
        <v>4</v>
      </c>
      <c r="J502" s="13">
        <v>6</v>
      </c>
      <c r="K502" s="13">
        <v>3</v>
      </c>
      <c r="L502" s="13">
        <v>4</v>
      </c>
      <c r="M502" s="14">
        <v>8</v>
      </c>
      <c r="N502" s="15">
        <v>28</v>
      </c>
      <c r="O502" s="12">
        <v>0</v>
      </c>
      <c r="P502" s="13">
        <v>0</v>
      </c>
      <c r="Q502" s="16">
        <v>0</v>
      </c>
      <c r="R502" s="15">
        <v>0</v>
      </c>
      <c r="S502" s="15">
        <v>47</v>
      </c>
    </row>
    <row r="503" spans="1:19" ht="18.75" x14ac:dyDescent="0.2">
      <c r="A503" s="17"/>
      <c r="B503" s="18" t="s">
        <v>803</v>
      </c>
      <c r="C503" s="19" t="s">
        <v>423</v>
      </c>
      <c r="D503" s="20">
        <v>1</v>
      </c>
      <c r="E503" s="21">
        <v>4</v>
      </c>
      <c r="F503" s="22">
        <v>3</v>
      </c>
      <c r="G503" s="23">
        <v>8</v>
      </c>
      <c r="H503" s="20">
        <v>3</v>
      </c>
      <c r="I503" s="21">
        <v>4</v>
      </c>
      <c r="J503" s="21">
        <v>3</v>
      </c>
      <c r="K503" s="21">
        <v>9</v>
      </c>
      <c r="L503" s="21">
        <v>7</v>
      </c>
      <c r="M503" s="22">
        <v>5</v>
      </c>
      <c r="N503" s="23">
        <v>31</v>
      </c>
      <c r="O503" s="20">
        <v>0</v>
      </c>
      <c r="P503" s="21">
        <v>0</v>
      </c>
      <c r="Q503" s="24">
        <v>0</v>
      </c>
      <c r="R503" s="23">
        <v>0</v>
      </c>
      <c r="S503" s="23">
        <v>39</v>
      </c>
    </row>
    <row r="504" spans="1:19" ht="18.75" x14ac:dyDescent="0.2">
      <c r="A504" s="17"/>
      <c r="B504" s="18" t="s">
        <v>804</v>
      </c>
      <c r="C504" s="19" t="s">
        <v>410</v>
      </c>
      <c r="D504" s="20">
        <v>8</v>
      </c>
      <c r="E504" s="21">
        <v>7</v>
      </c>
      <c r="F504" s="24">
        <v>12</v>
      </c>
      <c r="G504" s="23">
        <v>27</v>
      </c>
      <c r="H504" s="25">
        <v>6</v>
      </c>
      <c r="I504" s="25">
        <v>8</v>
      </c>
      <c r="J504" s="25">
        <v>9</v>
      </c>
      <c r="K504" s="25">
        <v>12</v>
      </c>
      <c r="L504" s="25">
        <v>11</v>
      </c>
      <c r="M504" s="25">
        <v>13</v>
      </c>
      <c r="N504" s="23">
        <v>59</v>
      </c>
      <c r="O504" s="25">
        <v>0</v>
      </c>
      <c r="P504" s="25">
        <v>0</v>
      </c>
      <c r="Q504" s="26">
        <v>0</v>
      </c>
      <c r="R504" s="23">
        <v>0</v>
      </c>
      <c r="S504" s="23">
        <v>86</v>
      </c>
    </row>
    <row r="505" spans="1:19" ht="18.75" x14ac:dyDescent="0.2">
      <c r="A505" s="27"/>
      <c r="B505" s="28" t="s">
        <v>805</v>
      </c>
      <c r="C505" s="29" t="s">
        <v>406</v>
      </c>
      <c r="D505" s="30">
        <v>1</v>
      </c>
      <c r="E505" s="31">
        <v>1</v>
      </c>
      <c r="F505" s="32">
        <v>1</v>
      </c>
      <c r="G505" s="33">
        <v>3</v>
      </c>
      <c r="H505" s="30">
        <v>1</v>
      </c>
      <c r="I505" s="31">
        <v>1</v>
      </c>
      <c r="J505" s="31">
        <v>1</v>
      </c>
      <c r="K505" s="31">
        <v>1</v>
      </c>
      <c r="L505" s="31">
        <v>1</v>
      </c>
      <c r="M505" s="32">
        <v>1</v>
      </c>
      <c r="N505" s="33">
        <v>6</v>
      </c>
      <c r="O505" s="30">
        <v>0</v>
      </c>
      <c r="P505" s="31">
        <v>0</v>
      </c>
      <c r="Q505" s="34">
        <v>0</v>
      </c>
      <c r="R505" s="33">
        <v>0</v>
      </c>
      <c r="S505" s="33">
        <v>9</v>
      </c>
    </row>
    <row r="506" spans="1:19" ht="18.75" x14ac:dyDescent="0.2">
      <c r="A506" s="9">
        <v>124</v>
      </c>
      <c r="B506" s="10" t="s">
        <v>188</v>
      </c>
      <c r="C506" s="11" t="s">
        <v>421</v>
      </c>
      <c r="D506" s="12">
        <v>2</v>
      </c>
      <c r="E506" s="13">
        <v>2</v>
      </c>
      <c r="F506" s="14">
        <v>2</v>
      </c>
      <c r="G506" s="15">
        <v>6</v>
      </c>
      <c r="H506" s="12">
        <v>3</v>
      </c>
      <c r="I506" s="13">
        <v>4</v>
      </c>
      <c r="J506" s="13">
        <v>4</v>
      </c>
      <c r="K506" s="13">
        <v>1</v>
      </c>
      <c r="L506" s="13">
        <v>3</v>
      </c>
      <c r="M506" s="14">
        <v>2</v>
      </c>
      <c r="N506" s="15">
        <v>17</v>
      </c>
      <c r="O506" s="12">
        <v>0</v>
      </c>
      <c r="P506" s="13">
        <v>0</v>
      </c>
      <c r="Q506" s="16">
        <v>0</v>
      </c>
      <c r="R506" s="15">
        <v>0</v>
      </c>
      <c r="S506" s="15">
        <v>23</v>
      </c>
    </row>
    <row r="507" spans="1:19" ht="18.75" x14ac:dyDescent="0.2">
      <c r="A507" s="17"/>
      <c r="B507" s="18" t="s">
        <v>806</v>
      </c>
      <c r="C507" s="19" t="s">
        <v>423</v>
      </c>
      <c r="D507" s="20">
        <v>9</v>
      </c>
      <c r="E507" s="21">
        <v>1</v>
      </c>
      <c r="F507" s="22">
        <v>3</v>
      </c>
      <c r="G507" s="23">
        <v>13</v>
      </c>
      <c r="H507" s="20">
        <v>2</v>
      </c>
      <c r="I507" s="21">
        <v>3</v>
      </c>
      <c r="J507" s="21">
        <v>1</v>
      </c>
      <c r="K507" s="21">
        <v>4</v>
      </c>
      <c r="L507" s="21">
        <v>2</v>
      </c>
      <c r="M507" s="22">
        <v>2</v>
      </c>
      <c r="N507" s="23">
        <v>14</v>
      </c>
      <c r="O507" s="20">
        <v>0</v>
      </c>
      <c r="P507" s="21">
        <v>0</v>
      </c>
      <c r="Q507" s="24">
        <v>0</v>
      </c>
      <c r="R507" s="23">
        <v>0</v>
      </c>
      <c r="S507" s="23">
        <v>27</v>
      </c>
    </row>
    <row r="508" spans="1:19" ht="18.75" x14ac:dyDescent="0.2">
      <c r="A508" s="17"/>
      <c r="B508" s="18" t="s">
        <v>807</v>
      </c>
      <c r="C508" s="19" t="s">
        <v>410</v>
      </c>
      <c r="D508" s="20">
        <v>11</v>
      </c>
      <c r="E508" s="21">
        <v>3</v>
      </c>
      <c r="F508" s="24">
        <v>5</v>
      </c>
      <c r="G508" s="23">
        <v>19</v>
      </c>
      <c r="H508" s="25">
        <v>5</v>
      </c>
      <c r="I508" s="25">
        <v>7</v>
      </c>
      <c r="J508" s="25">
        <v>5</v>
      </c>
      <c r="K508" s="25">
        <v>5</v>
      </c>
      <c r="L508" s="25">
        <v>5</v>
      </c>
      <c r="M508" s="25">
        <v>4</v>
      </c>
      <c r="N508" s="23">
        <v>31</v>
      </c>
      <c r="O508" s="25">
        <v>0</v>
      </c>
      <c r="P508" s="25">
        <v>0</v>
      </c>
      <c r="Q508" s="26">
        <v>0</v>
      </c>
      <c r="R508" s="23">
        <v>0</v>
      </c>
      <c r="S508" s="23">
        <v>50</v>
      </c>
    </row>
    <row r="509" spans="1:19" ht="18.75" x14ac:dyDescent="0.2">
      <c r="A509" s="27"/>
      <c r="B509" s="28" t="s">
        <v>808</v>
      </c>
      <c r="C509" s="29" t="s">
        <v>406</v>
      </c>
      <c r="D509" s="30">
        <v>1</v>
      </c>
      <c r="E509" s="31">
        <v>1</v>
      </c>
      <c r="F509" s="32">
        <v>1</v>
      </c>
      <c r="G509" s="33">
        <v>3</v>
      </c>
      <c r="H509" s="30">
        <v>1</v>
      </c>
      <c r="I509" s="31">
        <v>1</v>
      </c>
      <c r="J509" s="31">
        <v>1</v>
      </c>
      <c r="K509" s="31">
        <v>1</v>
      </c>
      <c r="L509" s="31">
        <v>1</v>
      </c>
      <c r="M509" s="32">
        <v>1</v>
      </c>
      <c r="N509" s="33">
        <v>6</v>
      </c>
      <c r="O509" s="30">
        <v>0</v>
      </c>
      <c r="P509" s="31">
        <v>0</v>
      </c>
      <c r="Q509" s="34">
        <v>0</v>
      </c>
      <c r="R509" s="33">
        <v>0</v>
      </c>
      <c r="S509" s="33">
        <v>9</v>
      </c>
    </row>
    <row r="510" spans="1:19" ht="18.75" x14ac:dyDescent="0.2">
      <c r="A510" s="9">
        <v>125</v>
      </c>
      <c r="B510" s="10" t="s">
        <v>809</v>
      </c>
      <c r="C510" s="11" t="s">
        <v>421</v>
      </c>
      <c r="D510" s="12">
        <v>0</v>
      </c>
      <c r="E510" s="13">
        <v>2</v>
      </c>
      <c r="F510" s="14">
        <v>2</v>
      </c>
      <c r="G510" s="15">
        <v>4</v>
      </c>
      <c r="H510" s="12">
        <v>1</v>
      </c>
      <c r="I510" s="13">
        <v>4</v>
      </c>
      <c r="J510" s="13">
        <v>3</v>
      </c>
      <c r="K510" s="13">
        <v>3</v>
      </c>
      <c r="L510" s="13">
        <v>4</v>
      </c>
      <c r="M510" s="14">
        <v>2</v>
      </c>
      <c r="N510" s="15">
        <v>17</v>
      </c>
      <c r="O510" s="12">
        <v>2</v>
      </c>
      <c r="P510" s="13">
        <v>6</v>
      </c>
      <c r="Q510" s="16">
        <v>6</v>
      </c>
      <c r="R510" s="15">
        <v>14</v>
      </c>
      <c r="S510" s="15">
        <v>35</v>
      </c>
    </row>
    <row r="511" spans="1:19" ht="18.75" x14ac:dyDescent="0.2">
      <c r="A511" s="17"/>
      <c r="B511" s="18" t="s">
        <v>810</v>
      </c>
      <c r="C511" s="19" t="s">
        <v>423</v>
      </c>
      <c r="D511" s="20">
        <v>0</v>
      </c>
      <c r="E511" s="21">
        <v>2</v>
      </c>
      <c r="F511" s="22">
        <v>0</v>
      </c>
      <c r="G511" s="23">
        <v>2</v>
      </c>
      <c r="H511" s="20">
        <v>5</v>
      </c>
      <c r="I511" s="21">
        <v>1</v>
      </c>
      <c r="J511" s="21">
        <v>1</v>
      </c>
      <c r="K511" s="21">
        <v>4</v>
      </c>
      <c r="L511" s="21">
        <v>0</v>
      </c>
      <c r="M511" s="22">
        <v>2</v>
      </c>
      <c r="N511" s="23">
        <v>13</v>
      </c>
      <c r="O511" s="20">
        <v>1</v>
      </c>
      <c r="P511" s="21">
        <v>1</v>
      </c>
      <c r="Q511" s="24">
        <v>5</v>
      </c>
      <c r="R511" s="23">
        <v>7</v>
      </c>
      <c r="S511" s="23">
        <v>22</v>
      </c>
    </row>
    <row r="512" spans="1:19" ht="18.75" x14ac:dyDescent="0.2">
      <c r="A512" s="17"/>
      <c r="B512" s="18" t="s">
        <v>811</v>
      </c>
      <c r="C512" s="19" t="s">
        <v>410</v>
      </c>
      <c r="D512" s="20">
        <v>0</v>
      </c>
      <c r="E512" s="21">
        <v>4</v>
      </c>
      <c r="F512" s="24">
        <v>2</v>
      </c>
      <c r="G512" s="23">
        <v>6</v>
      </c>
      <c r="H512" s="25">
        <v>6</v>
      </c>
      <c r="I512" s="25">
        <v>5</v>
      </c>
      <c r="J512" s="25">
        <v>4</v>
      </c>
      <c r="K512" s="25">
        <v>7</v>
      </c>
      <c r="L512" s="25">
        <v>4</v>
      </c>
      <c r="M512" s="25">
        <v>4</v>
      </c>
      <c r="N512" s="23">
        <v>30</v>
      </c>
      <c r="O512" s="25">
        <v>3</v>
      </c>
      <c r="P512" s="25">
        <v>7</v>
      </c>
      <c r="Q512" s="26">
        <v>11</v>
      </c>
      <c r="R512" s="23">
        <v>21</v>
      </c>
      <c r="S512" s="23">
        <v>57</v>
      </c>
    </row>
    <row r="513" spans="1:19" ht="18.75" x14ac:dyDescent="0.2">
      <c r="A513" s="27"/>
      <c r="B513" s="28" t="s">
        <v>812</v>
      </c>
      <c r="C513" s="29" t="s">
        <v>406</v>
      </c>
      <c r="D513" s="30">
        <v>0</v>
      </c>
      <c r="E513" s="31">
        <v>1</v>
      </c>
      <c r="F513" s="32">
        <v>1</v>
      </c>
      <c r="G513" s="33">
        <v>2</v>
      </c>
      <c r="H513" s="30">
        <v>1</v>
      </c>
      <c r="I513" s="31">
        <v>1</v>
      </c>
      <c r="J513" s="31">
        <v>1</v>
      </c>
      <c r="K513" s="31">
        <v>1</v>
      </c>
      <c r="L513" s="31">
        <v>1</v>
      </c>
      <c r="M513" s="32">
        <v>1</v>
      </c>
      <c r="N513" s="33">
        <v>6</v>
      </c>
      <c r="O513" s="30">
        <v>1</v>
      </c>
      <c r="P513" s="31">
        <v>1</v>
      </c>
      <c r="Q513" s="34">
        <v>1</v>
      </c>
      <c r="R513" s="33">
        <v>3</v>
      </c>
      <c r="S513" s="33">
        <v>11</v>
      </c>
    </row>
    <row r="514" spans="1:19" ht="18.75" x14ac:dyDescent="0.2">
      <c r="A514" s="9">
        <v>126</v>
      </c>
      <c r="B514" s="10" t="s">
        <v>190</v>
      </c>
      <c r="C514" s="11" t="s">
        <v>421</v>
      </c>
      <c r="D514" s="12">
        <v>0</v>
      </c>
      <c r="E514" s="13">
        <v>8</v>
      </c>
      <c r="F514" s="14">
        <v>8</v>
      </c>
      <c r="G514" s="15">
        <v>16</v>
      </c>
      <c r="H514" s="12">
        <v>12</v>
      </c>
      <c r="I514" s="13">
        <v>15</v>
      </c>
      <c r="J514" s="13">
        <v>16</v>
      </c>
      <c r="K514" s="13">
        <v>17</v>
      </c>
      <c r="L514" s="13">
        <v>14</v>
      </c>
      <c r="M514" s="14">
        <v>17</v>
      </c>
      <c r="N514" s="15">
        <v>91</v>
      </c>
      <c r="O514" s="12">
        <v>0</v>
      </c>
      <c r="P514" s="13">
        <v>0</v>
      </c>
      <c r="Q514" s="16">
        <v>0</v>
      </c>
      <c r="R514" s="15">
        <v>0</v>
      </c>
      <c r="S514" s="15">
        <v>107</v>
      </c>
    </row>
    <row r="515" spans="1:19" ht="18.75" x14ac:dyDescent="0.2">
      <c r="A515" s="17"/>
      <c r="B515" s="18" t="s">
        <v>813</v>
      </c>
      <c r="C515" s="19" t="s">
        <v>423</v>
      </c>
      <c r="D515" s="20">
        <v>0</v>
      </c>
      <c r="E515" s="21">
        <v>11</v>
      </c>
      <c r="F515" s="22">
        <v>8</v>
      </c>
      <c r="G515" s="23">
        <v>19</v>
      </c>
      <c r="H515" s="20">
        <v>10</v>
      </c>
      <c r="I515" s="21">
        <v>15</v>
      </c>
      <c r="J515" s="21">
        <v>12</v>
      </c>
      <c r="K515" s="21">
        <v>9</v>
      </c>
      <c r="L515" s="21">
        <v>16</v>
      </c>
      <c r="M515" s="22">
        <v>12</v>
      </c>
      <c r="N515" s="23">
        <v>74</v>
      </c>
      <c r="O515" s="20">
        <v>0</v>
      </c>
      <c r="P515" s="21">
        <v>0</v>
      </c>
      <c r="Q515" s="24">
        <v>0</v>
      </c>
      <c r="R515" s="23">
        <v>0</v>
      </c>
      <c r="S515" s="23">
        <v>93</v>
      </c>
    </row>
    <row r="516" spans="1:19" ht="18.75" x14ac:dyDescent="0.2">
      <c r="A516" s="17"/>
      <c r="B516" s="18" t="s">
        <v>814</v>
      </c>
      <c r="C516" s="19" t="s">
        <v>410</v>
      </c>
      <c r="D516" s="20">
        <v>0</v>
      </c>
      <c r="E516" s="21">
        <v>19</v>
      </c>
      <c r="F516" s="24">
        <v>16</v>
      </c>
      <c r="G516" s="23">
        <v>35</v>
      </c>
      <c r="H516" s="25">
        <v>22</v>
      </c>
      <c r="I516" s="25">
        <v>30</v>
      </c>
      <c r="J516" s="25">
        <v>28</v>
      </c>
      <c r="K516" s="25">
        <v>26</v>
      </c>
      <c r="L516" s="25">
        <v>30</v>
      </c>
      <c r="M516" s="25">
        <v>29</v>
      </c>
      <c r="N516" s="23">
        <v>165</v>
      </c>
      <c r="O516" s="25">
        <v>0</v>
      </c>
      <c r="P516" s="25">
        <v>0</v>
      </c>
      <c r="Q516" s="26">
        <v>0</v>
      </c>
      <c r="R516" s="23">
        <v>0</v>
      </c>
      <c r="S516" s="23">
        <v>200</v>
      </c>
    </row>
    <row r="517" spans="1:19" ht="18.75" x14ac:dyDescent="0.2">
      <c r="A517" s="27"/>
      <c r="B517" s="28" t="s">
        <v>815</v>
      </c>
      <c r="C517" s="29" t="s">
        <v>406</v>
      </c>
      <c r="D517" s="30">
        <v>0</v>
      </c>
      <c r="E517" s="31">
        <v>1</v>
      </c>
      <c r="F517" s="32">
        <v>1</v>
      </c>
      <c r="G517" s="33">
        <v>2</v>
      </c>
      <c r="H517" s="30">
        <v>1</v>
      </c>
      <c r="I517" s="31">
        <v>1</v>
      </c>
      <c r="J517" s="31">
        <v>1</v>
      </c>
      <c r="K517" s="31">
        <v>1</v>
      </c>
      <c r="L517" s="31">
        <v>1</v>
      </c>
      <c r="M517" s="32">
        <v>1</v>
      </c>
      <c r="N517" s="33">
        <v>6</v>
      </c>
      <c r="O517" s="30">
        <v>0</v>
      </c>
      <c r="P517" s="31">
        <v>0</v>
      </c>
      <c r="Q517" s="34">
        <v>0</v>
      </c>
      <c r="R517" s="33">
        <v>0</v>
      </c>
      <c r="S517" s="33">
        <v>8</v>
      </c>
    </row>
    <row r="518" spans="1:19" ht="18.75" x14ac:dyDescent="0.2">
      <c r="A518" s="9">
        <v>127</v>
      </c>
      <c r="B518" s="10" t="s">
        <v>191</v>
      </c>
      <c r="C518" s="11" t="s">
        <v>421</v>
      </c>
      <c r="D518" s="12">
        <v>0</v>
      </c>
      <c r="E518" s="13">
        <v>12</v>
      </c>
      <c r="F518" s="14">
        <v>8</v>
      </c>
      <c r="G518" s="15">
        <v>20</v>
      </c>
      <c r="H518" s="12">
        <v>9</v>
      </c>
      <c r="I518" s="13">
        <v>5</v>
      </c>
      <c r="J518" s="13">
        <v>2</v>
      </c>
      <c r="K518" s="13">
        <v>6</v>
      </c>
      <c r="L518" s="13">
        <v>10</v>
      </c>
      <c r="M518" s="14">
        <v>10</v>
      </c>
      <c r="N518" s="15">
        <v>42</v>
      </c>
      <c r="O518" s="12">
        <v>0</v>
      </c>
      <c r="P518" s="13">
        <v>0</v>
      </c>
      <c r="Q518" s="16">
        <v>0</v>
      </c>
      <c r="R518" s="15">
        <v>0</v>
      </c>
      <c r="S518" s="15">
        <v>62</v>
      </c>
    </row>
    <row r="519" spans="1:19" ht="18.75" x14ac:dyDescent="0.2">
      <c r="A519" s="17"/>
      <c r="B519" s="18" t="s">
        <v>816</v>
      </c>
      <c r="C519" s="19" t="s">
        <v>423</v>
      </c>
      <c r="D519" s="20">
        <v>0</v>
      </c>
      <c r="E519" s="21">
        <v>4</v>
      </c>
      <c r="F519" s="22">
        <v>4</v>
      </c>
      <c r="G519" s="23">
        <v>8</v>
      </c>
      <c r="H519" s="20">
        <v>5</v>
      </c>
      <c r="I519" s="21">
        <v>9</v>
      </c>
      <c r="J519" s="21">
        <v>8</v>
      </c>
      <c r="K519" s="21">
        <v>10</v>
      </c>
      <c r="L519" s="21">
        <v>6</v>
      </c>
      <c r="M519" s="22">
        <v>5</v>
      </c>
      <c r="N519" s="23">
        <v>43</v>
      </c>
      <c r="O519" s="20">
        <v>0</v>
      </c>
      <c r="P519" s="21">
        <v>0</v>
      </c>
      <c r="Q519" s="24">
        <v>0</v>
      </c>
      <c r="R519" s="23">
        <v>0</v>
      </c>
      <c r="S519" s="23">
        <v>51</v>
      </c>
    </row>
    <row r="520" spans="1:19" ht="18.75" x14ac:dyDescent="0.2">
      <c r="A520" s="17"/>
      <c r="B520" s="18" t="s">
        <v>817</v>
      </c>
      <c r="C520" s="19" t="s">
        <v>410</v>
      </c>
      <c r="D520" s="20">
        <v>0</v>
      </c>
      <c r="E520" s="21">
        <v>16</v>
      </c>
      <c r="F520" s="24">
        <v>12</v>
      </c>
      <c r="G520" s="23">
        <v>28</v>
      </c>
      <c r="H520" s="25">
        <v>14</v>
      </c>
      <c r="I520" s="25">
        <v>14</v>
      </c>
      <c r="J520" s="25">
        <v>10</v>
      </c>
      <c r="K520" s="25">
        <v>16</v>
      </c>
      <c r="L520" s="25">
        <v>16</v>
      </c>
      <c r="M520" s="25">
        <v>15</v>
      </c>
      <c r="N520" s="23">
        <v>85</v>
      </c>
      <c r="O520" s="25">
        <v>0</v>
      </c>
      <c r="P520" s="25">
        <v>0</v>
      </c>
      <c r="Q520" s="26">
        <v>0</v>
      </c>
      <c r="R520" s="23">
        <v>0</v>
      </c>
      <c r="S520" s="23">
        <v>113</v>
      </c>
    </row>
    <row r="521" spans="1:19" ht="18.75" x14ac:dyDescent="0.2">
      <c r="A521" s="27"/>
      <c r="B521" s="28" t="s">
        <v>818</v>
      </c>
      <c r="C521" s="29" t="s">
        <v>406</v>
      </c>
      <c r="D521" s="30">
        <v>0</v>
      </c>
      <c r="E521" s="31">
        <v>1</v>
      </c>
      <c r="F521" s="32">
        <v>1</v>
      </c>
      <c r="G521" s="33">
        <v>2</v>
      </c>
      <c r="H521" s="30">
        <v>1</v>
      </c>
      <c r="I521" s="31">
        <v>1</v>
      </c>
      <c r="J521" s="31">
        <v>1</v>
      </c>
      <c r="K521" s="31">
        <v>1</v>
      </c>
      <c r="L521" s="31">
        <v>1</v>
      </c>
      <c r="M521" s="32">
        <v>1</v>
      </c>
      <c r="N521" s="33">
        <v>6</v>
      </c>
      <c r="O521" s="30">
        <v>0</v>
      </c>
      <c r="P521" s="31">
        <v>0</v>
      </c>
      <c r="Q521" s="34">
        <v>0</v>
      </c>
      <c r="R521" s="33">
        <v>0</v>
      </c>
      <c r="S521" s="33">
        <v>8</v>
      </c>
    </row>
    <row r="522" spans="1:19" ht="18.75" x14ac:dyDescent="0.2">
      <c r="A522" s="9">
        <v>128</v>
      </c>
      <c r="B522" s="10" t="s">
        <v>192</v>
      </c>
      <c r="C522" s="11" t="s">
        <v>421</v>
      </c>
      <c r="D522" s="12">
        <v>0</v>
      </c>
      <c r="E522" s="13">
        <v>3</v>
      </c>
      <c r="F522" s="14">
        <v>2</v>
      </c>
      <c r="G522" s="15">
        <v>5</v>
      </c>
      <c r="H522" s="12">
        <v>4</v>
      </c>
      <c r="I522" s="13">
        <v>3</v>
      </c>
      <c r="J522" s="13">
        <v>4</v>
      </c>
      <c r="K522" s="13">
        <v>5</v>
      </c>
      <c r="L522" s="13">
        <v>10</v>
      </c>
      <c r="M522" s="14">
        <v>1</v>
      </c>
      <c r="N522" s="15">
        <v>27</v>
      </c>
      <c r="O522" s="12">
        <v>0</v>
      </c>
      <c r="P522" s="13">
        <v>0</v>
      </c>
      <c r="Q522" s="16">
        <v>0</v>
      </c>
      <c r="R522" s="15">
        <v>0</v>
      </c>
      <c r="S522" s="15">
        <v>32</v>
      </c>
    </row>
    <row r="523" spans="1:19" ht="18.75" x14ac:dyDescent="0.2">
      <c r="A523" s="17"/>
      <c r="B523" s="18" t="s">
        <v>819</v>
      </c>
      <c r="C523" s="19" t="s">
        <v>423</v>
      </c>
      <c r="D523" s="20">
        <v>0</v>
      </c>
      <c r="E523" s="21">
        <v>5</v>
      </c>
      <c r="F523" s="22">
        <v>1</v>
      </c>
      <c r="G523" s="23">
        <v>6</v>
      </c>
      <c r="H523" s="20">
        <v>5</v>
      </c>
      <c r="I523" s="21">
        <v>6</v>
      </c>
      <c r="J523" s="21">
        <v>4</v>
      </c>
      <c r="K523" s="21">
        <v>5</v>
      </c>
      <c r="L523" s="21">
        <v>4</v>
      </c>
      <c r="M523" s="22">
        <v>2</v>
      </c>
      <c r="N523" s="23">
        <v>26</v>
      </c>
      <c r="O523" s="20">
        <v>0</v>
      </c>
      <c r="P523" s="21">
        <v>0</v>
      </c>
      <c r="Q523" s="24">
        <v>0</v>
      </c>
      <c r="R523" s="23">
        <v>0</v>
      </c>
      <c r="S523" s="23">
        <v>32</v>
      </c>
    </row>
    <row r="524" spans="1:19" ht="18.75" x14ac:dyDescent="0.2">
      <c r="A524" s="17"/>
      <c r="B524" s="18" t="s">
        <v>820</v>
      </c>
      <c r="C524" s="19" t="s">
        <v>410</v>
      </c>
      <c r="D524" s="20">
        <v>0</v>
      </c>
      <c r="E524" s="21">
        <v>8</v>
      </c>
      <c r="F524" s="24">
        <v>3</v>
      </c>
      <c r="G524" s="23">
        <v>11</v>
      </c>
      <c r="H524" s="25">
        <v>9</v>
      </c>
      <c r="I524" s="25">
        <v>9</v>
      </c>
      <c r="J524" s="25">
        <v>8</v>
      </c>
      <c r="K524" s="25">
        <v>10</v>
      </c>
      <c r="L524" s="25">
        <v>14</v>
      </c>
      <c r="M524" s="25">
        <v>3</v>
      </c>
      <c r="N524" s="23">
        <v>53</v>
      </c>
      <c r="O524" s="25">
        <v>0</v>
      </c>
      <c r="P524" s="25">
        <v>0</v>
      </c>
      <c r="Q524" s="26">
        <v>0</v>
      </c>
      <c r="R524" s="23">
        <v>0</v>
      </c>
      <c r="S524" s="23">
        <v>64</v>
      </c>
    </row>
    <row r="525" spans="1:19" ht="18.75" x14ac:dyDescent="0.2">
      <c r="A525" s="27"/>
      <c r="B525" s="28" t="s">
        <v>821</v>
      </c>
      <c r="C525" s="29" t="s">
        <v>406</v>
      </c>
      <c r="D525" s="30">
        <v>0</v>
      </c>
      <c r="E525" s="31">
        <v>1</v>
      </c>
      <c r="F525" s="32">
        <v>1</v>
      </c>
      <c r="G525" s="33">
        <v>2</v>
      </c>
      <c r="H525" s="30">
        <v>1</v>
      </c>
      <c r="I525" s="31">
        <v>1</v>
      </c>
      <c r="J525" s="31">
        <v>1</v>
      </c>
      <c r="K525" s="31">
        <v>1</v>
      </c>
      <c r="L525" s="31">
        <v>1</v>
      </c>
      <c r="M525" s="32">
        <v>1</v>
      </c>
      <c r="N525" s="33">
        <v>6</v>
      </c>
      <c r="O525" s="30">
        <v>0</v>
      </c>
      <c r="P525" s="31">
        <v>0</v>
      </c>
      <c r="Q525" s="34">
        <v>0</v>
      </c>
      <c r="R525" s="33">
        <v>0</v>
      </c>
      <c r="S525" s="33">
        <v>8</v>
      </c>
    </row>
    <row r="526" spans="1:19" ht="18.75" x14ac:dyDescent="0.2">
      <c r="A526" s="9">
        <v>129</v>
      </c>
      <c r="B526" s="10" t="s">
        <v>193</v>
      </c>
      <c r="C526" s="11" t="s">
        <v>421</v>
      </c>
      <c r="D526" s="12">
        <v>0</v>
      </c>
      <c r="E526" s="13">
        <v>1</v>
      </c>
      <c r="F526" s="14">
        <v>6</v>
      </c>
      <c r="G526" s="15">
        <v>7</v>
      </c>
      <c r="H526" s="12">
        <v>3</v>
      </c>
      <c r="I526" s="13">
        <v>3</v>
      </c>
      <c r="J526" s="13">
        <v>5</v>
      </c>
      <c r="K526" s="13">
        <v>4</v>
      </c>
      <c r="L526" s="13">
        <v>6</v>
      </c>
      <c r="M526" s="14">
        <v>3</v>
      </c>
      <c r="N526" s="15">
        <v>24</v>
      </c>
      <c r="O526" s="12">
        <v>0</v>
      </c>
      <c r="P526" s="13">
        <v>0</v>
      </c>
      <c r="Q526" s="16">
        <v>0</v>
      </c>
      <c r="R526" s="15">
        <v>0</v>
      </c>
      <c r="S526" s="15">
        <v>31</v>
      </c>
    </row>
    <row r="527" spans="1:19" ht="18.75" x14ac:dyDescent="0.2">
      <c r="A527" s="17"/>
      <c r="B527" s="18" t="s">
        <v>822</v>
      </c>
      <c r="C527" s="19" t="s">
        <v>423</v>
      </c>
      <c r="D527" s="20">
        <v>0</v>
      </c>
      <c r="E527" s="21">
        <v>3</v>
      </c>
      <c r="F527" s="22">
        <v>0</v>
      </c>
      <c r="G527" s="23">
        <v>3</v>
      </c>
      <c r="H527" s="20">
        <v>5</v>
      </c>
      <c r="I527" s="21">
        <v>9</v>
      </c>
      <c r="J527" s="21">
        <v>6</v>
      </c>
      <c r="K527" s="21">
        <v>5</v>
      </c>
      <c r="L527" s="21">
        <v>6</v>
      </c>
      <c r="M527" s="22">
        <v>0</v>
      </c>
      <c r="N527" s="23">
        <v>31</v>
      </c>
      <c r="O527" s="20">
        <v>0</v>
      </c>
      <c r="P527" s="21">
        <v>0</v>
      </c>
      <c r="Q527" s="24">
        <v>0</v>
      </c>
      <c r="R527" s="23">
        <v>0</v>
      </c>
      <c r="S527" s="23">
        <v>34</v>
      </c>
    </row>
    <row r="528" spans="1:19" ht="18.75" x14ac:dyDescent="0.2">
      <c r="A528" s="17"/>
      <c r="B528" s="18" t="s">
        <v>823</v>
      </c>
      <c r="C528" s="19" t="s">
        <v>410</v>
      </c>
      <c r="D528" s="20">
        <v>0</v>
      </c>
      <c r="E528" s="21">
        <v>4</v>
      </c>
      <c r="F528" s="24">
        <v>6</v>
      </c>
      <c r="G528" s="23">
        <v>10</v>
      </c>
      <c r="H528" s="25">
        <v>8</v>
      </c>
      <c r="I528" s="25">
        <v>12</v>
      </c>
      <c r="J528" s="25">
        <v>11</v>
      </c>
      <c r="K528" s="25">
        <v>9</v>
      </c>
      <c r="L528" s="25">
        <v>12</v>
      </c>
      <c r="M528" s="25">
        <v>3</v>
      </c>
      <c r="N528" s="23">
        <v>55</v>
      </c>
      <c r="O528" s="25">
        <v>0</v>
      </c>
      <c r="P528" s="25">
        <v>0</v>
      </c>
      <c r="Q528" s="26">
        <v>0</v>
      </c>
      <c r="R528" s="23">
        <v>0</v>
      </c>
      <c r="S528" s="23">
        <v>65</v>
      </c>
    </row>
    <row r="529" spans="1:19" ht="18.75" x14ac:dyDescent="0.2">
      <c r="A529" s="27"/>
      <c r="B529" s="28" t="s">
        <v>824</v>
      </c>
      <c r="C529" s="29" t="s">
        <v>406</v>
      </c>
      <c r="D529" s="30">
        <v>0</v>
      </c>
      <c r="E529" s="31">
        <v>1</v>
      </c>
      <c r="F529" s="32">
        <v>1</v>
      </c>
      <c r="G529" s="33">
        <v>2</v>
      </c>
      <c r="H529" s="30">
        <v>1</v>
      </c>
      <c r="I529" s="31">
        <v>1</v>
      </c>
      <c r="J529" s="31">
        <v>1</v>
      </c>
      <c r="K529" s="31">
        <v>1</v>
      </c>
      <c r="L529" s="31">
        <v>1</v>
      </c>
      <c r="M529" s="32">
        <v>1</v>
      </c>
      <c r="N529" s="33">
        <v>6</v>
      </c>
      <c r="O529" s="30">
        <v>0</v>
      </c>
      <c r="P529" s="31">
        <v>0</v>
      </c>
      <c r="Q529" s="34">
        <v>0</v>
      </c>
      <c r="R529" s="33">
        <v>0</v>
      </c>
      <c r="S529" s="33">
        <v>8</v>
      </c>
    </row>
    <row r="530" spans="1:19" ht="18.75" x14ac:dyDescent="0.2">
      <c r="A530" s="9">
        <v>130</v>
      </c>
      <c r="B530" s="10" t="s">
        <v>194</v>
      </c>
      <c r="C530" s="11" t="s">
        <v>421</v>
      </c>
      <c r="D530" s="12">
        <v>0</v>
      </c>
      <c r="E530" s="13">
        <v>3</v>
      </c>
      <c r="F530" s="14">
        <v>0</v>
      </c>
      <c r="G530" s="15">
        <v>3</v>
      </c>
      <c r="H530" s="12">
        <v>0</v>
      </c>
      <c r="I530" s="13">
        <v>2</v>
      </c>
      <c r="J530" s="13">
        <v>0</v>
      </c>
      <c r="K530" s="13">
        <v>1</v>
      </c>
      <c r="L530" s="13">
        <v>1</v>
      </c>
      <c r="M530" s="14">
        <v>0</v>
      </c>
      <c r="N530" s="15">
        <v>4</v>
      </c>
      <c r="O530" s="12">
        <v>0</v>
      </c>
      <c r="P530" s="13">
        <v>0</v>
      </c>
      <c r="Q530" s="16">
        <v>0</v>
      </c>
      <c r="R530" s="15">
        <v>0</v>
      </c>
      <c r="S530" s="15">
        <v>7</v>
      </c>
    </row>
    <row r="531" spans="1:19" ht="18.75" x14ac:dyDescent="0.2">
      <c r="A531" s="17"/>
      <c r="B531" s="18" t="s">
        <v>825</v>
      </c>
      <c r="C531" s="19" t="s">
        <v>423</v>
      </c>
      <c r="D531" s="20">
        <v>0</v>
      </c>
      <c r="E531" s="21">
        <v>0</v>
      </c>
      <c r="F531" s="22">
        <v>1</v>
      </c>
      <c r="G531" s="23">
        <v>1</v>
      </c>
      <c r="H531" s="20">
        <v>2</v>
      </c>
      <c r="I531" s="21">
        <v>3</v>
      </c>
      <c r="J531" s="21">
        <v>3</v>
      </c>
      <c r="K531" s="21">
        <v>0</v>
      </c>
      <c r="L531" s="21">
        <v>1</v>
      </c>
      <c r="M531" s="22">
        <v>2</v>
      </c>
      <c r="N531" s="23">
        <v>11</v>
      </c>
      <c r="O531" s="20">
        <v>0</v>
      </c>
      <c r="P531" s="21">
        <v>0</v>
      </c>
      <c r="Q531" s="24">
        <v>0</v>
      </c>
      <c r="R531" s="23">
        <v>0</v>
      </c>
      <c r="S531" s="23">
        <v>12</v>
      </c>
    </row>
    <row r="532" spans="1:19" ht="18.75" x14ac:dyDescent="0.2">
      <c r="A532" s="17"/>
      <c r="B532" s="18" t="s">
        <v>826</v>
      </c>
      <c r="C532" s="19" t="s">
        <v>410</v>
      </c>
      <c r="D532" s="20">
        <v>0</v>
      </c>
      <c r="E532" s="21">
        <v>3</v>
      </c>
      <c r="F532" s="24">
        <v>1</v>
      </c>
      <c r="G532" s="23">
        <v>4</v>
      </c>
      <c r="H532" s="25">
        <v>2</v>
      </c>
      <c r="I532" s="25">
        <v>5</v>
      </c>
      <c r="J532" s="25">
        <v>3</v>
      </c>
      <c r="K532" s="25">
        <v>1</v>
      </c>
      <c r="L532" s="25">
        <v>2</v>
      </c>
      <c r="M532" s="25">
        <v>2</v>
      </c>
      <c r="N532" s="23">
        <v>15</v>
      </c>
      <c r="O532" s="25">
        <v>0</v>
      </c>
      <c r="P532" s="25">
        <v>0</v>
      </c>
      <c r="Q532" s="26">
        <v>0</v>
      </c>
      <c r="R532" s="23">
        <v>0</v>
      </c>
      <c r="S532" s="23">
        <v>19</v>
      </c>
    </row>
    <row r="533" spans="1:19" ht="18.75" x14ac:dyDescent="0.2">
      <c r="A533" s="27"/>
      <c r="B533" s="28" t="s">
        <v>827</v>
      </c>
      <c r="C533" s="29" t="s">
        <v>406</v>
      </c>
      <c r="D533" s="30">
        <v>0</v>
      </c>
      <c r="E533" s="31">
        <v>1</v>
      </c>
      <c r="F533" s="32">
        <v>1</v>
      </c>
      <c r="G533" s="33">
        <v>2</v>
      </c>
      <c r="H533" s="30">
        <v>1</v>
      </c>
      <c r="I533" s="31">
        <v>1</v>
      </c>
      <c r="J533" s="31">
        <v>1</v>
      </c>
      <c r="K533" s="31">
        <v>1</v>
      </c>
      <c r="L533" s="31">
        <v>1</v>
      </c>
      <c r="M533" s="32">
        <v>1</v>
      </c>
      <c r="N533" s="33">
        <v>6</v>
      </c>
      <c r="O533" s="30">
        <v>0</v>
      </c>
      <c r="P533" s="31">
        <v>0</v>
      </c>
      <c r="Q533" s="34">
        <v>0</v>
      </c>
      <c r="R533" s="33">
        <v>0</v>
      </c>
      <c r="S533" s="33">
        <v>8</v>
      </c>
    </row>
    <row r="534" spans="1:19" ht="18.75" x14ac:dyDescent="0.2">
      <c r="A534" s="9">
        <v>131</v>
      </c>
      <c r="B534" s="10" t="s">
        <v>195</v>
      </c>
      <c r="C534" s="11" t="s">
        <v>421</v>
      </c>
      <c r="D534" s="12">
        <v>0</v>
      </c>
      <c r="E534" s="13">
        <v>7</v>
      </c>
      <c r="F534" s="14">
        <v>11</v>
      </c>
      <c r="G534" s="15">
        <v>18</v>
      </c>
      <c r="H534" s="12">
        <v>9</v>
      </c>
      <c r="I534" s="13">
        <v>21</v>
      </c>
      <c r="J534" s="13">
        <v>11</v>
      </c>
      <c r="K534" s="13">
        <v>5</v>
      </c>
      <c r="L534" s="13">
        <v>12</v>
      </c>
      <c r="M534" s="14">
        <v>10</v>
      </c>
      <c r="N534" s="15">
        <v>68</v>
      </c>
      <c r="O534" s="12">
        <v>14</v>
      </c>
      <c r="P534" s="13">
        <v>12</v>
      </c>
      <c r="Q534" s="16">
        <v>10</v>
      </c>
      <c r="R534" s="15">
        <v>36</v>
      </c>
      <c r="S534" s="15">
        <v>122</v>
      </c>
    </row>
    <row r="535" spans="1:19" ht="18.75" x14ac:dyDescent="0.2">
      <c r="A535" s="17"/>
      <c r="B535" s="18" t="s">
        <v>828</v>
      </c>
      <c r="C535" s="19" t="s">
        <v>423</v>
      </c>
      <c r="D535" s="20">
        <v>0</v>
      </c>
      <c r="E535" s="21">
        <v>10</v>
      </c>
      <c r="F535" s="22">
        <v>10</v>
      </c>
      <c r="G535" s="23">
        <v>20</v>
      </c>
      <c r="H535" s="20">
        <v>5</v>
      </c>
      <c r="I535" s="21">
        <v>19</v>
      </c>
      <c r="J535" s="21">
        <v>9</v>
      </c>
      <c r="K535" s="21">
        <v>8</v>
      </c>
      <c r="L535" s="21">
        <v>12</v>
      </c>
      <c r="M535" s="22">
        <v>14</v>
      </c>
      <c r="N535" s="23">
        <v>67</v>
      </c>
      <c r="O535" s="20">
        <v>7</v>
      </c>
      <c r="P535" s="21">
        <v>11</v>
      </c>
      <c r="Q535" s="24">
        <v>13</v>
      </c>
      <c r="R535" s="23">
        <v>31</v>
      </c>
      <c r="S535" s="23">
        <v>118</v>
      </c>
    </row>
    <row r="536" spans="1:19" ht="18.75" x14ac:dyDescent="0.2">
      <c r="A536" s="17"/>
      <c r="B536" s="18" t="s">
        <v>829</v>
      </c>
      <c r="C536" s="19" t="s">
        <v>410</v>
      </c>
      <c r="D536" s="20">
        <v>0</v>
      </c>
      <c r="E536" s="21">
        <v>17</v>
      </c>
      <c r="F536" s="24">
        <v>21</v>
      </c>
      <c r="G536" s="23">
        <v>38</v>
      </c>
      <c r="H536" s="25">
        <v>14</v>
      </c>
      <c r="I536" s="25">
        <v>40</v>
      </c>
      <c r="J536" s="25">
        <v>20</v>
      </c>
      <c r="K536" s="25">
        <v>13</v>
      </c>
      <c r="L536" s="25">
        <v>24</v>
      </c>
      <c r="M536" s="25">
        <v>24</v>
      </c>
      <c r="N536" s="23">
        <v>135</v>
      </c>
      <c r="O536" s="25">
        <v>21</v>
      </c>
      <c r="P536" s="25">
        <v>23</v>
      </c>
      <c r="Q536" s="26">
        <v>23</v>
      </c>
      <c r="R536" s="23">
        <v>67</v>
      </c>
      <c r="S536" s="23">
        <v>240</v>
      </c>
    </row>
    <row r="537" spans="1:19" ht="18.75" x14ac:dyDescent="0.2">
      <c r="A537" s="27"/>
      <c r="B537" s="28" t="s">
        <v>830</v>
      </c>
      <c r="C537" s="29" t="s">
        <v>406</v>
      </c>
      <c r="D537" s="30">
        <v>0</v>
      </c>
      <c r="E537" s="31">
        <v>1</v>
      </c>
      <c r="F537" s="32">
        <v>1</v>
      </c>
      <c r="G537" s="33">
        <v>2</v>
      </c>
      <c r="H537" s="30">
        <v>1</v>
      </c>
      <c r="I537" s="31">
        <v>2</v>
      </c>
      <c r="J537" s="31">
        <v>1</v>
      </c>
      <c r="K537" s="31">
        <v>1</v>
      </c>
      <c r="L537" s="31">
        <v>1</v>
      </c>
      <c r="M537" s="32">
        <v>1</v>
      </c>
      <c r="N537" s="33">
        <v>7</v>
      </c>
      <c r="O537" s="30">
        <v>1</v>
      </c>
      <c r="P537" s="31">
        <v>1</v>
      </c>
      <c r="Q537" s="34">
        <v>1</v>
      </c>
      <c r="R537" s="33">
        <v>3</v>
      </c>
      <c r="S537" s="33">
        <v>12</v>
      </c>
    </row>
    <row r="538" spans="1:19" ht="18.75" x14ac:dyDescent="0.2">
      <c r="A538" s="9">
        <v>132</v>
      </c>
      <c r="B538" s="10" t="s">
        <v>196</v>
      </c>
      <c r="C538" s="11" t="s">
        <v>421</v>
      </c>
      <c r="D538" s="12">
        <v>0</v>
      </c>
      <c r="E538" s="13">
        <v>8</v>
      </c>
      <c r="F538" s="14">
        <v>7</v>
      </c>
      <c r="G538" s="15">
        <v>15</v>
      </c>
      <c r="H538" s="12">
        <v>4</v>
      </c>
      <c r="I538" s="13">
        <v>3</v>
      </c>
      <c r="J538" s="13">
        <v>8</v>
      </c>
      <c r="K538" s="13">
        <v>10</v>
      </c>
      <c r="L538" s="13">
        <v>7</v>
      </c>
      <c r="M538" s="14">
        <v>7</v>
      </c>
      <c r="N538" s="15">
        <v>39</v>
      </c>
      <c r="O538" s="12">
        <v>0</v>
      </c>
      <c r="P538" s="13">
        <v>0</v>
      </c>
      <c r="Q538" s="16">
        <v>0</v>
      </c>
      <c r="R538" s="15">
        <v>0</v>
      </c>
      <c r="S538" s="15">
        <v>54</v>
      </c>
    </row>
    <row r="539" spans="1:19" ht="18.75" x14ac:dyDescent="0.2">
      <c r="A539" s="17"/>
      <c r="B539" s="18" t="s">
        <v>831</v>
      </c>
      <c r="C539" s="19" t="s">
        <v>423</v>
      </c>
      <c r="D539" s="20">
        <v>0</v>
      </c>
      <c r="E539" s="21">
        <v>5</v>
      </c>
      <c r="F539" s="22">
        <v>8</v>
      </c>
      <c r="G539" s="23">
        <v>13</v>
      </c>
      <c r="H539" s="20">
        <v>5</v>
      </c>
      <c r="I539" s="21">
        <v>7</v>
      </c>
      <c r="J539" s="21">
        <v>10</v>
      </c>
      <c r="K539" s="21">
        <v>8</v>
      </c>
      <c r="L539" s="21">
        <v>7</v>
      </c>
      <c r="M539" s="22">
        <v>5</v>
      </c>
      <c r="N539" s="23">
        <v>42</v>
      </c>
      <c r="O539" s="20">
        <v>0</v>
      </c>
      <c r="P539" s="21">
        <v>0</v>
      </c>
      <c r="Q539" s="24">
        <v>0</v>
      </c>
      <c r="R539" s="23">
        <v>0</v>
      </c>
      <c r="S539" s="23">
        <v>55</v>
      </c>
    </row>
    <row r="540" spans="1:19" ht="18.75" x14ac:dyDescent="0.2">
      <c r="A540" s="17"/>
      <c r="B540" s="18" t="s">
        <v>832</v>
      </c>
      <c r="C540" s="19" t="s">
        <v>410</v>
      </c>
      <c r="D540" s="20">
        <v>0</v>
      </c>
      <c r="E540" s="21">
        <v>13</v>
      </c>
      <c r="F540" s="24">
        <v>15</v>
      </c>
      <c r="G540" s="23">
        <v>28</v>
      </c>
      <c r="H540" s="25">
        <v>9</v>
      </c>
      <c r="I540" s="25">
        <v>10</v>
      </c>
      <c r="J540" s="25">
        <v>18</v>
      </c>
      <c r="K540" s="25">
        <v>18</v>
      </c>
      <c r="L540" s="25">
        <v>14</v>
      </c>
      <c r="M540" s="25">
        <v>12</v>
      </c>
      <c r="N540" s="23">
        <v>81</v>
      </c>
      <c r="O540" s="25">
        <v>0</v>
      </c>
      <c r="P540" s="25">
        <v>0</v>
      </c>
      <c r="Q540" s="26">
        <v>0</v>
      </c>
      <c r="R540" s="23">
        <v>0</v>
      </c>
      <c r="S540" s="23">
        <v>109</v>
      </c>
    </row>
    <row r="541" spans="1:19" ht="18.75" x14ac:dyDescent="0.2">
      <c r="A541" s="27"/>
      <c r="B541" s="28" t="s">
        <v>833</v>
      </c>
      <c r="C541" s="29" t="s">
        <v>406</v>
      </c>
      <c r="D541" s="30">
        <v>0</v>
      </c>
      <c r="E541" s="31">
        <v>1</v>
      </c>
      <c r="F541" s="32">
        <v>1</v>
      </c>
      <c r="G541" s="33">
        <v>2</v>
      </c>
      <c r="H541" s="30">
        <v>1</v>
      </c>
      <c r="I541" s="31">
        <v>1</v>
      </c>
      <c r="J541" s="31">
        <v>1</v>
      </c>
      <c r="K541" s="31">
        <v>1</v>
      </c>
      <c r="L541" s="31">
        <v>1</v>
      </c>
      <c r="M541" s="32">
        <v>1</v>
      </c>
      <c r="N541" s="33">
        <v>6</v>
      </c>
      <c r="O541" s="30">
        <v>0</v>
      </c>
      <c r="P541" s="31">
        <v>0</v>
      </c>
      <c r="Q541" s="34">
        <v>0</v>
      </c>
      <c r="R541" s="33">
        <v>0</v>
      </c>
      <c r="S541" s="33">
        <v>8</v>
      </c>
    </row>
    <row r="542" spans="1:19" ht="18.75" x14ac:dyDescent="0.2">
      <c r="A542" s="9">
        <v>133</v>
      </c>
      <c r="B542" s="10" t="s">
        <v>197</v>
      </c>
      <c r="C542" s="11" t="s">
        <v>421</v>
      </c>
      <c r="D542" s="12">
        <v>0</v>
      </c>
      <c r="E542" s="13">
        <v>6</v>
      </c>
      <c r="F542" s="14">
        <v>9</v>
      </c>
      <c r="G542" s="15">
        <v>15</v>
      </c>
      <c r="H542" s="12">
        <v>13</v>
      </c>
      <c r="I542" s="13">
        <v>3</v>
      </c>
      <c r="J542" s="13">
        <v>6</v>
      </c>
      <c r="K542" s="13">
        <v>8</v>
      </c>
      <c r="L542" s="13">
        <v>6</v>
      </c>
      <c r="M542" s="14">
        <v>11</v>
      </c>
      <c r="N542" s="15">
        <v>47</v>
      </c>
      <c r="O542" s="12">
        <v>0</v>
      </c>
      <c r="P542" s="13">
        <v>0</v>
      </c>
      <c r="Q542" s="16">
        <v>0</v>
      </c>
      <c r="R542" s="15">
        <v>0</v>
      </c>
      <c r="S542" s="15">
        <v>62</v>
      </c>
    </row>
    <row r="543" spans="1:19" ht="18.75" x14ac:dyDescent="0.2">
      <c r="A543" s="17"/>
      <c r="B543" s="18" t="s">
        <v>834</v>
      </c>
      <c r="C543" s="19" t="s">
        <v>423</v>
      </c>
      <c r="D543" s="20">
        <v>0</v>
      </c>
      <c r="E543" s="21">
        <v>4</v>
      </c>
      <c r="F543" s="22">
        <v>2</v>
      </c>
      <c r="G543" s="23">
        <v>6</v>
      </c>
      <c r="H543" s="20">
        <v>7</v>
      </c>
      <c r="I543" s="21">
        <v>2</v>
      </c>
      <c r="J543" s="21">
        <v>8</v>
      </c>
      <c r="K543" s="21">
        <v>3</v>
      </c>
      <c r="L543" s="21">
        <v>6</v>
      </c>
      <c r="M543" s="22">
        <v>4</v>
      </c>
      <c r="N543" s="23">
        <v>30</v>
      </c>
      <c r="O543" s="20">
        <v>0</v>
      </c>
      <c r="P543" s="21">
        <v>0</v>
      </c>
      <c r="Q543" s="24">
        <v>0</v>
      </c>
      <c r="R543" s="23">
        <v>0</v>
      </c>
      <c r="S543" s="23">
        <v>36</v>
      </c>
    </row>
    <row r="544" spans="1:19" ht="18.75" x14ac:dyDescent="0.2">
      <c r="A544" s="17"/>
      <c r="B544" s="18" t="s">
        <v>835</v>
      </c>
      <c r="C544" s="19" t="s">
        <v>410</v>
      </c>
      <c r="D544" s="20">
        <v>0</v>
      </c>
      <c r="E544" s="21">
        <v>10</v>
      </c>
      <c r="F544" s="24">
        <v>11</v>
      </c>
      <c r="G544" s="23">
        <v>21</v>
      </c>
      <c r="H544" s="25">
        <v>20</v>
      </c>
      <c r="I544" s="25">
        <v>5</v>
      </c>
      <c r="J544" s="25">
        <v>14</v>
      </c>
      <c r="K544" s="25">
        <v>11</v>
      </c>
      <c r="L544" s="25">
        <v>12</v>
      </c>
      <c r="M544" s="25">
        <v>15</v>
      </c>
      <c r="N544" s="23">
        <v>77</v>
      </c>
      <c r="O544" s="25">
        <v>0</v>
      </c>
      <c r="P544" s="25">
        <v>0</v>
      </c>
      <c r="Q544" s="26">
        <v>0</v>
      </c>
      <c r="R544" s="23">
        <v>0</v>
      </c>
      <c r="S544" s="23">
        <v>98</v>
      </c>
    </row>
    <row r="545" spans="1:19" ht="18.75" x14ac:dyDescent="0.2">
      <c r="A545" s="27"/>
      <c r="B545" s="28" t="s">
        <v>836</v>
      </c>
      <c r="C545" s="29" t="s">
        <v>406</v>
      </c>
      <c r="D545" s="30">
        <v>0</v>
      </c>
      <c r="E545" s="31">
        <v>1</v>
      </c>
      <c r="F545" s="32">
        <v>1</v>
      </c>
      <c r="G545" s="33">
        <v>2</v>
      </c>
      <c r="H545" s="30">
        <v>1</v>
      </c>
      <c r="I545" s="31">
        <v>1</v>
      </c>
      <c r="J545" s="31">
        <v>1</v>
      </c>
      <c r="K545" s="31">
        <v>1</v>
      </c>
      <c r="L545" s="31">
        <v>1</v>
      </c>
      <c r="M545" s="32">
        <v>1</v>
      </c>
      <c r="N545" s="33">
        <v>6</v>
      </c>
      <c r="O545" s="30">
        <v>0</v>
      </c>
      <c r="P545" s="31">
        <v>0</v>
      </c>
      <c r="Q545" s="34">
        <v>0</v>
      </c>
      <c r="R545" s="33">
        <v>0</v>
      </c>
      <c r="S545" s="33">
        <v>8</v>
      </c>
    </row>
    <row r="546" spans="1:19" ht="18.75" x14ac:dyDescent="0.2">
      <c r="A546" s="9">
        <v>134</v>
      </c>
      <c r="B546" s="10" t="s">
        <v>198</v>
      </c>
      <c r="C546" s="11" t="s">
        <v>421</v>
      </c>
      <c r="D546" s="12">
        <v>0</v>
      </c>
      <c r="E546" s="13">
        <v>2</v>
      </c>
      <c r="F546" s="14">
        <v>2</v>
      </c>
      <c r="G546" s="15">
        <v>4</v>
      </c>
      <c r="H546" s="12">
        <v>5</v>
      </c>
      <c r="I546" s="13">
        <v>4</v>
      </c>
      <c r="J546" s="13">
        <v>2</v>
      </c>
      <c r="K546" s="13">
        <v>5</v>
      </c>
      <c r="L546" s="13">
        <v>4</v>
      </c>
      <c r="M546" s="14">
        <v>4</v>
      </c>
      <c r="N546" s="15">
        <v>24</v>
      </c>
      <c r="O546" s="12">
        <v>0</v>
      </c>
      <c r="P546" s="13">
        <v>0</v>
      </c>
      <c r="Q546" s="16">
        <v>0</v>
      </c>
      <c r="R546" s="15">
        <v>0</v>
      </c>
      <c r="S546" s="15">
        <v>28</v>
      </c>
    </row>
    <row r="547" spans="1:19" ht="18.75" x14ac:dyDescent="0.2">
      <c r="A547" s="17"/>
      <c r="B547" s="18" t="s">
        <v>837</v>
      </c>
      <c r="C547" s="19" t="s">
        <v>423</v>
      </c>
      <c r="D547" s="20">
        <v>0</v>
      </c>
      <c r="E547" s="21">
        <v>3</v>
      </c>
      <c r="F547" s="22">
        <v>3</v>
      </c>
      <c r="G547" s="23">
        <v>6</v>
      </c>
      <c r="H547" s="20">
        <v>3</v>
      </c>
      <c r="I547" s="21">
        <v>4</v>
      </c>
      <c r="J547" s="21">
        <v>5</v>
      </c>
      <c r="K547" s="21">
        <v>1</v>
      </c>
      <c r="L547" s="21">
        <v>1</v>
      </c>
      <c r="M547" s="22">
        <v>7</v>
      </c>
      <c r="N547" s="23">
        <v>21</v>
      </c>
      <c r="O547" s="20">
        <v>0</v>
      </c>
      <c r="P547" s="21">
        <v>0</v>
      </c>
      <c r="Q547" s="24">
        <v>0</v>
      </c>
      <c r="R547" s="23">
        <v>0</v>
      </c>
      <c r="S547" s="23">
        <v>27</v>
      </c>
    </row>
    <row r="548" spans="1:19" ht="18.75" x14ac:dyDescent="0.2">
      <c r="A548" s="17"/>
      <c r="B548" s="18" t="s">
        <v>838</v>
      </c>
      <c r="C548" s="19" t="s">
        <v>410</v>
      </c>
      <c r="D548" s="20">
        <v>0</v>
      </c>
      <c r="E548" s="21">
        <v>5</v>
      </c>
      <c r="F548" s="24">
        <v>5</v>
      </c>
      <c r="G548" s="23">
        <v>10</v>
      </c>
      <c r="H548" s="25">
        <v>8</v>
      </c>
      <c r="I548" s="25">
        <v>8</v>
      </c>
      <c r="J548" s="25">
        <v>7</v>
      </c>
      <c r="K548" s="25">
        <v>6</v>
      </c>
      <c r="L548" s="25">
        <v>5</v>
      </c>
      <c r="M548" s="25">
        <v>11</v>
      </c>
      <c r="N548" s="23">
        <v>45</v>
      </c>
      <c r="O548" s="25">
        <v>0</v>
      </c>
      <c r="P548" s="25">
        <v>0</v>
      </c>
      <c r="Q548" s="26">
        <v>0</v>
      </c>
      <c r="R548" s="23">
        <v>0</v>
      </c>
      <c r="S548" s="23">
        <v>55</v>
      </c>
    </row>
    <row r="549" spans="1:19" ht="18.75" x14ac:dyDescent="0.2">
      <c r="A549" s="27"/>
      <c r="B549" s="28" t="s">
        <v>839</v>
      </c>
      <c r="C549" s="29" t="s">
        <v>406</v>
      </c>
      <c r="D549" s="30">
        <v>0</v>
      </c>
      <c r="E549" s="31">
        <v>1</v>
      </c>
      <c r="F549" s="32">
        <v>1</v>
      </c>
      <c r="G549" s="33">
        <v>2</v>
      </c>
      <c r="H549" s="30">
        <v>1</v>
      </c>
      <c r="I549" s="31">
        <v>1</v>
      </c>
      <c r="J549" s="31">
        <v>1</v>
      </c>
      <c r="K549" s="31">
        <v>1</v>
      </c>
      <c r="L549" s="31">
        <v>1</v>
      </c>
      <c r="M549" s="32">
        <v>1</v>
      </c>
      <c r="N549" s="33">
        <v>6</v>
      </c>
      <c r="O549" s="30">
        <v>0</v>
      </c>
      <c r="P549" s="31">
        <v>0</v>
      </c>
      <c r="Q549" s="34">
        <v>0</v>
      </c>
      <c r="R549" s="33">
        <v>0</v>
      </c>
      <c r="S549" s="33">
        <v>8</v>
      </c>
    </row>
    <row r="550" spans="1:19" ht="18.75" x14ac:dyDescent="0.2">
      <c r="A550" s="9">
        <v>135</v>
      </c>
      <c r="B550" s="10" t="s">
        <v>199</v>
      </c>
      <c r="C550" s="11" t="s">
        <v>421</v>
      </c>
      <c r="D550" s="12">
        <v>0</v>
      </c>
      <c r="E550" s="13">
        <v>1</v>
      </c>
      <c r="F550" s="14">
        <v>1</v>
      </c>
      <c r="G550" s="15">
        <v>2</v>
      </c>
      <c r="H550" s="12">
        <v>0</v>
      </c>
      <c r="I550" s="13">
        <v>3</v>
      </c>
      <c r="J550" s="13">
        <v>5</v>
      </c>
      <c r="K550" s="13">
        <v>1</v>
      </c>
      <c r="L550" s="13">
        <v>3</v>
      </c>
      <c r="M550" s="14">
        <v>3</v>
      </c>
      <c r="N550" s="15">
        <v>15</v>
      </c>
      <c r="O550" s="12">
        <v>0</v>
      </c>
      <c r="P550" s="13">
        <v>0</v>
      </c>
      <c r="Q550" s="16">
        <v>0</v>
      </c>
      <c r="R550" s="15">
        <v>0</v>
      </c>
      <c r="S550" s="15">
        <v>17</v>
      </c>
    </row>
    <row r="551" spans="1:19" ht="18.75" x14ac:dyDescent="0.2">
      <c r="A551" s="17"/>
      <c r="B551" s="18" t="s">
        <v>840</v>
      </c>
      <c r="C551" s="19" t="s">
        <v>423</v>
      </c>
      <c r="D551" s="20">
        <v>4</v>
      </c>
      <c r="E551" s="21">
        <v>2</v>
      </c>
      <c r="F551" s="22">
        <v>5</v>
      </c>
      <c r="G551" s="23">
        <v>11</v>
      </c>
      <c r="H551" s="20">
        <v>0</v>
      </c>
      <c r="I551" s="21">
        <v>4</v>
      </c>
      <c r="J551" s="21">
        <v>2</v>
      </c>
      <c r="K551" s="21">
        <v>1</v>
      </c>
      <c r="L551" s="21">
        <v>0</v>
      </c>
      <c r="M551" s="22">
        <v>1</v>
      </c>
      <c r="N551" s="23">
        <v>8</v>
      </c>
      <c r="O551" s="20">
        <v>0</v>
      </c>
      <c r="P551" s="21">
        <v>0</v>
      </c>
      <c r="Q551" s="24">
        <v>0</v>
      </c>
      <c r="R551" s="23">
        <v>0</v>
      </c>
      <c r="S551" s="23">
        <v>19</v>
      </c>
    </row>
    <row r="552" spans="1:19" ht="18.75" x14ac:dyDescent="0.2">
      <c r="A552" s="17"/>
      <c r="B552" s="18" t="s">
        <v>841</v>
      </c>
      <c r="C552" s="19" t="s">
        <v>410</v>
      </c>
      <c r="D552" s="20">
        <v>4</v>
      </c>
      <c r="E552" s="21">
        <v>3</v>
      </c>
      <c r="F552" s="24">
        <v>6</v>
      </c>
      <c r="G552" s="23">
        <v>13</v>
      </c>
      <c r="H552" s="25">
        <v>0</v>
      </c>
      <c r="I552" s="25">
        <v>7</v>
      </c>
      <c r="J552" s="25">
        <v>7</v>
      </c>
      <c r="K552" s="25">
        <v>2</v>
      </c>
      <c r="L552" s="25">
        <v>3</v>
      </c>
      <c r="M552" s="25">
        <v>4</v>
      </c>
      <c r="N552" s="23">
        <v>23</v>
      </c>
      <c r="O552" s="25">
        <v>0</v>
      </c>
      <c r="P552" s="25">
        <v>0</v>
      </c>
      <c r="Q552" s="26">
        <v>0</v>
      </c>
      <c r="R552" s="23">
        <v>0</v>
      </c>
      <c r="S552" s="23">
        <v>36</v>
      </c>
    </row>
    <row r="553" spans="1:19" ht="18.75" x14ac:dyDescent="0.2">
      <c r="A553" s="27"/>
      <c r="B553" s="28" t="s">
        <v>842</v>
      </c>
      <c r="C553" s="29" t="s">
        <v>406</v>
      </c>
      <c r="D553" s="30">
        <v>1</v>
      </c>
      <c r="E553" s="31">
        <v>1</v>
      </c>
      <c r="F553" s="32">
        <v>1</v>
      </c>
      <c r="G553" s="33">
        <v>3</v>
      </c>
      <c r="H553" s="30">
        <v>0</v>
      </c>
      <c r="I553" s="31">
        <v>1</v>
      </c>
      <c r="J553" s="31">
        <v>1</v>
      </c>
      <c r="K553" s="31">
        <v>1</v>
      </c>
      <c r="L553" s="31">
        <v>1</v>
      </c>
      <c r="M553" s="32">
        <v>1</v>
      </c>
      <c r="N553" s="33">
        <v>5</v>
      </c>
      <c r="O553" s="30">
        <v>0</v>
      </c>
      <c r="P553" s="31">
        <v>0</v>
      </c>
      <c r="Q553" s="34">
        <v>0</v>
      </c>
      <c r="R553" s="33">
        <v>0</v>
      </c>
      <c r="S553" s="33">
        <v>8</v>
      </c>
    </row>
    <row r="554" spans="1:19" ht="18.75" x14ac:dyDescent="0.2">
      <c r="A554" s="9">
        <v>136</v>
      </c>
      <c r="B554" s="10" t="s">
        <v>200</v>
      </c>
      <c r="C554" s="11" t="s">
        <v>421</v>
      </c>
      <c r="D554" s="12">
        <v>0</v>
      </c>
      <c r="E554" s="13">
        <v>4</v>
      </c>
      <c r="F554" s="14">
        <v>1</v>
      </c>
      <c r="G554" s="15">
        <v>5</v>
      </c>
      <c r="H554" s="12">
        <v>2</v>
      </c>
      <c r="I554" s="13">
        <v>2</v>
      </c>
      <c r="J554" s="13">
        <v>2</v>
      </c>
      <c r="K554" s="13">
        <v>4</v>
      </c>
      <c r="L554" s="13">
        <v>5</v>
      </c>
      <c r="M554" s="14">
        <v>5</v>
      </c>
      <c r="N554" s="15">
        <v>20</v>
      </c>
      <c r="O554" s="12">
        <v>0</v>
      </c>
      <c r="P554" s="13">
        <v>0</v>
      </c>
      <c r="Q554" s="16">
        <v>0</v>
      </c>
      <c r="R554" s="15">
        <v>0</v>
      </c>
      <c r="S554" s="15">
        <v>25</v>
      </c>
    </row>
    <row r="555" spans="1:19" ht="18.75" x14ac:dyDescent="0.2">
      <c r="A555" s="17"/>
      <c r="B555" s="18" t="s">
        <v>843</v>
      </c>
      <c r="C555" s="19" t="s">
        <v>423</v>
      </c>
      <c r="D555" s="20">
        <v>0</v>
      </c>
      <c r="E555" s="21">
        <v>3</v>
      </c>
      <c r="F555" s="22">
        <v>3</v>
      </c>
      <c r="G555" s="23">
        <v>6</v>
      </c>
      <c r="H555" s="20">
        <v>3</v>
      </c>
      <c r="I555" s="21">
        <v>3</v>
      </c>
      <c r="J555" s="21">
        <v>2</v>
      </c>
      <c r="K555" s="21">
        <v>0</v>
      </c>
      <c r="L555" s="21">
        <v>3</v>
      </c>
      <c r="M555" s="22">
        <v>2</v>
      </c>
      <c r="N555" s="23">
        <v>13</v>
      </c>
      <c r="O555" s="20">
        <v>0</v>
      </c>
      <c r="P555" s="21">
        <v>0</v>
      </c>
      <c r="Q555" s="24">
        <v>0</v>
      </c>
      <c r="R555" s="23">
        <v>0</v>
      </c>
      <c r="S555" s="23">
        <v>19</v>
      </c>
    </row>
    <row r="556" spans="1:19" ht="18.75" x14ac:dyDescent="0.2">
      <c r="A556" s="17"/>
      <c r="B556" s="18" t="s">
        <v>844</v>
      </c>
      <c r="C556" s="19" t="s">
        <v>410</v>
      </c>
      <c r="D556" s="20">
        <v>0</v>
      </c>
      <c r="E556" s="21">
        <v>7</v>
      </c>
      <c r="F556" s="24">
        <v>4</v>
      </c>
      <c r="G556" s="23">
        <v>11</v>
      </c>
      <c r="H556" s="25">
        <v>5</v>
      </c>
      <c r="I556" s="25">
        <v>5</v>
      </c>
      <c r="J556" s="25">
        <v>4</v>
      </c>
      <c r="K556" s="25">
        <v>4</v>
      </c>
      <c r="L556" s="25">
        <v>8</v>
      </c>
      <c r="M556" s="25">
        <v>7</v>
      </c>
      <c r="N556" s="23">
        <v>33</v>
      </c>
      <c r="O556" s="25">
        <v>0</v>
      </c>
      <c r="P556" s="25">
        <v>0</v>
      </c>
      <c r="Q556" s="26">
        <v>0</v>
      </c>
      <c r="R556" s="23">
        <v>0</v>
      </c>
      <c r="S556" s="23">
        <v>44</v>
      </c>
    </row>
    <row r="557" spans="1:19" ht="18.75" x14ac:dyDescent="0.2">
      <c r="A557" s="27"/>
      <c r="B557" s="28" t="s">
        <v>845</v>
      </c>
      <c r="C557" s="29" t="s">
        <v>406</v>
      </c>
      <c r="D557" s="30">
        <v>0</v>
      </c>
      <c r="E557" s="31">
        <v>1</v>
      </c>
      <c r="F557" s="32">
        <v>1</v>
      </c>
      <c r="G557" s="33">
        <v>2</v>
      </c>
      <c r="H557" s="30">
        <v>1</v>
      </c>
      <c r="I557" s="31">
        <v>1</v>
      </c>
      <c r="J557" s="31">
        <v>1</v>
      </c>
      <c r="K557" s="31">
        <v>1</v>
      </c>
      <c r="L557" s="31">
        <v>1</v>
      </c>
      <c r="M557" s="32">
        <v>1</v>
      </c>
      <c r="N557" s="33">
        <v>6</v>
      </c>
      <c r="O557" s="30">
        <v>0</v>
      </c>
      <c r="P557" s="31">
        <v>0</v>
      </c>
      <c r="Q557" s="34">
        <v>0</v>
      </c>
      <c r="R557" s="33">
        <v>0</v>
      </c>
      <c r="S557" s="33">
        <v>8</v>
      </c>
    </row>
    <row r="558" spans="1:19" ht="18.75" x14ac:dyDescent="0.2">
      <c r="A558" s="9">
        <v>137</v>
      </c>
      <c r="B558" s="10" t="s">
        <v>201</v>
      </c>
      <c r="C558" s="11" t="s">
        <v>421</v>
      </c>
      <c r="D558" s="12">
        <v>0</v>
      </c>
      <c r="E558" s="13">
        <v>7</v>
      </c>
      <c r="F558" s="14">
        <v>7</v>
      </c>
      <c r="G558" s="15">
        <v>14</v>
      </c>
      <c r="H558" s="12">
        <v>4</v>
      </c>
      <c r="I558" s="13">
        <v>8</v>
      </c>
      <c r="J558" s="13">
        <v>7</v>
      </c>
      <c r="K558" s="13">
        <v>13</v>
      </c>
      <c r="L558" s="13">
        <v>5</v>
      </c>
      <c r="M558" s="14">
        <v>8</v>
      </c>
      <c r="N558" s="15">
        <v>45</v>
      </c>
      <c r="O558" s="12">
        <v>5</v>
      </c>
      <c r="P558" s="13">
        <v>4</v>
      </c>
      <c r="Q558" s="16">
        <v>6</v>
      </c>
      <c r="R558" s="15">
        <v>15</v>
      </c>
      <c r="S558" s="15">
        <v>74</v>
      </c>
    </row>
    <row r="559" spans="1:19" ht="18.75" x14ac:dyDescent="0.2">
      <c r="A559" s="17"/>
      <c r="B559" s="18" t="s">
        <v>846</v>
      </c>
      <c r="C559" s="19" t="s">
        <v>423</v>
      </c>
      <c r="D559" s="20">
        <v>0</v>
      </c>
      <c r="E559" s="21">
        <v>4</v>
      </c>
      <c r="F559" s="22">
        <v>6</v>
      </c>
      <c r="G559" s="23">
        <v>10</v>
      </c>
      <c r="H559" s="20">
        <v>8</v>
      </c>
      <c r="I559" s="21">
        <v>11</v>
      </c>
      <c r="J559" s="21">
        <v>5</v>
      </c>
      <c r="K559" s="21">
        <v>5</v>
      </c>
      <c r="L559" s="21">
        <v>8</v>
      </c>
      <c r="M559" s="22">
        <v>6</v>
      </c>
      <c r="N559" s="23">
        <v>43</v>
      </c>
      <c r="O559" s="20">
        <v>2</v>
      </c>
      <c r="P559" s="21">
        <v>5</v>
      </c>
      <c r="Q559" s="24">
        <v>2</v>
      </c>
      <c r="R559" s="23">
        <v>9</v>
      </c>
      <c r="S559" s="23">
        <v>62</v>
      </c>
    </row>
    <row r="560" spans="1:19" ht="18.75" x14ac:dyDescent="0.2">
      <c r="A560" s="17"/>
      <c r="B560" s="18" t="s">
        <v>847</v>
      </c>
      <c r="C560" s="19" t="s">
        <v>410</v>
      </c>
      <c r="D560" s="20">
        <v>0</v>
      </c>
      <c r="E560" s="21">
        <v>11</v>
      </c>
      <c r="F560" s="24">
        <v>13</v>
      </c>
      <c r="G560" s="23">
        <v>24</v>
      </c>
      <c r="H560" s="25">
        <v>12</v>
      </c>
      <c r="I560" s="25">
        <v>19</v>
      </c>
      <c r="J560" s="25">
        <v>12</v>
      </c>
      <c r="K560" s="25">
        <v>18</v>
      </c>
      <c r="L560" s="25">
        <v>13</v>
      </c>
      <c r="M560" s="25">
        <v>14</v>
      </c>
      <c r="N560" s="23">
        <v>88</v>
      </c>
      <c r="O560" s="25">
        <v>7</v>
      </c>
      <c r="P560" s="25">
        <v>9</v>
      </c>
      <c r="Q560" s="26">
        <v>8</v>
      </c>
      <c r="R560" s="23">
        <v>24</v>
      </c>
      <c r="S560" s="23">
        <v>136</v>
      </c>
    </row>
    <row r="561" spans="1:19" ht="18.75" x14ac:dyDescent="0.2">
      <c r="A561" s="27"/>
      <c r="B561" s="28" t="s">
        <v>848</v>
      </c>
      <c r="C561" s="29" t="s">
        <v>406</v>
      </c>
      <c r="D561" s="30">
        <v>0</v>
      </c>
      <c r="E561" s="31">
        <v>1</v>
      </c>
      <c r="F561" s="32">
        <v>1</v>
      </c>
      <c r="G561" s="33">
        <v>2</v>
      </c>
      <c r="H561" s="30">
        <v>1</v>
      </c>
      <c r="I561" s="31">
        <v>1</v>
      </c>
      <c r="J561" s="31">
        <v>1</v>
      </c>
      <c r="K561" s="31">
        <v>1</v>
      </c>
      <c r="L561" s="31">
        <v>1</v>
      </c>
      <c r="M561" s="32">
        <v>1</v>
      </c>
      <c r="N561" s="33">
        <v>6</v>
      </c>
      <c r="O561" s="30">
        <v>1</v>
      </c>
      <c r="P561" s="31">
        <v>1</v>
      </c>
      <c r="Q561" s="34">
        <v>1</v>
      </c>
      <c r="R561" s="33">
        <v>3</v>
      </c>
      <c r="S561" s="33">
        <v>11</v>
      </c>
    </row>
    <row r="562" spans="1:19" ht="18.75" x14ac:dyDescent="0.2">
      <c r="A562" s="9">
        <v>138</v>
      </c>
      <c r="B562" s="10" t="s">
        <v>202</v>
      </c>
      <c r="C562" s="11" t="s">
        <v>421</v>
      </c>
      <c r="D562" s="12">
        <v>0</v>
      </c>
      <c r="E562" s="13">
        <v>1</v>
      </c>
      <c r="F562" s="14">
        <v>2</v>
      </c>
      <c r="G562" s="15">
        <v>3</v>
      </c>
      <c r="H562" s="12">
        <v>3</v>
      </c>
      <c r="I562" s="13">
        <v>2</v>
      </c>
      <c r="J562" s="13">
        <v>4</v>
      </c>
      <c r="K562" s="13">
        <v>2</v>
      </c>
      <c r="L562" s="13">
        <v>2</v>
      </c>
      <c r="M562" s="14">
        <v>2</v>
      </c>
      <c r="N562" s="15">
        <v>15</v>
      </c>
      <c r="O562" s="12">
        <v>0</v>
      </c>
      <c r="P562" s="13">
        <v>0</v>
      </c>
      <c r="Q562" s="16">
        <v>0</v>
      </c>
      <c r="R562" s="15">
        <v>0</v>
      </c>
      <c r="S562" s="15">
        <v>18</v>
      </c>
    </row>
    <row r="563" spans="1:19" ht="18.75" x14ac:dyDescent="0.2">
      <c r="A563" s="17"/>
      <c r="B563" s="18" t="s">
        <v>849</v>
      </c>
      <c r="C563" s="19" t="s">
        <v>423</v>
      </c>
      <c r="D563" s="20">
        <v>0</v>
      </c>
      <c r="E563" s="21">
        <v>4</v>
      </c>
      <c r="F563" s="22">
        <v>4</v>
      </c>
      <c r="G563" s="23">
        <v>8</v>
      </c>
      <c r="H563" s="20">
        <v>0</v>
      </c>
      <c r="I563" s="21">
        <v>6</v>
      </c>
      <c r="J563" s="21">
        <v>0</v>
      </c>
      <c r="K563" s="21">
        <v>0</v>
      </c>
      <c r="L563" s="21">
        <v>1</v>
      </c>
      <c r="M563" s="22">
        <v>2</v>
      </c>
      <c r="N563" s="23">
        <v>9</v>
      </c>
      <c r="O563" s="20">
        <v>0</v>
      </c>
      <c r="P563" s="21">
        <v>0</v>
      </c>
      <c r="Q563" s="24">
        <v>0</v>
      </c>
      <c r="R563" s="23">
        <v>0</v>
      </c>
      <c r="S563" s="23">
        <v>17</v>
      </c>
    </row>
    <row r="564" spans="1:19" ht="18.75" x14ac:dyDescent="0.2">
      <c r="A564" s="17"/>
      <c r="B564" s="18" t="s">
        <v>850</v>
      </c>
      <c r="C564" s="19" t="s">
        <v>410</v>
      </c>
      <c r="D564" s="20">
        <v>0</v>
      </c>
      <c r="E564" s="21">
        <v>5</v>
      </c>
      <c r="F564" s="24">
        <v>6</v>
      </c>
      <c r="G564" s="23">
        <v>11</v>
      </c>
      <c r="H564" s="25">
        <v>3</v>
      </c>
      <c r="I564" s="25">
        <v>8</v>
      </c>
      <c r="J564" s="25">
        <v>4</v>
      </c>
      <c r="K564" s="25">
        <v>2</v>
      </c>
      <c r="L564" s="25">
        <v>3</v>
      </c>
      <c r="M564" s="25">
        <v>4</v>
      </c>
      <c r="N564" s="23">
        <v>24</v>
      </c>
      <c r="O564" s="25">
        <v>0</v>
      </c>
      <c r="P564" s="25">
        <v>0</v>
      </c>
      <c r="Q564" s="26">
        <v>0</v>
      </c>
      <c r="R564" s="23">
        <v>0</v>
      </c>
      <c r="S564" s="23">
        <v>35</v>
      </c>
    </row>
    <row r="565" spans="1:19" ht="18.75" x14ac:dyDescent="0.2">
      <c r="A565" s="27"/>
      <c r="B565" s="28" t="s">
        <v>851</v>
      </c>
      <c r="C565" s="29" t="s">
        <v>406</v>
      </c>
      <c r="D565" s="30">
        <v>0</v>
      </c>
      <c r="E565" s="31">
        <v>1</v>
      </c>
      <c r="F565" s="32">
        <v>1</v>
      </c>
      <c r="G565" s="33">
        <v>2</v>
      </c>
      <c r="H565" s="30">
        <v>1</v>
      </c>
      <c r="I565" s="31">
        <v>1</v>
      </c>
      <c r="J565" s="31">
        <v>1</v>
      </c>
      <c r="K565" s="31">
        <v>1</v>
      </c>
      <c r="L565" s="31">
        <v>1</v>
      </c>
      <c r="M565" s="32">
        <v>1</v>
      </c>
      <c r="N565" s="33">
        <v>6</v>
      </c>
      <c r="O565" s="30">
        <v>0</v>
      </c>
      <c r="P565" s="31">
        <v>0</v>
      </c>
      <c r="Q565" s="34">
        <v>0</v>
      </c>
      <c r="R565" s="33">
        <v>0</v>
      </c>
      <c r="S565" s="33">
        <v>8</v>
      </c>
    </row>
    <row r="566" spans="1:19" ht="18.75" x14ac:dyDescent="0.2">
      <c r="A566" s="9">
        <v>139</v>
      </c>
      <c r="B566" s="10" t="s">
        <v>852</v>
      </c>
      <c r="C566" s="11" t="s">
        <v>421</v>
      </c>
      <c r="D566" s="12">
        <v>0</v>
      </c>
      <c r="E566" s="13">
        <v>4</v>
      </c>
      <c r="F566" s="14">
        <v>6</v>
      </c>
      <c r="G566" s="15">
        <v>10</v>
      </c>
      <c r="H566" s="12">
        <v>5</v>
      </c>
      <c r="I566" s="13">
        <v>5</v>
      </c>
      <c r="J566" s="13">
        <v>11</v>
      </c>
      <c r="K566" s="13">
        <v>8</v>
      </c>
      <c r="L566" s="13">
        <v>3</v>
      </c>
      <c r="M566" s="14">
        <v>3</v>
      </c>
      <c r="N566" s="15">
        <v>35</v>
      </c>
      <c r="O566" s="12">
        <v>0</v>
      </c>
      <c r="P566" s="13">
        <v>0</v>
      </c>
      <c r="Q566" s="16">
        <v>0</v>
      </c>
      <c r="R566" s="15">
        <v>0</v>
      </c>
      <c r="S566" s="15">
        <v>45</v>
      </c>
    </row>
    <row r="567" spans="1:19" ht="18.75" x14ac:dyDescent="0.2">
      <c r="A567" s="17"/>
      <c r="B567" s="18" t="s">
        <v>853</v>
      </c>
      <c r="C567" s="19" t="s">
        <v>423</v>
      </c>
      <c r="D567" s="20">
        <v>0</v>
      </c>
      <c r="E567" s="21">
        <v>4</v>
      </c>
      <c r="F567" s="22">
        <v>7</v>
      </c>
      <c r="G567" s="23">
        <v>11</v>
      </c>
      <c r="H567" s="20">
        <v>8</v>
      </c>
      <c r="I567" s="21">
        <v>10</v>
      </c>
      <c r="J567" s="21">
        <v>6</v>
      </c>
      <c r="K567" s="21">
        <v>4</v>
      </c>
      <c r="L567" s="21">
        <v>4</v>
      </c>
      <c r="M567" s="22">
        <v>7</v>
      </c>
      <c r="N567" s="23">
        <v>39</v>
      </c>
      <c r="O567" s="20">
        <v>0</v>
      </c>
      <c r="P567" s="21">
        <v>0</v>
      </c>
      <c r="Q567" s="24">
        <v>0</v>
      </c>
      <c r="R567" s="23">
        <v>0</v>
      </c>
      <c r="S567" s="23">
        <v>50</v>
      </c>
    </row>
    <row r="568" spans="1:19" ht="18.75" x14ac:dyDescent="0.2">
      <c r="A568" s="17"/>
      <c r="B568" s="18" t="s">
        <v>854</v>
      </c>
      <c r="C568" s="19" t="s">
        <v>410</v>
      </c>
      <c r="D568" s="20">
        <v>0</v>
      </c>
      <c r="E568" s="21">
        <v>8</v>
      </c>
      <c r="F568" s="24">
        <v>13</v>
      </c>
      <c r="G568" s="23">
        <v>21</v>
      </c>
      <c r="H568" s="25">
        <v>13</v>
      </c>
      <c r="I568" s="25">
        <v>15</v>
      </c>
      <c r="J568" s="25">
        <v>17</v>
      </c>
      <c r="K568" s="25">
        <v>12</v>
      </c>
      <c r="L568" s="25">
        <v>7</v>
      </c>
      <c r="M568" s="25">
        <v>10</v>
      </c>
      <c r="N568" s="23">
        <v>74</v>
      </c>
      <c r="O568" s="25">
        <v>0</v>
      </c>
      <c r="P568" s="25">
        <v>0</v>
      </c>
      <c r="Q568" s="26">
        <v>0</v>
      </c>
      <c r="R568" s="23">
        <v>0</v>
      </c>
      <c r="S568" s="23">
        <v>95</v>
      </c>
    </row>
    <row r="569" spans="1:19" ht="18.75" x14ac:dyDescent="0.2">
      <c r="A569" s="27"/>
      <c r="B569" s="28" t="s">
        <v>855</v>
      </c>
      <c r="C569" s="29" t="s">
        <v>406</v>
      </c>
      <c r="D569" s="30">
        <v>0</v>
      </c>
      <c r="E569" s="31">
        <v>1</v>
      </c>
      <c r="F569" s="32">
        <v>1</v>
      </c>
      <c r="G569" s="33">
        <v>2</v>
      </c>
      <c r="H569" s="30">
        <v>1</v>
      </c>
      <c r="I569" s="31">
        <v>1</v>
      </c>
      <c r="J569" s="31">
        <v>1</v>
      </c>
      <c r="K569" s="31">
        <v>1</v>
      </c>
      <c r="L569" s="31">
        <v>1</v>
      </c>
      <c r="M569" s="32">
        <v>2</v>
      </c>
      <c r="N569" s="33">
        <v>7</v>
      </c>
      <c r="O569" s="30">
        <v>0</v>
      </c>
      <c r="P569" s="31">
        <v>0</v>
      </c>
      <c r="Q569" s="34">
        <v>0</v>
      </c>
      <c r="R569" s="33">
        <v>0</v>
      </c>
      <c r="S569" s="33">
        <v>9</v>
      </c>
    </row>
    <row r="570" spans="1:19" ht="18.75" x14ac:dyDescent="0.2">
      <c r="A570" s="9">
        <v>140</v>
      </c>
      <c r="B570" s="10" t="s">
        <v>204</v>
      </c>
      <c r="C570" s="11" t="s">
        <v>421</v>
      </c>
      <c r="D570" s="12">
        <v>0</v>
      </c>
      <c r="E570" s="13">
        <v>2</v>
      </c>
      <c r="F570" s="14">
        <v>1</v>
      </c>
      <c r="G570" s="15">
        <v>3</v>
      </c>
      <c r="H570" s="12">
        <v>5</v>
      </c>
      <c r="I570" s="13">
        <v>4</v>
      </c>
      <c r="J570" s="13">
        <v>4</v>
      </c>
      <c r="K570" s="13">
        <v>4</v>
      </c>
      <c r="L570" s="13">
        <v>4</v>
      </c>
      <c r="M570" s="14">
        <v>1</v>
      </c>
      <c r="N570" s="15">
        <v>22</v>
      </c>
      <c r="O570" s="12">
        <v>0</v>
      </c>
      <c r="P570" s="13">
        <v>0</v>
      </c>
      <c r="Q570" s="16">
        <v>0</v>
      </c>
      <c r="R570" s="15">
        <v>0</v>
      </c>
      <c r="S570" s="15">
        <v>25</v>
      </c>
    </row>
    <row r="571" spans="1:19" ht="18.75" x14ac:dyDescent="0.2">
      <c r="A571" s="17"/>
      <c r="B571" s="18" t="s">
        <v>856</v>
      </c>
      <c r="C571" s="19" t="s">
        <v>423</v>
      </c>
      <c r="D571" s="20">
        <v>0</v>
      </c>
      <c r="E571" s="21">
        <v>4</v>
      </c>
      <c r="F571" s="22">
        <v>3</v>
      </c>
      <c r="G571" s="23">
        <v>7</v>
      </c>
      <c r="H571" s="20">
        <v>1</v>
      </c>
      <c r="I571" s="21">
        <v>2</v>
      </c>
      <c r="J571" s="21">
        <v>3</v>
      </c>
      <c r="K571" s="21">
        <v>2</v>
      </c>
      <c r="L571" s="21">
        <v>7</v>
      </c>
      <c r="M571" s="22">
        <v>10</v>
      </c>
      <c r="N571" s="23">
        <v>25</v>
      </c>
      <c r="O571" s="20">
        <v>0</v>
      </c>
      <c r="P571" s="21">
        <v>0</v>
      </c>
      <c r="Q571" s="24">
        <v>0</v>
      </c>
      <c r="R571" s="23">
        <v>0</v>
      </c>
      <c r="S571" s="23">
        <v>32</v>
      </c>
    </row>
    <row r="572" spans="1:19" ht="18.75" x14ac:dyDescent="0.2">
      <c r="A572" s="17"/>
      <c r="B572" s="18" t="s">
        <v>857</v>
      </c>
      <c r="C572" s="19" t="s">
        <v>410</v>
      </c>
      <c r="D572" s="20">
        <v>0</v>
      </c>
      <c r="E572" s="21">
        <v>6</v>
      </c>
      <c r="F572" s="24">
        <v>4</v>
      </c>
      <c r="G572" s="23">
        <v>10</v>
      </c>
      <c r="H572" s="25">
        <v>6</v>
      </c>
      <c r="I572" s="25">
        <v>6</v>
      </c>
      <c r="J572" s="25">
        <v>7</v>
      </c>
      <c r="K572" s="25">
        <v>6</v>
      </c>
      <c r="L572" s="25">
        <v>11</v>
      </c>
      <c r="M572" s="25">
        <v>11</v>
      </c>
      <c r="N572" s="23">
        <v>47</v>
      </c>
      <c r="O572" s="25">
        <v>0</v>
      </c>
      <c r="P572" s="25">
        <v>0</v>
      </c>
      <c r="Q572" s="26">
        <v>0</v>
      </c>
      <c r="R572" s="23">
        <v>0</v>
      </c>
      <c r="S572" s="23">
        <v>57</v>
      </c>
    </row>
    <row r="573" spans="1:19" ht="18.75" x14ac:dyDescent="0.2">
      <c r="A573" s="27"/>
      <c r="B573" s="28" t="s">
        <v>858</v>
      </c>
      <c r="C573" s="29" t="s">
        <v>406</v>
      </c>
      <c r="D573" s="30">
        <v>0</v>
      </c>
      <c r="E573" s="31">
        <v>1</v>
      </c>
      <c r="F573" s="32">
        <v>1</v>
      </c>
      <c r="G573" s="33">
        <v>2</v>
      </c>
      <c r="H573" s="30">
        <v>1</v>
      </c>
      <c r="I573" s="31">
        <v>1</v>
      </c>
      <c r="J573" s="31">
        <v>1</v>
      </c>
      <c r="K573" s="31">
        <v>1</v>
      </c>
      <c r="L573" s="31">
        <v>1</v>
      </c>
      <c r="M573" s="32">
        <v>1</v>
      </c>
      <c r="N573" s="33">
        <v>6</v>
      </c>
      <c r="O573" s="30">
        <v>0</v>
      </c>
      <c r="P573" s="31">
        <v>0</v>
      </c>
      <c r="Q573" s="34">
        <v>0</v>
      </c>
      <c r="R573" s="33">
        <v>0</v>
      </c>
      <c r="S573" s="33">
        <v>8</v>
      </c>
    </row>
    <row r="574" spans="1:19" ht="18.75" x14ac:dyDescent="0.2">
      <c r="A574" s="9">
        <v>141</v>
      </c>
      <c r="B574" s="10" t="s">
        <v>150</v>
      </c>
      <c r="C574" s="11" t="s">
        <v>421</v>
      </c>
      <c r="D574" s="12">
        <v>0</v>
      </c>
      <c r="E574" s="13">
        <v>2</v>
      </c>
      <c r="F574" s="14">
        <v>0</v>
      </c>
      <c r="G574" s="15">
        <v>2</v>
      </c>
      <c r="H574" s="12">
        <v>1</v>
      </c>
      <c r="I574" s="13">
        <v>3</v>
      </c>
      <c r="J574" s="13">
        <v>2</v>
      </c>
      <c r="K574" s="13">
        <v>3</v>
      </c>
      <c r="L574" s="13">
        <v>3</v>
      </c>
      <c r="M574" s="14">
        <v>1</v>
      </c>
      <c r="N574" s="15">
        <v>13</v>
      </c>
      <c r="O574" s="12">
        <v>0</v>
      </c>
      <c r="P574" s="13">
        <v>0</v>
      </c>
      <c r="Q574" s="16">
        <v>0</v>
      </c>
      <c r="R574" s="15">
        <v>0</v>
      </c>
      <c r="S574" s="15">
        <v>15</v>
      </c>
    </row>
    <row r="575" spans="1:19" ht="18.75" x14ac:dyDescent="0.2">
      <c r="A575" s="17"/>
      <c r="B575" s="18" t="s">
        <v>859</v>
      </c>
      <c r="C575" s="19" t="s">
        <v>423</v>
      </c>
      <c r="D575" s="20">
        <v>0</v>
      </c>
      <c r="E575" s="21">
        <v>1</v>
      </c>
      <c r="F575" s="22">
        <v>3</v>
      </c>
      <c r="G575" s="23">
        <v>4</v>
      </c>
      <c r="H575" s="20">
        <v>2</v>
      </c>
      <c r="I575" s="21">
        <v>0</v>
      </c>
      <c r="J575" s="21">
        <v>1</v>
      </c>
      <c r="K575" s="21">
        <v>2</v>
      </c>
      <c r="L575" s="21">
        <v>1</v>
      </c>
      <c r="M575" s="22">
        <v>2</v>
      </c>
      <c r="N575" s="23">
        <v>8</v>
      </c>
      <c r="O575" s="20">
        <v>0</v>
      </c>
      <c r="P575" s="21">
        <v>0</v>
      </c>
      <c r="Q575" s="24">
        <v>0</v>
      </c>
      <c r="R575" s="23">
        <v>0</v>
      </c>
      <c r="S575" s="23">
        <v>12</v>
      </c>
    </row>
    <row r="576" spans="1:19" ht="18.75" x14ac:dyDescent="0.2">
      <c r="A576" s="17"/>
      <c r="B576" s="18" t="s">
        <v>860</v>
      </c>
      <c r="C576" s="19" t="s">
        <v>410</v>
      </c>
      <c r="D576" s="20">
        <v>0</v>
      </c>
      <c r="E576" s="21">
        <v>3</v>
      </c>
      <c r="F576" s="24">
        <v>3</v>
      </c>
      <c r="G576" s="23">
        <v>6</v>
      </c>
      <c r="H576" s="25">
        <v>3</v>
      </c>
      <c r="I576" s="25">
        <v>3</v>
      </c>
      <c r="J576" s="25">
        <v>3</v>
      </c>
      <c r="K576" s="25">
        <v>5</v>
      </c>
      <c r="L576" s="25">
        <v>4</v>
      </c>
      <c r="M576" s="25">
        <v>3</v>
      </c>
      <c r="N576" s="23">
        <v>21</v>
      </c>
      <c r="O576" s="25">
        <v>0</v>
      </c>
      <c r="P576" s="25">
        <v>0</v>
      </c>
      <c r="Q576" s="26">
        <v>0</v>
      </c>
      <c r="R576" s="23">
        <v>0</v>
      </c>
      <c r="S576" s="23">
        <v>27</v>
      </c>
    </row>
    <row r="577" spans="1:19" ht="18.75" x14ac:dyDescent="0.2">
      <c r="A577" s="27"/>
      <c r="B577" s="28" t="s">
        <v>861</v>
      </c>
      <c r="C577" s="29" t="s">
        <v>406</v>
      </c>
      <c r="D577" s="30">
        <v>0</v>
      </c>
      <c r="E577" s="31">
        <v>1</v>
      </c>
      <c r="F577" s="32">
        <v>1</v>
      </c>
      <c r="G577" s="33">
        <v>2</v>
      </c>
      <c r="H577" s="30">
        <v>1</v>
      </c>
      <c r="I577" s="31">
        <v>1</v>
      </c>
      <c r="J577" s="31">
        <v>1</v>
      </c>
      <c r="K577" s="31">
        <v>1</v>
      </c>
      <c r="L577" s="31">
        <v>1</v>
      </c>
      <c r="M577" s="32">
        <v>1</v>
      </c>
      <c r="N577" s="33">
        <v>6</v>
      </c>
      <c r="O577" s="30">
        <v>0</v>
      </c>
      <c r="P577" s="31">
        <v>0</v>
      </c>
      <c r="Q577" s="34">
        <v>0</v>
      </c>
      <c r="R577" s="33">
        <v>0</v>
      </c>
      <c r="S577" s="33">
        <v>8</v>
      </c>
    </row>
    <row r="578" spans="1:19" ht="18.75" x14ac:dyDescent="0.2">
      <c r="A578" s="9">
        <v>142</v>
      </c>
      <c r="B578" s="10" t="s">
        <v>205</v>
      </c>
      <c r="C578" s="11" t="s">
        <v>421</v>
      </c>
      <c r="D578" s="12">
        <v>0</v>
      </c>
      <c r="E578" s="13">
        <v>5</v>
      </c>
      <c r="F578" s="14">
        <v>5</v>
      </c>
      <c r="G578" s="15">
        <v>10</v>
      </c>
      <c r="H578" s="12">
        <v>5</v>
      </c>
      <c r="I578" s="13">
        <v>10</v>
      </c>
      <c r="J578" s="13">
        <v>13</v>
      </c>
      <c r="K578" s="13">
        <v>7</v>
      </c>
      <c r="L578" s="13">
        <v>15</v>
      </c>
      <c r="M578" s="14">
        <v>8</v>
      </c>
      <c r="N578" s="15">
        <v>58</v>
      </c>
      <c r="O578" s="12">
        <v>8</v>
      </c>
      <c r="P578" s="13">
        <v>8</v>
      </c>
      <c r="Q578" s="16">
        <v>10</v>
      </c>
      <c r="R578" s="15">
        <v>26</v>
      </c>
      <c r="S578" s="15">
        <v>94</v>
      </c>
    </row>
    <row r="579" spans="1:19" ht="18.75" x14ac:dyDescent="0.2">
      <c r="A579" s="17"/>
      <c r="B579" s="18" t="s">
        <v>862</v>
      </c>
      <c r="C579" s="19" t="s">
        <v>423</v>
      </c>
      <c r="D579" s="20">
        <v>0</v>
      </c>
      <c r="E579" s="21">
        <v>8</v>
      </c>
      <c r="F579" s="22">
        <v>8</v>
      </c>
      <c r="G579" s="23">
        <v>16</v>
      </c>
      <c r="H579" s="20">
        <v>7</v>
      </c>
      <c r="I579" s="21">
        <v>8</v>
      </c>
      <c r="J579" s="21">
        <v>9</v>
      </c>
      <c r="K579" s="21">
        <v>5</v>
      </c>
      <c r="L579" s="21">
        <v>9</v>
      </c>
      <c r="M579" s="22">
        <v>4</v>
      </c>
      <c r="N579" s="23">
        <v>42</v>
      </c>
      <c r="O579" s="20">
        <v>17</v>
      </c>
      <c r="P579" s="21">
        <v>8</v>
      </c>
      <c r="Q579" s="24">
        <v>1</v>
      </c>
      <c r="R579" s="23">
        <v>26</v>
      </c>
      <c r="S579" s="23">
        <v>84</v>
      </c>
    </row>
    <row r="580" spans="1:19" ht="18.75" x14ac:dyDescent="0.2">
      <c r="A580" s="17"/>
      <c r="B580" s="18" t="s">
        <v>863</v>
      </c>
      <c r="C580" s="19" t="s">
        <v>410</v>
      </c>
      <c r="D580" s="20">
        <v>0</v>
      </c>
      <c r="E580" s="21">
        <v>13</v>
      </c>
      <c r="F580" s="24">
        <v>13</v>
      </c>
      <c r="G580" s="23">
        <v>26</v>
      </c>
      <c r="H580" s="25">
        <v>12</v>
      </c>
      <c r="I580" s="25">
        <v>18</v>
      </c>
      <c r="J580" s="25">
        <v>22</v>
      </c>
      <c r="K580" s="25">
        <v>12</v>
      </c>
      <c r="L580" s="25">
        <v>24</v>
      </c>
      <c r="M580" s="25">
        <v>12</v>
      </c>
      <c r="N580" s="23">
        <v>100</v>
      </c>
      <c r="O580" s="25">
        <v>25</v>
      </c>
      <c r="P580" s="25">
        <v>16</v>
      </c>
      <c r="Q580" s="26">
        <v>11</v>
      </c>
      <c r="R580" s="23">
        <v>52</v>
      </c>
      <c r="S580" s="23">
        <v>178</v>
      </c>
    </row>
    <row r="581" spans="1:19" ht="18.75" x14ac:dyDescent="0.2">
      <c r="A581" s="27"/>
      <c r="B581" s="28" t="s">
        <v>864</v>
      </c>
      <c r="C581" s="29" t="s">
        <v>406</v>
      </c>
      <c r="D581" s="30">
        <v>0</v>
      </c>
      <c r="E581" s="31">
        <v>1</v>
      </c>
      <c r="F581" s="32">
        <v>1</v>
      </c>
      <c r="G581" s="33">
        <v>2</v>
      </c>
      <c r="H581" s="30">
        <v>1</v>
      </c>
      <c r="I581" s="31">
        <v>1</v>
      </c>
      <c r="J581" s="31">
        <v>1</v>
      </c>
      <c r="K581" s="31">
        <v>1</v>
      </c>
      <c r="L581" s="31">
        <v>1</v>
      </c>
      <c r="M581" s="32">
        <v>1</v>
      </c>
      <c r="N581" s="33">
        <v>6</v>
      </c>
      <c r="O581" s="30">
        <v>1</v>
      </c>
      <c r="P581" s="31">
        <v>1</v>
      </c>
      <c r="Q581" s="34">
        <v>1</v>
      </c>
      <c r="R581" s="33">
        <v>3</v>
      </c>
      <c r="S581" s="33">
        <v>11</v>
      </c>
    </row>
    <row r="582" spans="1:19" ht="18.75" x14ac:dyDescent="0.2">
      <c r="A582" s="9">
        <v>143</v>
      </c>
      <c r="B582" s="10" t="s">
        <v>865</v>
      </c>
      <c r="C582" s="11" t="s">
        <v>421</v>
      </c>
      <c r="D582" s="12">
        <v>0</v>
      </c>
      <c r="E582" s="13">
        <v>0</v>
      </c>
      <c r="F582" s="14">
        <v>7</v>
      </c>
      <c r="G582" s="15">
        <v>7</v>
      </c>
      <c r="H582" s="12">
        <v>5</v>
      </c>
      <c r="I582" s="13">
        <v>7</v>
      </c>
      <c r="J582" s="13">
        <v>4</v>
      </c>
      <c r="K582" s="13">
        <v>4</v>
      </c>
      <c r="L582" s="13">
        <v>7</v>
      </c>
      <c r="M582" s="14">
        <v>8</v>
      </c>
      <c r="N582" s="15">
        <v>35</v>
      </c>
      <c r="O582" s="12">
        <v>0</v>
      </c>
      <c r="P582" s="13">
        <v>0</v>
      </c>
      <c r="Q582" s="16">
        <v>0</v>
      </c>
      <c r="R582" s="15">
        <v>0</v>
      </c>
      <c r="S582" s="15">
        <v>42</v>
      </c>
    </row>
    <row r="583" spans="1:19" ht="18.75" x14ac:dyDescent="0.2">
      <c r="A583" s="17"/>
      <c r="B583" s="18" t="s">
        <v>866</v>
      </c>
      <c r="C583" s="19" t="s">
        <v>423</v>
      </c>
      <c r="D583" s="20">
        <v>0</v>
      </c>
      <c r="E583" s="21">
        <v>3</v>
      </c>
      <c r="F583" s="22">
        <v>6</v>
      </c>
      <c r="G583" s="23">
        <v>9</v>
      </c>
      <c r="H583" s="20">
        <v>3</v>
      </c>
      <c r="I583" s="21">
        <v>10</v>
      </c>
      <c r="J583" s="21">
        <v>8</v>
      </c>
      <c r="K583" s="21">
        <v>5</v>
      </c>
      <c r="L583" s="21">
        <v>3</v>
      </c>
      <c r="M583" s="22">
        <v>12</v>
      </c>
      <c r="N583" s="23">
        <v>41</v>
      </c>
      <c r="O583" s="20">
        <v>0</v>
      </c>
      <c r="P583" s="21">
        <v>0</v>
      </c>
      <c r="Q583" s="24">
        <v>0</v>
      </c>
      <c r="R583" s="23">
        <v>0</v>
      </c>
      <c r="S583" s="23">
        <v>50</v>
      </c>
    </row>
    <row r="584" spans="1:19" ht="18.75" x14ac:dyDescent="0.2">
      <c r="A584" s="17"/>
      <c r="B584" s="18" t="s">
        <v>867</v>
      </c>
      <c r="C584" s="19" t="s">
        <v>410</v>
      </c>
      <c r="D584" s="20">
        <v>0</v>
      </c>
      <c r="E584" s="21">
        <v>3</v>
      </c>
      <c r="F584" s="24">
        <v>13</v>
      </c>
      <c r="G584" s="23">
        <v>16</v>
      </c>
      <c r="H584" s="25">
        <v>8</v>
      </c>
      <c r="I584" s="25">
        <v>17</v>
      </c>
      <c r="J584" s="25">
        <v>12</v>
      </c>
      <c r="K584" s="25">
        <v>9</v>
      </c>
      <c r="L584" s="25">
        <v>10</v>
      </c>
      <c r="M584" s="25">
        <v>20</v>
      </c>
      <c r="N584" s="23">
        <v>76</v>
      </c>
      <c r="O584" s="25">
        <v>0</v>
      </c>
      <c r="P584" s="25">
        <v>0</v>
      </c>
      <c r="Q584" s="26">
        <v>0</v>
      </c>
      <c r="R584" s="23">
        <v>0</v>
      </c>
      <c r="S584" s="23">
        <v>92</v>
      </c>
    </row>
    <row r="585" spans="1:19" ht="18.75" x14ac:dyDescent="0.2">
      <c r="A585" s="27"/>
      <c r="B585" s="28" t="s">
        <v>868</v>
      </c>
      <c r="C585" s="29" t="s">
        <v>406</v>
      </c>
      <c r="D585" s="30">
        <v>0</v>
      </c>
      <c r="E585" s="31">
        <v>1</v>
      </c>
      <c r="F585" s="32">
        <v>1</v>
      </c>
      <c r="G585" s="33">
        <v>2</v>
      </c>
      <c r="H585" s="30">
        <v>1</v>
      </c>
      <c r="I585" s="31">
        <v>1</v>
      </c>
      <c r="J585" s="31">
        <v>1</v>
      </c>
      <c r="K585" s="31">
        <v>1</v>
      </c>
      <c r="L585" s="31">
        <v>1</v>
      </c>
      <c r="M585" s="32">
        <v>1</v>
      </c>
      <c r="N585" s="33">
        <v>6</v>
      </c>
      <c r="O585" s="30">
        <v>0</v>
      </c>
      <c r="P585" s="31">
        <v>0</v>
      </c>
      <c r="Q585" s="34">
        <v>0</v>
      </c>
      <c r="R585" s="33">
        <v>0</v>
      </c>
      <c r="S585" s="33">
        <v>8</v>
      </c>
    </row>
    <row r="586" spans="1:19" ht="18.75" x14ac:dyDescent="0.2">
      <c r="A586" s="9">
        <v>144</v>
      </c>
      <c r="B586" s="10" t="s">
        <v>207</v>
      </c>
      <c r="C586" s="11" t="s">
        <v>421</v>
      </c>
      <c r="D586" s="12">
        <v>0</v>
      </c>
      <c r="E586" s="13">
        <v>4</v>
      </c>
      <c r="F586" s="14">
        <v>6</v>
      </c>
      <c r="G586" s="15">
        <v>10</v>
      </c>
      <c r="H586" s="12">
        <v>7</v>
      </c>
      <c r="I586" s="13">
        <v>5</v>
      </c>
      <c r="J586" s="13">
        <v>3</v>
      </c>
      <c r="K586" s="13">
        <v>3</v>
      </c>
      <c r="L586" s="13">
        <v>4</v>
      </c>
      <c r="M586" s="14">
        <v>3</v>
      </c>
      <c r="N586" s="15">
        <v>25</v>
      </c>
      <c r="O586" s="12">
        <v>0</v>
      </c>
      <c r="P586" s="13">
        <v>0</v>
      </c>
      <c r="Q586" s="16">
        <v>0</v>
      </c>
      <c r="R586" s="15">
        <v>0</v>
      </c>
      <c r="S586" s="15">
        <v>35</v>
      </c>
    </row>
    <row r="587" spans="1:19" ht="18.75" x14ac:dyDescent="0.2">
      <c r="A587" s="17"/>
      <c r="B587" s="18" t="s">
        <v>869</v>
      </c>
      <c r="C587" s="19" t="s">
        <v>423</v>
      </c>
      <c r="D587" s="20">
        <v>0</v>
      </c>
      <c r="E587" s="21">
        <v>1</v>
      </c>
      <c r="F587" s="22">
        <v>5</v>
      </c>
      <c r="G587" s="23">
        <v>6</v>
      </c>
      <c r="H587" s="20">
        <v>4</v>
      </c>
      <c r="I587" s="21">
        <v>7</v>
      </c>
      <c r="J587" s="21">
        <v>6</v>
      </c>
      <c r="K587" s="21">
        <v>4</v>
      </c>
      <c r="L587" s="21">
        <v>1</v>
      </c>
      <c r="M587" s="22">
        <v>4</v>
      </c>
      <c r="N587" s="23">
        <v>26</v>
      </c>
      <c r="O587" s="20">
        <v>0</v>
      </c>
      <c r="P587" s="21">
        <v>0</v>
      </c>
      <c r="Q587" s="24">
        <v>0</v>
      </c>
      <c r="R587" s="23">
        <v>0</v>
      </c>
      <c r="S587" s="23">
        <v>32</v>
      </c>
    </row>
    <row r="588" spans="1:19" ht="18.75" x14ac:dyDescent="0.2">
      <c r="A588" s="17"/>
      <c r="B588" s="18" t="s">
        <v>870</v>
      </c>
      <c r="C588" s="19" t="s">
        <v>410</v>
      </c>
      <c r="D588" s="20">
        <v>0</v>
      </c>
      <c r="E588" s="21">
        <v>5</v>
      </c>
      <c r="F588" s="24">
        <v>11</v>
      </c>
      <c r="G588" s="23">
        <v>16</v>
      </c>
      <c r="H588" s="25">
        <v>11</v>
      </c>
      <c r="I588" s="25">
        <v>12</v>
      </c>
      <c r="J588" s="25">
        <v>9</v>
      </c>
      <c r="K588" s="25">
        <v>7</v>
      </c>
      <c r="L588" s="25">
        <v>5</v>
      </c>
      <c r="M588" s="25">
        <v>7</v>
      </c>
      <c r="N588" s="23">
        <v>51</v>
      </c>
      <c r="O588" s="25">
        <v>0</v>
      </c>
      <c r="P588" s="25">
        <v>0</v>
      </c>
      <c r="Q588" s="26">
        <v>0</v>
      </c>
      <c r="R588" s="23">
        <v>0</v>
      </c>
      <c r="S588" s="23">
        <v>67</v>
      </c>
    </row>
    <row r="589" spans="1:19" ht="18.75" x14ac:dyDescent="0.2">
      <c r="A589" s="27"/>
      <c r="B589" s="28" t="s">
        <v>871</v>
      </c>
      <c r="C589" s="29" t="s">
        <v>406</v>
      </c>
      <c r="D589" s="30">
        <v>0</v>
      </c>
      <c r="E589" s="31">
        <v>1</v>
      </c>
      <c r="F589" s="32">
        <v>1</v>
      </c>
      <c r="G589" s="33">
        <v>2</v>
      </c>
      <c r="H589" s="30">
        <v>1</v>
      </c>
      <c r="I589" s="31">
        <v>1</v>
      </c>
      <c r="J589" s="31">
        <v>1</v>
      </c>
      <c r="K589" s="31">
        <v>1</v>
      </c>
      <c r="L589" s="31">
        <v>1</v>
      </c>
      <c r="M589" s="32">
        <v>1</v>
      </c>
      <c r="N589" s="33">
        <v>6</v>
      </c>
      <c r="O589" s="30">
        <v>0</v>
      </c>
      <c r="P589" s="31">
        <v>0</v>
      </c>
      <c r="Q589" s="34">
        <v>0</v>
      </c>
      <c r="R589" s="33">
        <v>0</v>
      </c>
      <c r="S589" s="33">
        <v>8</v>
      </c>
    </row>
    <row r="590" spans="1:19" ht="18.75" x14ac:dyDescent="0.2">
      <c r="A590" s="9">
        <v>145</v>
      </c>
      <c r="B590" s="10" t="s">
        <v>208</v>
      </c>
      <c r="C590" s="11" t="s">
        <v>421</v>
      </c>
      <c r="D590" s="12">
        <v>0</v>
      </c>
      <c r="E590" s="13">
        <v>3</v>
      </c>
      <c r="F590" s="14">
        <v>14</v>
      </c>
      <c r="G590" s="15">
        <v>17</v>
      </c>
      <c r="H590" s="12">
        <v>7</v>
      </c>
      <c r="I590" s="13">
        <v>7</v>
      </c>
      <c r="J590" s="13">
        <v>8</v>
      </c>
      <c r="K590" s="13">
        <v>9</v>
      </c>
      <c r="L590" s="13">
        <v>5</v>
      </c>
      <c r="M590" s="14">
        <v>5</v>
      </c>
      <c r="N590" s="15">
        <v>41</v>
      </c>
      <c r="O590" s="12">
        <v>5</v>
      </c>
      <c r="P590" s="13">
        <v>11</v>
      </c>
      <c r="Q590" s="16">
        <v>7</v>
      </c>
      <c r="R590" s="15">
        <v>23</v>
      </c>
      <c r="S590" s="15">
        <v>81</v>
      </c>
    </row>
    <row r="591" spans="1:19" ht="18.75" x14ac:dyDescent="0.2">
      <c r="A591" s="17"/>
      <c r="B591" s="18" t="s">
        <v>872</v>
      </c>
      <c r="C591" s="19" t="s">
        <v>423</v>
      </c>
      <c r="D591" s="20">
        <v>0</v>
      </c>
      <c r="E591" s="21">
        <v>8</v>
      </c>
      <c r="F591" s="22">
        <v>7</v>
      </c>
      <c r="G591" s="23">
        <v>15</v>
      </c>
      <c r="H591" s="20">
        <v>13</v>
      </c>
      <c r="I591" s="21">
        <v>6</v>
      </c>
      <c r="J591" s="21">
        <v>8</v>
      </c>
      <c r="K591" s="21">
        <v>7</v>
      </c>
      <c r="L591" s="21">
        <v>5</v>
      </c>
      <c r="M591" s="22">
        <v>8</v>
      </c>
      <c r="N591" s="23">
        <v>47</v>
      </c>
      <c r="O591" s="20">
        <v>11</v>
      </c>
      <c r="P591" s="21">
        <v>8</v>
      </c>
      <c r="Q591" s="24">
        <v>8</v>
      </c>
      <c r="R591" s="23">
        <v>27</v>
      </c>
      <c r="S591" s="23">
        <v>89</v>
      </c>
    </row>
    <row r="592" spans="1:19" ht="18.75" x14ac:dyDescent="0.2">
      <c r="A592" s="17"/>
      <c r="B592" s="18" t="s">
        <v>873</v>
      </c>
      <c r="C592" s="19" t="s">
        <v>410</v>
      </c>
      <c r="D592" s="20">
        <v>0</v>
      </c>
      <c r="E592" s="21">
        <v>11</v>
      </c>
      <c r="F592" s="24">
        <v>21</v>
      </c>
      <c r="G592" s="23">
        <v>32</v>
      </c>
      <c r="H592" s="25">
        <v>20</v>
      </c>
      <c r="I592" s="25">
        <v>13</v>
      </c>
      <c r="J592" s="25">
        <v>16</v>
      </c>
      <c r="K592" s="25">
        <v>16</v>
      </c>
      <c r="L592" s="25">
        <v>10</v>
      </c>
      <c r="M592" s="25">
        <v>13</v>
      </c>
      <c r="N592" s="23">
        <v>88</v>
      </c>
      <c r="O592" s="25">
        <v>16</v>
      </c>
      <c r="P592" s="25">
        <v>19</v>
      </c>
      <c r="Q592" s="26">
        <v>15</v>
      </c>
      <c r="R592" s="23">
        <v>50</v>
      </c>
      <c r="S592" s="23">
        <v>170</v>
      </c>
    </row>
    <row r="593" spans="1:19" ht="18.75" x14ac:dyDescent="0.2">
      <c r="A593" s="27"/>
      <c r="B593" s="28" t="s">
        <v>874</v>
      </c>
      <c r="C593" s="29" t="s">
        <v>406</v>
      </c>
      <c r="D593" s="30">
        <v>0</v>
      </c>
      <c r="E593" s="31">
        <v>1</v>
      </c>
      <c r="F593" s="32">
        <v>1</v>
      </c>
      <c r="G593" s="33">
        <v>2</v>
      </c>
      <c r="H593" s="30">
        <v>1</v>
      </c>
      <c r="I593" s="31">
        <v>1</v>
      </c>
      <c r="J593" s="31">
        <v>1</v>
      </c>
      <c r="K593" s="31">
        <v>1</v>
      </c>
      <c r="L593" s="31">
        <v>1</v>
      </c>
      <c r="M593" s="32">
        <v>1</v>
      </c>
      <c r="N593" s="33">
        <v>6</v>
      </c>
      <c r="O593" s="30">
        <v>1</v>
      </c>
      <c r="P593" s="31">
        <v>1</v>
      </c>
      <c r="Q593" s="34">
        <v>1</v>
      </c>
      <c r="R593" s="33">
        <v>3</v>
      </c>
      <c r="S593" s="33">
        <v>11</v>
      </c>
    </row>
    <row r="594" spans="1:19" ht="18.75" x14ac:dyDescent="0.2">
      <c r="A594" s="9">
        <v>146</v>
      </c>
      <c r="B594" s="10" t="s">
        <v>875</v>
      </c>
      <c r="C594" s="11" t="s">
        <v>421</v>
      </c>
      <c r="D594" s="12">
        <v>0</v>
      </c>
      <c r="E594" s="13">
        <v>3</v>
      </c>
      <c r="F594" s="14">
        <v>4</v>
      </c>
      <c r="G594" s="15">
        <v>7</v>
      </c>
      <c r="H594" s="12">
        <v>1</v>
      </c>
      <c r="I594" s="13">
        <v>1</v>
      </c>
      <c r="J594" s="13">
        <v>0</v>
      </c>
      <c r="K594" s="13">
        <v>2</v>
      </c>
      <c r="L594" s="13">
        <v>2</v>
      </c>
      <c r="M594" s="14">
        <v>1</v>
      </c>
      <c r="N594" s="15">
        <v>7</v>
      </c>
      <c r="O594" s="12">
        <v>0</v>
      </c>
      <c r="P594" s="13">
        <v>0</v>
      </c>
      <c r="Q594" s="16">
        <v>0</v>
      </c>
      <c r="R594" s="15">
        <v>0</v>
      </c>
      <c r="S594" s="15">
        <v>14</v>
      </c>
    </row>
    <row r="595" spans="1:19" ht="18.75" x14ac:dyDescent="0.2">
      <c r="A595" s="17"/>
      <c r="B595" s="18" t="s">
        <v>876</v>
      </c>
      <c r="C595" s="19" t="s">
        <v>423</v>
      </c>
      <c r="D595" s="20">
        <v>0</v>
      </c>
      <c r="E595" s="21">
        <v>3</v>
      </c>
      <c r="F595" s="22">
        <v>2</v>
      </c>
      <c r="G595" s="23">
        <v>5</v>
      </c>
      <c r="H595" s="20">
        <v>4</v>
      </c>
      <c r="I595" s="21">
        <v>0</v>
      </c>
      <c r="J595" s="21">
        <v>5</v>
      </c>
      <c r="K595" s="21">
        <v>5</v>
      </c>
      <c r="L595" s="21">
        <v>2</v>
      </c>
      <c r="M595" s="22">
        <v>0</v>
      </c>
      <c r="N595" s="23">
        <v>16</v>
      </c>
      <c r="O595" s="20">
        <v>0</v>
      </c>
      <c r="P595" s="21">
        <v>0</v>
      </c>
      <c r="Q595" s="24">
        <v>0</v>
      </c>
      <c r="R595" s="23">
        <v>0</v>
      </c>
      <c r="S595" s="23">
        <v>21</v>
      </c>
    </row>
    <row r="596" spans="1:19" ht="18.75" x14ac:dyDescent="0.2">
      <c r="A596" s="17"/>
      <c r="B596" s="18" t="s">
        <v>877</v>
      </c>
      <c r="C596" s="19" t="s">
        <v>410</v>
      </c>
      <c r="D596" s="20">
        <v>0</v>
      </c>
      <c r="E596" s="21">
        <v>6</v>
      </c>
      <c r="F596" s="24">
        <v>6</v>
      </c>
      <c r="G596" s="23">
        <v>12</v>
      </c>
      <c r="H596" s="25">
        <v>5</v>
      </c>
      <c r="I596" s="25">
        <v>1</v>
      </c>
      <c r="J596" s="25">
        <v>5</v>
      </c>
      <c r="K596" s="25">
        <v>7</v>
      </c>
      <c r="L596" s="25">
        <v>4</v>
      </c>
      <c r="M596" s="25">
        <v>1</v>
      </c>
      <c r="N596" s="23">
        <v>23</v>
      </c>
      <c r="O596" s="25">
        <v>0</v>
      </c>
      <c r="P596" s="25">
        <v>0</v>
      </c>
      <c r="Q596" s="26">
        <v>0</v>
      </c>
      <c r="R596" s="23">
        <v>0</v>
      </c>
      <c r="S596" s="23">
        <v>35</v>
      </c>
    </row>
    <row r="597" spans="1:19" ht="18.75" x14ac:dyDescent="0.2">
      <c r="A597" s="27"/>
      <c r="B597" s="28" t="s">
        <v>878</v>
      </c>
      <c r="C597" s="29" t="s">
        <v>406</v>
      </c>
      <c r="D597" s="30">
        <v>0</v>
      </c>
      <c r="E597" s="31">
        <v>1</v>
      </c>
      <c r="F597" s="32">
        <v>1</v>
      </c>
      <c r="G597" s="33">
        <v>2</v>
      </c>
      <c r="H597" s="30">
        <v>1</v>
      </c>
      <c r="I597" s="31">
        <v>1</v>
      </c>
      <c r="J597" s="31">
        <v>1</v>
      </c>
      <c r="K597" s="31">
        <v>1</v>
      </c>
      <c r="L597" s="31">
        <v>1</v>
      </c>
      <c r="M597" s="32">
        <v>1</v>
      </c>
      <c r="N597" s="33">
        <v>6</v>
      </c>
      <c r="O597" s="30">
        <v>0</v>
      </c>
      <c r="P597" s="31">
        <v>0</v>
      </c>
      <c r="Q597" s="34">
        <v>0</v>
      </c>
      <c r="R597" s="33">
        <v>0</v>
      </c>
      <c r="S597" s="33">
        <v>8</v>
      </c>
    </row>
    <row r="598" spans="1:19" ht="18.75" x14ac:dyDescent="0.2">
      <c r="A598" s="9">
        <v>147</v>
      </c>
      <c r="B598" s="10" t="s">
        <v>879</v>
      </c>
      <c r="C598" s="11" t="s">
        <v>421</v>
      </c>
      <c r="D598" s="12">
        <v>0</v>
      </c>
      <c r="E598" s="13">
        <v>2</v>
      </c>
      <c r="F598" s="14">
        <v>1</v>
      </c>
      <c r="G598" s="15">
        <v>3</v>
      </c>
      <c r="H598" s="12">
        <v>5</v>
      </c>
      <c r="I598" s="13">
        <v>3</v>
      </c>
      <c r="J598" s="13">
        <v>2</v>
      </c>
      <c r="K598" s="13">
        <v>2</v>
      </c>
      <c r="L598" s="13">
        <v>2</v>
      </c>
      <c r="M598" s="14">
        <v>9</v>
      </c>
      <c r="N598" s="15">
        <v>23</v>
      </c>
      <c r="O598" s="12">
        <v>0</v>
      </c>
      <c r="P598" s="13">
        <v>0</v>
      </c>
      <c r="Q598" s="16">
        <v>0</v>
      </c>
      <c r="R598" s="15">
        <v>0</v>
      </c>
      <c r="S598" s="15">
        <v>26</v>
      </c>
    </row>
    <row r="599" spans="1:19" ht="18.75" x14ac:dyDescent="0.2">
      <c r="A599" s="17"/>
      <c r="B599" s="18" t="s">
        <v>880</v>
      </c>
      <c r="C599" s="19" t="s">
        <v>423</v>
      </c>
      <c r="D599" s="20">
        <v>0</v>
      </c>
      <c r="E599" s="21">
        <v>4</v>
      </c>
      <c r="F599" s="22">
        <v>3</v>
      </c>
      <c r="G599" s="23">
        <v>7</v>
      </c>
      <c r="H599" s="20">
        <v>0</v>
      </c>
      <c r="I599" s="21">
        <v>3</v>
      </c>
      <c r="J599" s="21">
        <v>5</v>
      </c>
      <c r="K599" s="21">
        <v>7</v>
      </c>
      <c r="L599" s="21">
        <v>1</v>
      </c>
      <c r="M599" s="22">
        <v>4</v>
      </c>
      <c r="N599" s="23">
        <v>20</v>
      </c>
      <c r="O599" s="20">
        <v>0</v>
      </c>
      <c r="P599" s="21">
        <v>0</v>
      </c>
      <c r="Q599" s="24">
        <v>0</v>
      </c>
      <c r="R599" s="23">
        <v>0</v>
      </c>
      <c r="S599" s="23">
        <v>27</v>
      </c>
    </row>
    <row r="600" spans="1:19" ht="18.75" x14ac:dyDescent="0.2">
      <c r="A600" s="17"/>
      <c r="B600" s="18" t="s">
        <v>881</v>
      </c>
      <c r="C600" s="19" t="s">
        <v>410</v>
      </c>
      <c r="D600" s="20">
        <v>0</v>
      </c>
      <c r="E600" s="21">
        <v>6</v>
      </c>
      <c r="F600" s="24">
        <v>4</v>
      </c>
      <c r="G600" s="23">
        <v>10</v>
      </c>
      <c r="H600" s="25">
        <v>5</v>
      </c>
      <c r="I600" s="25">
        <v>6</v>
      </c>
      <c r="J600" s="25">
        <v>7</v>
      </c>
      <c r="K600" s="25">
        <v>9</v>
      </c>
      <c r="L600" s="25">
        <v>3</v>
      </c>
      <c r="M600" s="25">
        <v>13</v>
      </c>
      <c r="N600" s="23">
        <v>43</v>
      </c>
      <c r="O600" s="25">
        <v>0</v>
      </c>
      <c r="P600" s="25">
        <v>0</v>
      </c>
      <c r="Q600" s="26">
        <v>0</v>
      </c>
      <c r="R600" s="23">
        <v>0</v>
      </c>
      <c r="S600" s="23">
        <v>53</v>
      </c>
    </row>
    <row r="601" spans="1:19" ht="18.75" x14ac:dyDescent="0.2">
      <c r="A601" s="27"/>
      <c r="B601" s="28" t="s">
        <v>882</v>
      </c>
      <c r="C601" s="29" t="s">
        <v>406</v>
      </c>
      <c r="D601" s="30">
        <v>0</v>
      </c>
      <c r="E601" s="31">
        <v>1</v>
      </c>
      <c r="F601" s="32">
        <v>1</v>
      </c>
      <c r="G601" s="33">
        <v>2</v>
      </c>
      <c r="H601" s="30">
        <v>1</v>
      </c>
      <c r="I601" s="31">
        <v>1</v>
      </c>
      <c r="J601" s="31">
        <v>1</v>
      </c>
      <c r="K601" s="31">
        <v>1</v>
      </c>
      <c r="L601" s="31">
        <v>1</v>
      </c>
      <c r="M601" s="32">
        <v>1</v>
      </c>
      <c r="N601" s="33">
        <v>6</v>
      </c>
      <c r="O601" s="30">
        <v>0</v>
      </c>
      <c r="P601" s="31">
        <v>0</v>
      </c>
      <c r="Q601" s="34">
        <v>0</v>
      </c>
      <c r="R601" s="33">
        <v>0</v>
      </c>
      <c r="S601" s="33">
        <v>8</v>
      </c>
    </row>
    <row r="602" spans="1:19" ht="18.75" x14ac:dyDescent="0.2">
      <c r="A602" s="9">
        <v>148</v>
      </c>
      <c r="B602" s="10" t="s">
        <v>883</v>
      </c>
      <c r="C602" s="11" t="s">
        <v>421</v>
      </c>
      <c r="D602" s="12">
        <v>0</v>
      </c>
      <c r="E602" s="13">
        <v>2</v>
      </c>
      <c r="F602" s="14">
        <v>1</v>
      </c>
      <c r="G602" s="15">
        <v>3</v>
      </c>
      <c r="H602" s="12">
        <v>7</v>
      </c>
      <c r="I602" s="13">
        <v>3</v>
      </c>
      <c r="J602" s="13">
        <v>6</v>
      </c>
      <c r="K602" s="13">
        <v>1</v>
      </c>
      <c r="L602" s="13">
        <v>0</v>
      </c>
      <c r="M602" s="14">
        <v>6</v>
      </c>
      <c r="N602" s="15">
        <v>23</v>
      </c>
      <c r="O602" s="12">
        <v>0</v>
      </c>
      <c r="P602" s="13">
        <v>0</v>
      </c>
      <c r="Q602" s="16">
        <v>0</v>
      </c>
      <c r="R602" s="15">
        <v>0</v>
      </c>
      <c r="S602" s="15">
        <v>26</v>
      </c>
    </row>
    <row r="603" spans="1:19" ht="18.75" x14ac:dyDescent="0.2">
      <c r="A603" s="17"/>
      <c r="B603" s="18" t="s">
        <v>884</v>
      </c>
      <c r="C603" s="19" t="s">
        <v>423</v>
      </c>
      <c r="D603" s="20">
        <v>0</v>
      </c>
      <c r="E603" s="21">
        <v>2</v>
      </c>
      <c r="F603" s="22">
        <v>4</v>
      </c>
      <c r="G603" s="23">
        <v>6</v>
      </c>
      <c r="H603" s="20">
        <v>5</v>
      </c>
      <c r="I603" s="21">
        <v>4</v>
      </c>
      <c r="J603" s="21">
        <v>0</v>
      </c>
      <c r="K603" s="21">
        <v>3</v>
      </c>
      <c r="L603" s="21">
        <v>2</v>
      </c>
      <c r="M603" s="22">
        <v>2</v>
      </c>
      <c r="N603" s="23">
        <v>16</v>
      </c>
      <c r="O603" s="20">
        <v>0</v>
      </c>
      <c r="P603" s="21">
        <v>0</v>
      </c>
      <c r="Q603" s="24">
        <v>0</v>
      </c>
      <c r="R603" s="23">
        <v>0</v>
      </c>
      <c r="S603" s="23">
        <v>22</v>
      </c>
    </row>
    <row r="604" spans="1:19" ht="18.75" x14ac:dyDescent="0.2">
      <c r="A604" s="17"/>
      <c r="B604" s="18" t="s">
        <v>885</v>
      </c>
      <c r="C604" s="19" t="s">
        <v>410</v>
      </c>
      <c r="D604" s="20">
        <v>0</v>
      </c>
      <c r="E604" s="21">
        <v>4</v>
      </c>
      <c r="F604" s="24">
        <v>5</v>
      </c>
      <c r="G604" s="23">
        <v>9</v>
      </c>
      <c r="H604" s="25">
        <v>12</v>
      </c>
      <c r="I604" s="25">
        <v>7</v>
      </c>
      <c r="J604" s="25">
        <v>6</v>
      </c>
      <c r="K604" s="25">
        <v>4</v>
      </c>
      <c r="L604" s="25">
        <v>2</v>
      </c>
      <c r="M604" s="25">
        <v>8</v>
      </c>
      <c r="N604" s="23">
        <v>39</v>
      </c>
      <c r="O604" s="25">
        <v>0</v>
      </c>
      <c r="P604" s="25">
        <v>0</v>
      </c>
      <c r="Q604" s="26">
        <v>0</v>
      </c>
      <c r="R604" s="23">
        <v>0</v>
      </c>
      <c r="S604" s="23">
        <v>48</v>
      </c>
    </row>
    <row r="605" spans="1:19" ht="18.75" x14ac:dyDescent="0.2">
      <c r="A605" s="27"/>
      <c r="B605" s="28" t="s">
        <v>886</v>
      </c>
      <c r="C605" s="29" t="s">
        <v>406</v>
      </c>
      <c r="D605" s="30">
        <v>0</v>
      </c>
      <c r="E605" s="31">
        <v>1</v>
      </c>
      <c r="F605" s="32">
        <v>1</v>
      </c>
      <c r="G605" s="33">
        <v>2</v>
      </c>
      <c r="H605" s="30">
        <v>1</v>
      </c>
      <c r="I605" s="31">
        <v>1</v>
      </c>
      <c r="J605" s="31">
        <v>1</v>
      </c>
      <c r="K605" s="31">
        <v>1</v>
      </c>
      <c r="L605" s="31">
        <v>1</v>
      </c>
      <c r="M605" s="32">
        <v>1</v>
      </c>
      <c r="N605" s="33">
        <v>6</v>
      </c>
      <c r="O605" s="30">
        <v>0</v>
      </c>
      <c r="P605" s="31">
        <v>0</v>
      </c>
      <c r="Q605" s="34">
        <v>0</v>
      </c>
      <c r="R605" s="33">
        <v>0</v>
      </c>
      <c r="S605" s="33">
        <v>8</v>
      </c>
    </row>
    <row r="606" spans="1:19" ht="18.75" x14ac:dyDescent="0.2">
      <c r="A606" s="9">
        <v>149</v>
      </c>
      <c r="B606" s="10" t="s">
        <v>212</v>
      </c>
      <c r="C606" s="11" t="s">
        <v>421</v>
      </c>
      <c r="D606" s="12">
        <v>0</v>
      </c>
      <c r="E606" s="13">
        <v>6</v>
      </c>
      <c r="F606" s="14">
        <v>10</v>
      </c>
      <c r="G606" s="15">
        <v>16</v>
      </c>
      <c r="H606" s="12">
        <v>8</v>
      </c>
      <c r="I606" s="13">
        <v>7</v>
      </c>
      <c r="J606" s="13">
        <v>8</v>
      </c>
      <c r="K606" s="13">
        <v>5</v>
      </c>
      <c r="L606" s="13">
        <v>6</v>
      </c>
      <c r="M606" s="14">
        <v>4</v>
      </c>
      <c r="N606" s="15">
        <v>38</v>
      </c>
      <c r="O606" s="12">
        <v>11</v>
      </c>
      <c r="P606" s="13">
        <v>7</v>
      </c>
      <c r="Q606" s="16">
        <v>11</v>
      </c>
      <c r="R606" s="15">
        <v>29</v>
      </c>
      <c r="S606" s="15">
        <v>83</v>
      </c>
    </row>
    <row r="607" spans="1:19" ht="18.75" x14ac:dyDescent="0.2">
      <c r="A607" s="17"/>
      <c r="B607" s="18" t="s">
        <v>887</v>
      </c>
      <c r="C607" s="19" t="s">
        <v>423</v>
      </c>
      <c r="D607" s="20">
        <v>0</v>
      </c>
      <c r="E607" s="21">
        <v>10</v>
      </c>
      <c r="F607" s="22">
        <v>5</v>
      </c>
      <c r="G607" s="23">
        <v>15</v>
      </c>
      <c r="H607" s="20">
        <v>2</v>
      </c>
      <c r="I607" s="21">
        <v>7</v>
      </c>
      <c r="J607" s="21">
        <v>4</v>
      </c>
      <c r="K607" s="21">
        <v>2</v>
      </c>
      <c r="L607" s="21">
        <v>7</v>
      </c>
      <c r="M607" s="22">
        <v>7</v>
      </c>
      <c r="N607" s="23">
        <v>29</v>
      </c>
      <c r="O607" s="20">
        <v>5</v>
      </c>
      <c r="P607" s="21">
        <v>3</v>
      </c>
      <c r="Q607" s="24">
        <v>6</v>
      </c>
      <c r="R607" s="23">
        <v>14</v>
      </c>
      <c r="S607" s="23">
        <v>58</v>
      </c>
    </row>
    <row r="608" spans="1:19" ht="18.75" x14ac:dyDescent="0.2">
      <c r="A608" s="17"/>
      <c r="B608" s="18" t="s">
        <v>888</v>
      </c>
      <c r="C608" s="19" t="s">
        <v>410</v>
      </c>
      <c r="D608" s="20">
        <v>0</v>
      </c>
      <c r="E608" s="21">
        <v>16</v>
      </c>
      <c r="F608" s="24">
        <v>15</v>
      </c>
      <c r="G608" s="23">
        <v>31</v>
      </c>
      <c r="H608" s="25">
        <v>10</v>
      </c>
      <c r="I608" s="25">
        <v>14</v>
      </c>
      <c r="J608" s="25">
        <v>12</v>
      </c>
      <c r="K608" s="25">
        <v>7</v>
      </c>
      <c r="L608" s="25">
        <v>13</v>
      </c>
      <c r="M608" s="25">
        <v>11</v>
      </c>
      <c r="N608" s="23">
        <v>67</v>
      </c>
      <c r="O608" s="25">
        <v>16</v>
      </c>
      <c r="P608" s="25">
        <v>10</v>
      </c>
      <c r="Q608" s="26">
        <v>17</v>
      </c>
      <c r="R608" s="23">
        <v>43</v>
      </c>
      <c r="S608" s="23">
        <v>141</v>
      </c>
    </row>
    <row r="609" spans="1:19" ht="18.75" x14ac:dyDescent="0.2">
      <c r="A609" s="27"/>
      <c r="B609" s="28" t="s">
        <v>889</v>
      </c>
      <c r="C609" s="29" t="s">
        <v>406</v>
      </c>
      <c r="D609" s="30">
        <v>0</v>
      </c>
      <c r="E609" s="31">
        <v>1</v>
      </c>
      <c r="F609" s="32">
        <v>1</v>
      </c>
      <c r="G609" s="33">
        <v>2</v>
      </c>
      <c r="H609" s="30">
        <v>1</v>
      </c>
      <c r="I609" s="31">
        <v>1</v>
      </c>
      <c r="J609" s="31">
        <v>1</v>
      </c>
      <c r="K609" s="31">
        <v>1</v>
      </c>
      <c r="L609" s="31">
        <v>1</v>
      </c>
      <c r="M609" s="32">
        <v>1</v>
      </c>
      <c r="N609" s="33">
        <v>6</v>
      </c>
      <c r="O609" s="30">
        <v>1</v>
      </c>
      <c r="P609" s="31">
        <v>1</v>
      </c>
      <c r="Q609" s="34">
        <v>1</v>
      </c>
      <c r="R609" s="33">
        <v>3</v>
      </c>
      <c r="S609" s="33">
        <v>11</v>
      </c>
    </row>
    <row r="610" spans="1:19" ht="18.75" x14ac:dyDescent="0.2">
      <c r="A610" s="9">
        <v>150</v>
      </c>
      <c r="B610" s="10" t="s">
        <v>213</v>
      </c>
      <c r="C610" s="11" t="s">
        <v>421</v>
      </c>
      <c r="D610" s="12">
        <v>0</v>
      </c>
      <c r="E610" s="13">
        <v>8</v>
      </c>
      <c r="F610" s="14">
        <v>10</v>
      </c>
      <c r="G610" s="15">
        <v>18</v>
      </c>
      <c r="H610" s="12">
        <v>5</v>
      </c>
      <c r="I610" s="13">
        <v>8</v>
      </c>
      <c r="J610" s="13">
        <v>7</v>
      </c>
      <c r="K610" s="13">
        <v>6</v>
      </c>
      <c r="L610" s="13">
        <v>5</v>
      </c>
      <c r="M610" s="14">
        <v>6</v>
      </c>
      <c r="N610" s="15">
        <v>37</v>
      </c>
      <c r="O610" s="12">
        <v>0</v>
      </c>
      <c r="P610" s="13">
        <v>3</v>
      </c>
      <c r="Q610" s="16">
        <v>4</v>
      </c>
      <c r="R610" s="15">
        <v>7</v>
      </c>
      <c r="S610" s="15">
        <v>62</v>
      </c>
    </row>
    <row r="611" spans="1:19" ht="18.75" x14ac:dyDescent="0.2">
      <c r="A611" s="17"/>
      <c r="B611" s="18" t="s">
        <v>890</v>
      </c>
      <c r="C611" s="19" t="s">
        <v>423</v>
      </c>
      <c r="D611" s="20">
        <v>0</v>
      </c>
      <c r="E611" s="21">
        <v>2</v>
      </c>
      <c r="F611" s="22">
        <v>4</v>
      </c>
      <c r="G611" s="23">
        <v>6</v>
      </c>
      <c r="H611" s="20">
        <v>1</v>
      </c>
      <c r="I611" s="21">
        <v>3</v>
      </c>
      <c r="J611" s="21">
        <v>3</v>
      </c>
      <c r="K611" s="21">
        <v>6</v>
      </c>
      <c r="L611" s="21">
        <v>4</v>
      </c>
      <c r="M611" s="22">
        <v>4</v>
      </c>
      <c r="N611" s="23">
        <v>21</v>
      </c>
      <c r="O611" s="20">
        <v>4</v>
      </c>
      <c r="P611" s="21">
        <v>1</v>
      </c>
      <c r="Q611" s="24">
        <v>2</v>
      </c>
      <c r="R611" s="23">
        <v>7</v>
      </c>
      <c r="S611" s="23">
        <v>34</v>
      </c>
    </row>
    <row r="612" spans="1:19" ht="18.75" x14ac:dyDescent="0.2">
      <c r="A612" s="17"/>
      <c r="B612" s="18" t="s">
        <v>891</v>
      </c>
      <c r="C612" s="19" t="s">
        <v>410</v>
      </c>
      <c r="D612" s="20">
        <v>0</v>
      </c>
      <c r="E612" s="21">
        <v>10</v>
      </c>
      <c r="F612" s="24">
        <v>14</v>
      </c>
      <c r="G612" s="23">
        <v>24</v>
      </c>
      <c r="H612" s="25">
        <v>6</v>
      </c>
      <c r="I612" s="25">
        <v>11</v>
      </c>
      <c r="J612" s="25">
        <v>10</v>
      </c>
      <c r="K612" s="25">
        <v>12</v>
      </c>
      <c r="L612" s="25">
        <v>9</v>
      </c>
      <c r="M612" s="25">
        <v>10</v>
      </c>
      <c r="N612" s="23">
        <v>58</v>
      </c>
      <c r="O612" s="25">
        <v>4</v>
      </c>
      <c r="P612" s="25">
        <v>4</v>
      </c>
      <c r="Q612" s="26">
        <v>6</v>
      </c>
      <c r="R612" s="23">
        <v>14</v>
      </c>
      <c r="S612" s="23">
        <v>96</v>
      </c>
    </row>
    <row r="613" spans="1:19" ht="18.75" x14ac:dyDescent="0.2">
      <c r="A613" s="27"/>
      <c r="B613" s="28" t="s">
        <v>892</v>
      </c>
      <c r="C613" s="29" t="s">
        <v>406</v>
      </c>
      <c r="D613" s="30">
        <v>0</v>
      </c>
      <c r="E613" s="31">
        <v>1</v>
      </c>
      <c r="F613" s="32">
        <v>1</v>
      </c>
      <c r="G613" s="33">
        <v>2</v>
      </c>
      <c r="H613" s="30">
        <v>1</v>
      </c>
      <c r="I613" s="31">
        <v>1</v>
      </c>
      <c r="J613" s="31">
        <v>1</v>
      </c>
      <c r="K613" s="31">
        <v>1</v>
      </c>
      <c r="L613" s="31">
        <v>1</v>
      </c>
      <c r="M613" s="32">
        <v>1</v>
      </c>
      <c r="N613" s="33">
        <v>6</v>
      </c>
      <c r="O613" s="30">
        <v>1</v>
      </c>
      <c r="P613" s="31">
        <v>1</v>
      </c>
      <c r="Q613" s="34">
        <v>1</v>
      </c>
      <c r="R613" s="33">
        <v>3</v>
      </c>
      <c r="S613" s="33">
        <v>11</v>
      </c>
    </row>
    <row r="614" spans="1:19" ht="18.75" x14ac:dyDescent="0.2">
      <c r="A614" s="184" t="s">
        <v>893</v>
      </c>
      <c r="B614" s="185"/>
      <c r="C614" s="35" t="s">
        <v>421</v>
      </c>
      <c r="D614" s="36">
        <v>22</v>
      </c>
      <c r="E614" s="37">
        <v>210</v>
      </c>
      <c r="F614" s="38">
        <v>240</v>
      </c>
      <c r="G614" s="39">
        <v>472</v>
      </c>
      <c r="H614" s="38">
        <v>277</v>
      </c>
      <c r="I614" s="37">
        <v>286</v>
      </c>
      <c r="J614" s="37">
        <v>316</v>
      </c>
      <c r="K614" s="37">
        <v>289</v>
      </c>
      <c r="L614" s="37">
        <v>296</v>
      </c>
      <c r="M614" s="38">
        <v>297</v>
      </c>
      <c r="N614" s="39">
        <v>1761</v>
      </c>
      <c r="O614" s="36">
        <v>82</v>
      </c>
      <c r="P614" s="37">
        <v>94</v>
      </c>
      <c r="Q614" s="40">
        <v>99</v>
      </c>
      <c r="R614" s="39">
        <v>275</v>
      </c>
      <c r="S614" s="39">
        <v>2508</v>
      </c>
    </row>
    <row r="615" spans="1:19" ht="18.75" x14ac:dyDescent="0.2">
      <c r="A615" s="186"/>
      <c r="B615" s="187"/>
      <c r="C615" s="41" t="s">
        <v>423</v>
      </c>
      <c r="D615" s="42">
        <v>34</v>
      </c>
      <c r="E615" s="43">
        <v>224</v>
      </c>
      <c r="F615" s="44">
        <v>228</v>
      </c>
      <c r="G615" s="45">
        <v>486</v>
      </c>
      <c r="H615" s="42">
        <v>230</v>
      </c>
      <c r="I615" s="43">
        <v>292</v>
      </c>
      <c r="J615" s="43">
        <v>275</v>
      </c>
      <c r="K615" s="43">
        <v>258</v>
      </c>
      <c r="L615" s="43">
        <v>270</v>
      </c>
      <c r="M615" s="44">
        <v>272</v>
      </c>
      <c r="N615" s="45">
        <v>1597</v>
      </c>
      <c r="O615" s="42">
        <v>71</v>
      </c>
      <c r="P615" s="43">
        <v>65</v>
      </c>
      <c r="Q615" s="46">
        <v>67</v>
      </c>
      <c r="R615" s="45">
        <v>203</v>
      </c>
      <c r="S615" s="45">
        <v>2286</v>
      </c>
    </row>
    <row r="616" spans="1:19" ht="18.75" x14ac:dyDescent="0.2">
      <c r="A616" s="186"/>
      <c r="B616" s="187"/>
      <c r="C616" s="41" t="s">
        <v>410</v>
      </c>
      <c r="D616" s="42">
        <v>56</v>
      </c>
      <c r="E616" s="43">
        <v>434</v>
      </c>
      <c r="F616" s="46">
        <v>468</v>
      </c>
      <c r="G616" s="45">
        <v>958</v>
      </c>
      <c r="H616" s="47">
        <v>507</v>
      </c>
      <c r="I616" s="47">
        <v>578</v>
      </c>
      <c r="J616" s="47">
        <v>591</v>
      </c>
      <c r="K616" s="47">
        <v>547</v>
      </c>
      <c r="L616" s="47">
        <v>566</v>
      </c>
      <c r="M616" s="47">
        <v>569</v>
      </c>
      <c r="N616" s="45">
        <v>3358</v>
      </c>
      <c r="O616" s="47">
        <v>153</v>
      </c>
      <c r="P616" s="47">
        <v>159</v>
      </c>
      <c r="Q616" s="48">
        <v>166</v>
      </c>
      <c r="R616" s="45">
        <v>478</v>
      </c>
      <c r="S616" s="45">
        <v>4794</v>
      </c>
    </row>
    <row r="617" spans="1:19" ht="19.5" thickBot="1" x14ac:dyDescent="0.25">
      <c r="A617" s="188"/>
      <c r="B617" s="189"/>
      <c r="C617" s="49" t="s">
        <v>406</v>
      </c>
      <c r="D617" s="50">
        <v>6</v>
      </c>
      <c r="E617" s="51">
        <v>51</v>
      </c>
      <c r="F617" s="52">
        <v>51</v>
      </c>
      <c r="G617" s="53">
        <v>108</v>
      </c>
      <c r="H617" s="54">
        <v>50</v>
      </c>
      <c r="I617" s="51">
        <v>53</v>
      </c>
      <c r="J617" s="51">
        <v>52</v>
      </c>
      <c r="K617" s="51">
        <v>51</v>
      </c>
      <c r="L617" s="51">
        <v>51</v>
      </c>
      <c r="M617" s="52">
        <v>52</v>
      </c>
      <c r="N617" s="53">
        <v>309</v>
      </c>
      <c r="O617" s="54">
        <v>12</v>
      </c>
      <c r="P617" s="51">
        <v>12</v>
      </c>
      <c r="Q617" s="52">
        <v>12</v>
      </c>
      <c r="R617" s="53">
        <v>36</v>
      </c>
      <c r="S617" s="53">
        <v>453</v>
      </c>
    </row>
    <row r="618" spans="1:19" ht="19.5" thickTop="1" x14ac:dyDescent="0.2">
      <c r="A618" s="9">
        <v>151</v>
      </c>
      <c r="B618" s="10" t="s">
        <v>214</v>
      </c>
      <c r="C618" s="11" t="s">
        <v>421</v>
      </c>
      <c r="D618" s="12">
        <v>4</v>
      </c>
      <c r="E618" s="13">
        <v>10</v>
      </c>
      <c r="F618" s="14">
        <v>8</v>
      </c>
      <c r="G618" s="15">
        <v>22</v>
      </c>
      <c r="H618" s="12">
        <v>13</v>
      </c>
      <c r="I618" s="13">
        <v>14</v>
      </c>
      <c r="J618" s="13">
        <v>14</v>
      </c>
      <c r="K618" s="13">
        <v>10</v>
      </c>
      <c r="L618" s="13">
        <v>11</v>
      </c>
      <c r="M618" s="14">
        <v>12</v>
      </c>
      <c r="N618" s="15">
        <v>74</v>
      </c>
      <c r="O618" s="12">
        <v>13</v>
      </c>
      <c r="P618" s="13">
        <v>14</v>
      </c>
      <c r="Q618" s="16">
        <v>12</v>
      </c>
      <c r="R618" s="15">
        <v>39</v>
      </c>
      <c r="S618" s="15">
        <v>135</v>
      </c>
    </row>
    <row r="619" spans="1:19" ht="18.75" x14ac:dyDescent="0.2">
      <c r="A619" s="17"/>
      <c r="B619" s="18" t="s">
        <v>894</v>
      </c>
      <c r="C619" s="19" t="s">
        <v>423</v>
      </c>
      <c r="D619" s="20">
        <v>6</v>
      </c>
      <c r="E619" s="21">
        <v>6</v>
      </c>
      <c r="F619" s="22">
        <v>7</v>
      </c>
      <c r="G619" s="23">
        <v>19</v>
      </c>
      <c r="H619" s="20">
        <v>12</v>
      </c>
      <c r="I619" s="21">
        <v>8</v>
      </c>
      <c r="J619" s="21">
        <v>11</v>
      </c>
      <c r="K619" s="21">
        <v>10</v>
      </c>
      <c r="L619" s="21">
        <v>7</v>
      </c>
      <c r="M619" s="22">
        <v>10</v>
      </c>
      <c r="N619" s="23">
        <v>58</v>
      </c>
      <c r="O619" s="20">
        <v>9</v>
      </c>
      <c r="P619" s="21">
        <v>11</v>
      </c>
      <c r="Q619" s="24">
        <v>16</v>
      </c>
      <c r="R619" s="23">
        <v>36</v>
      </c>
      <c r="S619" s="23">
        <v>113</v>
      </c>
    </row>
    <row r="620" spans="1:19" ht="18.75" x14ac:dyDescent="0.2">
      <c r="A620" s="17"/>
      <c r="B620" s="18" t="s">
        <v>895</v>
      </c>
      <c r="C620" s="19" t="s">
        <v>410</v>
      </c>
      <c r="D620" s="20">
        <v>10</v>
      </c>
      <c r="E620" s="21">
        <v>16</v>
      </c>
      <c r="F620" s="24">
        <v>15</v>
      </c>
      <c r="G620" s="23">
        <v>41</v>
      </c>
      <c r="H620" s="25">
        <v>25</v>
      </c>
      <c r="I620" s="25">
        <v>22</v>
      </c>
      <c r="J620" s="25">
        <v>25</v>
      </c>
      <c r="K620" s="25">
        <v>20</v>
      </c>
      <c r="L620" s="25">
        <v>18</v>
      </c>
      <c r="M620" s="25">
        <v>22</v>
      </c>
      <c r="N620" s="23">
        <v>132</v>
      </c>
      <c r="O620" s="25">
        <v>22</v>
      </c>
      <c r="P620" s="25">
        <v>25</v>
      </c>
      <c r="Q620" s="26">
        <v>28</v>
      </c>
      <c r="R620" s="23">
        <v>75</v>
      </c>
      <c r="S620" s="23">
        <v>248</v>
      </c>
    </row>
    <row r="621" spans="1:19" ht="18.75" x14ac:dyDescent="0.2">
      <c r="A621" s="27"/>
      <c r="B621" s="28" t="s">
        <v>896</v>
      </c>
      <c r="C621" s="29" t="s">
        <v>406</v>
      </c>
      <c r="D621" s="30">
        <v>1</v>
      </c>
      <c r="E621" s="31">
        <v>1</v>
      </c>
      <c r="F621" s="32">
        <v>1</v>
      </c>
      <c r="G621" s="33">
        <v>3</v>
      </c>
      <c r="H621" s="30">
        <v>1</v>
      </c>
      <c r="I621" s="31">
        <v>1</v>
      </c>
      <c r="J621" s="31">
        <v>1</v>
      </c>
      <c r="K621" s="31">
        <v>1</v>
      </c>
      <c r="L621" s="31">
        <v>1</v>
      </c>
      <c r="M621" s="32">
        <v>1</v>
      </c>
      <c r="N621" s="33">
        <v>6</v>
      </c>
      <c r="O621" s="30">
        <v>1</v>
      </c>
      <c r="P621" s="31">
        <v>1</v>
      </c>
      <c r="Q621" s="34">
        <v>1</v>
      </c>
      <c r="R621" s="33">
        <v>3</v>
      </c>
      <c r="S621" s="33">
        <v>12</v>
      </c>
    </row>
    <row r="622" spans="1:19" ht="18.75" x14ac:dyDescent="0.2">
      <c r="A622" s="9">
        <v>152</v>
      </c>
      <c r="B622" s="10" t="s">
        <v>215</v>
      </c>
      <c r="C622" s="11" t="s">
        <v>421</v>
      </c>
      <c r="D622" s="12">
        <v>0</v>
      </c>
      <c r="E622" s="13">
        <v>0</v>
      </c>
      <c r="F622" s="14">
        <v>0</v>
      </c>
      <c r="G622" s="15">
        <v>0</v>
      </c>
      <c r="H622" s="12">
        <v>10</v>
      </c>
      <c r="I622" s="13">
        <v>8</v>
      </c>
      <c r="J622" s="13">
        <v>10</v>
      </c>
      <c r="K622" s="13">
        <v>8</v>
      </c>
      <c r="L622" s="13">
        <v>5</v>
      </c>
      <c r="M622" s="14">
        <v>8</v>
      </c>
      <c r="N622" s="15">
        <v>49</v>
      </c>
      <c r="O622" s="12">
        <v>12</v>
      </c>
      <c r="P622" s="13">
        <v>10</v>
      </c>
      <c r="Q622" s="16">
        <v>5</v>
      </c>
      <c r="R622" s="15">
        <v>27</v>
      </c>
      <c r="S622" s="15">
        <v>76</v>
      </c>
    </row>
    <row r="623" spans="1:19" ht="18.75" x14ac:dyDescent="0.2">
      <c r="A623" s="17"/>
      <c r="B623" s="18" t="s">
        <v>897</v>
      </c>
      <c r="C623" s="19" t="s">
        <v>423</v>
      </c>
      <c r="D623" s="20">
        <v>0</v>
      </c>
      <c r="E623" s="21">
        <v>0</v>
      </c>
      <c r="F623" s="22">
        <v>0</v>
      </c>
      <c r="G623" s="23">
        <v>0</v>
      </c>
      <c r="H623" s="20">
        <v>8</v>
      </c>
      <c r="I623" s="21">
        <v>8</v>
      </c>
      <c r="J623" s="21">
        <v>11</v>
      </c>
      <c r="K623" s="21">
        <v>4</v>
      </c>
      <c r="L623" s="21">
        <v>6</v>
      </c>
      <c r="M623" s="22">
        <v>4</v>
      </c>
      <c r="N623" s="23">
        <v>41</v>
      </c>
      <c r="O623" s="20">
        <v>2</v>
      </c>
      <c r="P623" s="21">
        <v>9</v>
      </c>
      <c r="Q623" s="24">
        <v>8</v>
      </c>
      <c r="R623" s="23">
        <v>19</v>
      </c>
      <c r="S623" s="23">
        <v>60</v>
      </c>
    </row>
    <row r="624" spans="1:19" ht="18.75" x14ac:dyDescent="0.2">
      <c r="A624" s="17"/>
      <c r="B624" s="18" t="s">
        <v>898</v>
      </c>
      <c r="C624" s="19" t="s">
        <v>410</v>
      </c>
      <c r="D624" s="20">
        <v>0</v>
      </c>
      <c r="E624" s="21">
        <v>0</v>
      </c>
      <c r="F624" s="24">
        <v>0</v>
      </c>
      <c r="G624" s="23">
        <v>0</v>
      </c>
      <c r="H624" s="25">
        <v>18</v>
      </c>
      <c r="I624" s="25">
        <v>16</v>
      </c>
      <c r="J624" s="25">
        <v>21</v>
      </c>
      <c r="K624" s="25">
        <v>12</v>
      </c>
      <c r="L624" s="25">
        <v>11</v>
      </c>
      <c r="M624" s="25">
        <v>12</v>
      </c>
      <c r="N624" s="23">
        <v>90</v>
      </c>
      <c r="O624" s="25">
        <v>14</v>
      </c>
      <c r="P624" s="25">
        <v>19</v>
      </c>
      <c r="Q624" s="26">
        <v>13</v>
      </c>
      <c r="R624" s="23">
        <v>46</v>
      </c>
      <c r="S624" s="23">
        <v>136</v>
      </c>
    </row>
    <row r="625" spans="1:19" ht="18.75" x14ac:dyDescent="0.2">
      <c r="A625" s="27"/>
      <c r="B625" s="28" t="s">
        <v>899</v>
      </c>
      <c r="C625" s="29" t="s">
        <v>406</v>
      </c>
      <c r="D625" s="30">
        <v>0</v>
      </c>
      <c r="E625" s="31">
        <v>0</v>
      </c>
      <c r="F625" s="32">
        <v>0</v>
      </c>
      <c r="G625" s="33">
        <v>0</v>
      </c>
      <c r="H625" s="30">
        <v>1</v>
      </c>
      <c r="I625" s="31">
        <v>1</v>
      </c>
      <c r="J625" s="31">
        <v>1</v>
      </c>
      <c r="K625" s="31">
        <v>1</v>
      </c>
      <c r="L625" s="31">
        <v>1</v>
      </c>
      <c r="M625" s="32">
        <v>1</v>
      </c>
      <c r="N625" s="33">
        <v>6</v>
      </c>
      <c r="O625" s="30">
        <v>1</v>
      </c>
      <c r="P625" s="31">
        <v>1</v>
      </c>
      <c r="Q625" s="34">
        <v>1</v>
      </c>
      <c r="R625" s="33">
        <v>3</v>
      </c>
      <c r="S625" s="33">
        <v>9</v>
      </c>
    </row>
    <row r="626" spans="1:19" ht="18.75" x14ac:dyDescent="0.2">
      <c r="A626" s="9">
        <v>153</v>
      </c>
      <c r="B626" s="10" t="s">
        <v>216</v>
      </c>
      <c r="C626" s="11" t="s">
        <v>421</v>
      </c>
      <c r="D626" s="12">
        <v>0</v>
      </c>
      <c r="E626" s="13">
        <v>1</v>
      </c>
      <c r="F626" s="14">
        <v>3</v>
      </c>
      <c r="G626" s="15">
        <v>4</v>
      </c>
      <c r="H626" s="12">
        <v>4</v>
      </c>
      <c r="I626" s="13">
        <v>3</v>
      </c>
      <c r="J626" s="13">
        <v>3</v>
      </c>
      <c r="K626" s="13">
        <v>2</v>
      </c>
      <c r="L626" s="13">
        <v>6</v>
      </c>
      <c r="M626" s="14">
        <v>2</v>
      </c>
      <c r="N626" s="15">
        <v>20</v>
      </c>
      <c r="O626" s="12">
        <v>0</v>
      </c>
      <c r="P626" s="13">
        <v>0</v>
      </c>
      <c r="Q626" s="16">
        <v>0</v>
      </c>
      <c r="R626" s="15">
        <v>0</v>
      </c>
      <c r="S626" s="15">
        <v>24</v>
      </c>
    </row>
    <row r="627" spans="1:19" ht="18.75" x14ac:dyDescent="0.2">
      <c r="A627" s="17"/>
      <c r="B627" s="18" t="s">
        <v>900</v>
      </c>
      <c r="C627" s="19" t="s">
        <v>423</v>
      </c>
      <c r="D627" s="20">
        <v>3</v>
      </c>
      <c r="E627" s="21">
        <v>2</v>
      </c>
      <c r="F627" s="22">
        <v>1</v>
      </c>
      <c r="G627" s="23">
        <v>6</v>
      </c>
      <c r="H627" s="20">
        <v>3</v>
      </c>
      <c r="I627" s="21">
        <v>5</v>
      </c>
      <c r="J627" s="21">
        <v>5</v>
      </c>
      <c r="K627" s="21">
        <v>0</v>
      </c>
      <c r="L627" s="21">
        <v>3</v>
      </c>
      <c r="M627" s="22">
        <v>0</v>
      </c>
      <c r="N627" s="23">
        <v>16</v>
      </c>
      <c r="O627" s="20">
        <v>0</v>
      </c>
      <c r="P627" s="21">
        <v>0</v>
      </c>
      <c r="Q627" s="24">
        <v>0</v>
      </c>
      <c r="R627" s="23">
        <v>0</v>
      </c>
      <c r="S627" s="23">
        <v>22</v>
      </c>
    </row>
    <row r="628" spans="1:19" ht="18.75" x14ac:dyDescent="0.2">
      <c r="A628" s="17"/>
      <c r="B628" s="18" t="s">
        <v>901</v>
      </c>
      <c r="C628" s="19" t="s">
        <v>410</v>
      </c>
      <c r="D628" s="20">
        <v>3</v>
      </c>
      <c r="E628" s="21">
        <v>3</v>
      </c>
      <c r="F628" s="24">
        <v>4</v>
      </c>
      <c r="G628" s="23">
        <v>10</v>
      </c>
      <c r="H628" s="25">
        <v>7</v>
      </c>
      <c r="I628" s="25">
        <v>8</v>
      </c>
      <c r="J628" s="25">
        <v>8</v>
      </c>
      <c r="K628" s="25">
        <v>2</v>
      </c>
      <c r="L628" s="25">
        <v>9</v>
      </c>
      <c r="M628" s="25">
        <v>2</v>
      </c>
      <c r="N628" s="23">
        <v>36</v>
      </c>
      <c r="O628" s="25">
        <v>0</v>
      </c>
      <c r="P628" s="25">
        <v>0</v>
      </c>
      <c r="Q628" s="26">
        <v>0</v>
      </c>
      <c r="R628" s="23">
        <v>0</v>
      </c>
      <c r="S628" s="23">
        <v>46</v>
      </c>
    </row>
    <row r="629" spans="1:19" ht="18.75" x14ac:dyDescent="0.2">
      <c r="A629" s="27"/>
      <c r="B629" s="28" t="s">
        <v>902</v>
      </c>
      <c r="C629" s="29" t="s">
        <v>406</v>
      </c>
      <c r="D629" s="30">
        <v>1</v>
      </c>
      <c r="E629" s="31">
        <v>1</v>
      </c>
      <c r="F629" s="32">
        <v>1</v>
      </c>
      <c r="G629" s="33">
        <v>3</v>
      </c>
      <c r="H629" s="30">
        <v>1</v>
      </c>
      <c r="I629" s="31">
        <v>1</v>
      </c>
      <c r="J629" s="31">
        <v>1</v>
      </c>
      <c r="K629" s="31">
        <v>1</v>
      </c>
      <c r="L629" s="31">
        <v>1</v>
      </c>
      <c r="M629" s="32">
        <v>1</v>
      </c>
      <c r="N629" s="33">
        <v>6</v>
      </c>
      <c r="O629" s="30">
        <v>0</v>
      </c>
      <c r="P629" s="31">
        <v>0</v>
      </c>
      <c r="Q629" s="34">
        <v>0</v>
      </c>
      <c r="R629" s="33">
        <v>0</v>
      </c>
      <c r="S629" s="33">
        <v>9</v>
      </c>
    </row>
    <row r="630" spans="1:19" ht="18.75" x14ac:dyDescent="0.2">
      <c r="A630" s="9">
        <v>155</v>
      </c>
      <c r="B630" s="10" t="s">
        <v>217</v>
      </c>
      <c r="C630" s="11" t="s">
        <v>421</v>
      </c>
      <c r="D630" s="12">
        <v>0</v>
      </c>
      <c r="E630" s="13">
        <v>1</v>
      </c>
      <c r="F630" s="14">
        <v>1</v>
      </c>
      <c r="G630" s="15">
        <v>2</v>
      </c>
      <c r="H630" s="12">
        <v>2</v>
      </c>
      <c r="I630" s="13">
        <v>0</v>
      </c>
      <c r="J630" s="13">
        <v>1</v>
      </c>
      <c r="K630" s="13">
        <v>2</v>
      </c>
      <c r="L630" s="13">
        <v>2</v>
      </c>
      <c r="M630" s="14">
        <v>2</v>
      </c>
      <c r="N630" s="15">
        <v>9</v>
      </c>
      <c r="O630" s="12">
        <v>0</v>
      </c>
      <c r="P630" s="13">
        <v>0</v>
      </c>
      <c r="Q630" s="16">
        <v>0</v>
      </c>
      <c r="R630" s="15">
        <v>0</v>
      </c>
      <c r="S630" s="15">
        <v>11</v>
      </c>
    </row>
    <row r="631" spans="1:19" ht="18.75" x14ac:dyDescent="0.2">
      <c r="A631" s="17"/>
      <c r="B631" s="18" t="s">
        <v>903</v>
      </c>
      <c r="C631" s="19" t="s">
        <v>423</v>
      </c>
      <c r="D631" s="20">
        <v>0</v>
      </c>
      <c r="E631" s="21">
        <v>0</v>
      </c>
      <c r="F631" s="22">
        <v>0</v>
      </c>
      <c r="G631" s="23">
        <v>0</v>
      </c>
      <c r="H631" s="20">
        <v>2</v>
      </c>
      <c r="I631" s="21">
        <v>2</v>
      </c>
      <c r="J631" s="21">
        <v>1</v>
      </c>
      <c r="K631" s="21">
        <v>0</v>
      </c>
      <c r="L631" s="21">
        <v>1</v>
      </c>
      <c r="M631" s="22">
        <v>1</v>
      </c>
      <c r="N631" s="23">
        <v>7</v>
      </c>
      <c r="O631" s="20">
        <v>0</v>
      </c>
      <c r="P631" s="21">
        <v>0</v>
      </c>
      <c r="Q631" s="24">
        <v>0</v>
      </c>
      <c r="R631" s="23">
        <v>0</v>
      </c>
      <c r="S631" s="23">
        <v>7</v>
      </c>
    </row>
    <row r="632" spans="1:19" ht="18.75" x14ac:dyDescent="0.2">
      <c r="A632" s="17"/>
      <c r="B632" s="18" t="s">
        <v>904</v>
      </c>
      <c r="C632" s="19" t="s">
        <v>410</v>
      </c>
      <c r="D632" s="20">
        <v>0</v>
      </c>
      <c r="E632" s="21">
        <v>1</v>
      </c>
      <c r="F632" s="24">
        <v>1</v>
      </c>
      <c r="G632" s="23">
        <v>2</v>
      </c>
      <c r="H632" s="25">
        <v>4</v>
      </c>
      <c r="I632" s="25">
        <v>2</v>
      </c>
      <c r="J632" s="25">
        <v>2</v>
      </c>
      <c r="K632" s="25">
        <v>2</v>
      </c>
      <c r="L632" s="25">
        <v>3</v>
      </c>
      <c r="M632" s="25">
        <v>3</v>
      </c>
      <c r="N632" s="23">
        <v>16</v>
      </c>
      <c r="O632" s="25">
        <v>0</v>
      </c>
      <c r="P632" s="25">
        <v>0</v>
      </c>
      <c r="Q632" s="26">
        <v>0</v>
      </c>
      <c r="R632" s="23">
        <v>0</v>
      </c>
      <c r="S632" s="23">
        <v>18</v>
      </c>
    </row>
    <row r="633" spans="1:19" ht="18.75" x14ac:dyDescent="0.2">
      <c r="A633" s="27"/>
      <c r="B633" s="28" t="s">
        <v>905</v>
      </c>
      <c r="C633" s="29" t="s">
        <v>406</v>
      </c>
      <c r="D633" s="30">
        <v>0</v>
      </c>
      <c r="E633" s="31">
        <v>1</v>
      </c>
      <c r="F633" s="32">
        <v>1</v>
      </c>
      <c r="G633" s="33">
        <v>2</v>
      </c>
      <c r="H633" s="30">
        <v>1</v>
      </c>
      <c r="I633" s="31">
        <v>1</v>
      </c>
      <c r="J633" s="31">
        <v>1</v>
      </c>
      <c r="K633" s="31">
        <v>1</v>
      </c>
      <c r="L633" s="31">
        <v>1</v>
      </c>
      <c r="M633" s="32">
        <v>1</v>
      </c>
      <c r="N633" s="33">
        <v>6</v>
      </c>
      <c r="O633" s="30">
        <v>0</v>
      </c>
      <c r="P633" s="31">
        <v>0</v>
      </c>
      <c r="Q633" s="34">
        <v>0</v>
      </c>
      <c r="R633" s="33">
        <v>0</v>
      </c>
      <c r="S633" s="33">
        <v>8</v>
      </c>
    </row>
    <row r="634" spans="1:19" ht="18.75" x14ac:dyDescent="0.2">
      <c r="A634" s="9">
        <v>155</v>
      </c>
      <c r="B634" s="10" t="s">
        <v>218</v>
      </c>
      <c r="C634" s="11" t="s">
        <v>421</v>
      </c>
      <c r="D634" s="12">
        <v>0</v>
      </c>
      <c r="E634" s="13">
        <v>3</v>
      </c>
      <c r="F634" s="14">
        <v>5</v>
      </c>
      <c r="G634" s="15">
        <v>8</v>
      </c>
      <c r="H634" s="12">
        <v>2</v>
      </c>
      <c r="I634" s="13">
        <v>4</v>
      </c>
      <c r="J634" s="13">
        <v>5</v>
      </c>
      <c r="K634" s="13">
        <v>3</v>
      </c>
      <c r="L634" s="13">
        <v>5</v>
      </c>
      <c r="M634" s="14">
        <v>4</v>
      </c>
      <c r="N634" s="15">
        <v>23</v>
      </c>
      <c r="O634" s="12">
        <v>0</v>
      </c>
      <c r="P634" s="13">
        <v>0</v>
      </c>
      <c r="Q634" s="16">
        <v>0</v>
      </c>
      <c r="R634" s="15">
        <v>0</v>
      </c>
      <c r="S634" s="15">
        <v>31</v>
      </c>
    </row>
    <row r="635" spans="1:19" ht="18.75" x14ac:dyDescent="0.2">
      <c r="A635" s="17"/>
      <c r="B635" s="18" t="s">
        <v>906</v>
      </c>
      <c r="C635" s="19" t="s">
        <v>423</v>
      </c>
      <c r="D635" s="20">
        <v>0</v>
      </c>
      <c r="E635" s="21">
        <v>2</v>
      </c>
      <c r="F635" s="22">
        <v>6</v>
      </c>
      <c r="G635" s="23">
        <v>8</v>
      </c>
      <c r="H635" s="20">
        <v>3</v>
      </c>
      <c r="I635" s="21">
        <v>4</v>
      </c>
      <c r="J635" s="21">
        <v>8</v>
      </c>
      <c r="K635" s="21">
        <v>13</v>
      </c>
      <c r="L635" s="21">
        <v>6</v>
      </c>
      <c r="M635" s="22">
        <v>2</v>
      </c>
      <c r="N635" s="23">
        <v>36</v>
      </c>
      <c r="O635" s="20">
        <v>0</v>
      </c>
      <c r="P635" s="21">
        <v>0</v>
      </c>
      <c r="Q635" s="24">
        <v>0</v>
      </c>
      <c r="R635" s="23">
        <v>0</v>
      </c>
      <c r="S635" s="23">
        <v>44</v>
      </c>
    </row>
    <row r="636" spans="1:19" ht="18.75" x14ac:dyDescent="0.2">
      <c r="A636" s="17"/>
      <c r="B636" s="18" t="s">
        <v>907</v>
      </c>
      <c r="C636" s="19" t="s">
        <v>410</v>
      </c>
      <c r="D636" s="20">
        <v>0</v>
      </c>
      <c r="E636" s="21">
        <v>5</v>
      </c>
      <c r="F636" s="24">
        <v>11</v>
      </c>
      <c r="G636" s="23">
        <v>16</v>
      </c>
      <c r="H636" s="25">
        <v>5</v>
      </c>
      <c r="I636" s="25">
        <v>8</v>
      </c>
      <c r="J636" s="25">
        <v>13</v>
      </c>
      <c r="K636" s="25">
        <v>16</v>
      </c>
      <c r="L636" s="25">
        <v>11</v>
      </c>
      <c r="M636" s="25">
        <v>6</v>
      </c>
      <c r="N636" s="23">
        <v>59</v>
      </c>
      <c r="O636" s="25">
        <v>0</v>
      </c>
      <c r="P636" s="25">
        <v>0</v>
      </c>
      <c r="Q636" s="26">
        <v>0</v>
      </c>
      <c r="R636" s="23">
        <v>0</v>
      </c>
      <c r="S636" s="23">
        <v>75</v>
      </c>
    </row>
    <row r="637" spans="1:19" ht="18.75" x14ac:dyDescent="0.2">
      <c r="A637" s="27"/>
      <c r="B637" s="28" t="s">
        <v>908</v>
      </c>
      <c r="C637" s="29" t="s">
        <v>406</v>
      </c>
      <c r="D637" s="30">
        <v>0</v>
      </c>
      <c r="E637" s="31">
        <v>1</v>
      </c>
      <c r="F637" s="32">
        <v>1</v>
      </c>
      <c r="G637" s="33">
        <v>2</v>
      </c>
      <c r="H637" s="30">
        <v>1</v>
      </c>
      <c r="I637" s="31">
        <v>1</v>
      </c>
      <c r="J637" s="31">
        <v>1</v>
      </c>
      <c r="K637" s="31">
        <v>1</v>
      </c>
      <c r="L637" s="31">
        <v>1</v>
      </c>
      <c r="M637" s="32">
        <v>1</v>
      </c>
      <c r="N637" s="33">
        <v>6</v>
      </c>
      <c r="O637" s="30">
        <v>0</v>
      </c>
      <c r="P637" s="31">
        <v>0</v>
      </c>
      <c r="Q637" s="34">
        <v>0</v>
      </c>
      <c r="R637" s="33">
        <v>0</v>
      </c>
      <c r="S637" s="33">
        <v>8</v>
      </c>
    </row>
    <row r="638" spans="1:19" ht="18.75" x14ac:dyDescent="0.2">
      <c r="A638" s="9">
        <v>156</v>
      </c>
      <c r="B638" s="10" t="s">
        <v>219</v>
      </c>
      <c r="C638" s="11" t="s">
        <v>421</v>
      </c>
      <c r="D638" s="12">
        <v>0</v>
      </c>
      <c r="E638" s="13">
        <v>4</v>
      </c>
      <c r="F638" s="14">
        <v>3</v>
      </c>
      <c r="G638" s="15">
        <v>7</v>
      </c>
      <c r="H638" s="12">
        <v>4</v>
      </c>
      <c r="I638" s="13">
        <v>8</v>
      </c>
      <c r="J638" s="13">
        <v>4</v>
      </c>
      <c r="K638" s="13">
        <v>3</v>
      </c>
      <c r="L638" s="13">
        <v>5</v>
      </c>
      <c r="M638" s="14">
        <v>7</v>
      </c>
      <c r="N638" s="15">
        <v>31</v>
      </c>
      <c r="O638" s="12">
        <v>0</v>
      </c>
      <c r="P638" s="13">
        <v>0</v>
      </c>
      <c r="Q638" s="16">
        <v>0</v>
      </c>
      <c r="R638" s="15">
        <v>0</v>
      </c>
      <c r="S638" s="15">
        <v>38</v>
      </c>
    </row>
    <row r="639" spans="1:19" ht="18.75" x14ac:dyDescent="0.2">
      <c r="A639" s="17"/>
      <c r="B639" s="18" t="s">
        <v>909</v>
      </c>
      <c r="C639" s="19" t="s">
        <v>423</v>
      </c>
      <c r="D639" s="20">
        <v>0</v>
      </c>
      <c r="E639" s="21">
        <v>5</v>
      </c>
      <c r="F639" s="22">
        <v>8</v>
      </c>
      <c r="G639" s="23">
        <v>13</v>
      </c>
      <c r="H639" s="20">
        <v>1</v>
      </c>
      <c r="I639" s="21">
        <v>10</v>
      </c>
      <c r="J639" s="21">
        <v>5</v>
      </c>
      <c r="K639" s="21">
        <v>5</v>
      </c>
      <c r="L639" s="21">
        <v>13</v>
      </c>
      <c r="M639" s="22">
        <v>2</v>
      </c>
      <c r="N639" s="23">
        <v>36</v>
      </c>
      <c r="O639" s="20">
        <v>0</v>
      </c>
      <c r="P639" s="21">
        <v>0</v>
      </c>
      <c r="Q639" s="24">
        <v>0</v>
      </c>
      <c r="R639" s="23">
        <v>0</v>
      </c>
      <c r="S639" s="23">
        <v>49</v>
      </c>
    </row>
    <row r="640" spans="1:19" ht="18.75" x14ac:dyDescent="0.2">
      <c r="A640" s="17"/>
      <c r="B640" s="18" t="s">
        <v>910</v>
      </c>
      <c r="C640" s="19" t="s">
        <v>410</v>
      </c>
      <c r="D640" s="20">
        <v>0</v>
      </c>
      <c r="E640" s="21">
        <v>9</v>
      </c>
      <c r="F640" s="24">
        <v>11</v>
      </c>
      <c r="G640" s="23">
        <v>20</v>
      </c>
      <c r="H640" s="25">
        <v>5</v>
      </c>
      <c r="I640" s="25">
        <v>18</v>
      </c>
      <c r="J640" s="25">
        <v>9</v>
      </c>
      <c r="K640" s="25">
        <v>8</v>
      </c>
      <c r="L640" s="25">
        <v>18</v>
      </c>
      <c r="M640" s="25">
        <v>9</v>
      </c>
      <c r="N640" s="23">
        <v>67</v>
      </c>
      <c r="O640" s="25">
        <v>0</v>
      </c>
      <c r="P640" s="25">
        <v>0</v>
      </c>
      <c r="Q640" s="26">
        <v>0</v>
      </c>
      <c r="R640" s="23">
        <v>0</v>
      </c>
      <c r="S640" s="23">
        <v>87</v>
      </c>
    </row>
    <row r="641" spans="1:19" ht="18.75" x14ac:dyDescent="0.2">
      <c r="A641" s="27"/>
      <c r="B641" s="28" t="s">
        <v>911</v>
      </c>
      <c r="C641" s="29" t="s">
        <v>406</v>
      </c>
      <c r="D641" s="30">
        <v>0</v>
      </c>
      <c r="E641" s="31">
        <v>1</v>
      </c>
      <c r="F641" s="32">
        <v>1</v>
      </c>
      <c r="G641" s="33">
        <v>2</v>
      </c>
      <c r="H641" s="30">
        <v>1</v>
      </c>
      <c r="I641" s="31">
        <v>1</v>
      </c>
      <c r="J641" s="31">
        <v>1</v>
      </c>
      <c r="K641" s="31">
        <v>1</v>
      </c>
      <c r="L641" s="31">
        <v>1</v>
      </c>
      <c r="M641" s="32">
        <v>1</v>
      </c>
      <c r="N641" s="33">
        <v>6</v>
      </c>
      <c r="O641" s="30">
        <v>0</v>
      </c>
      <c r="P641" s="31">
        <v>0</v>
      </c>
      <c r="Q641" s="34">
        <v>0</v>
      </c>
      <c r="R641" s="33">
        <v>0</v>
      </c>
      <c r="S641" s="33">
        <v>8</v>
      </c>
    </row>
    <row r="642" spans="1:19" ht="18.75" x14ac:dyDescent="0.2">
      <c r="A642" s="9">
        <v>157</v>
      </c>
      <c r="B642" s="10" t="s">
        <v>912</v>
      </c>
      <c r="C642" s="11" t="s">
        <v>421</v>
      </c>
      <c r="D642" s="12">
        <v>0</v>
      </c>
      <c r="E642" s="13">
        <v>11</v>
      </c>
      <c r="F642" s="14">
        <v>22</v>
      </c>
      <c r="G642" s="15">
        <v>33</v>
      </c>
      <c r="H642" s="12">
        <v>16</v>
      </c>
      <c r="I642" s="13">
        <v>10</v>
      </c>
      <c r="J642" s="13">
        <v>15</v>
      </c>
      <c r="K642" s="13">
        <v>14</v>
      </c>
      <c r="L642" s="13">
        <v>20</v>
      </c>
      <c r="M642" s="14">
        <v>13</v>
      </c>
      <c r="N642" s="15">
        <v>88</v>
      </c>
      <c r="O642" s="12">
        <v>0</v>
      </c>
      <c r="P642" s="13">
        <v>0</v>
      </c>
      <c r="Q642" s="16">
        <v>0</v>
      </c>
      <c r="R642" s="15">
        <v>0</v>
      </c>
      <c r="S642" s="15">
        <v>121</v>
      </c>
    </row>
    <row r="643" spans="1:19" ht="18.75" x14ac:dyDescent="0.2">
      <c r="A643" s="17"/>
      <c r="B643" s="18" t="s">
        <v>913</v>
      </c>
      <c r="C643" s="19" t="s">
        <v>423</v>
      </c>
      <c r="D643" s="20">
        <v>0</v>
      </c>
      <c r="E643" s="21">
        <v>16</v>
      </c>
      <c r="F643" s="22">
        <v>14</v>
      </c>
      <c r="G643" s="23">
        <v>30</v>
      </c>
      <c r="H643" s="20">
        <v>14</v>
      </c>
      <c r="I643" s="21">
        <v>9</v>
      </c>
      <c r="J643" s="21">
        <v>15</v>
      </c>
      <c r="K643" s="21">
        <v>14</v>
      </c>
      <c r="L643" s="21">
        <v>12</v>
      </c>
      <c r="M643" s="22">
        <v>20</v>
      </c>
      <c r="N643" s="23">
        <v>84</v>
      </c>
      <c r="O643" s="20">
        <v>0</v>
      </c>
      <c r="P643" s="21">
        <v>0</v>
      </c>
      <c r="Q643" s="24">
        <v>0</v>
      </c>
      <c r="R643" s="23">
        <v>0</v>
      </c>
      <c r="S643" s="23">
        <v>114</v>
      </c>
    </row>
    <row r="644" spans="1:19" ht="18.75" x14ac:dyDescent="0.2">
      <c r="A644" s="17"/>
      <c r="B644" s="18" t="s">
        <v>914</v>
      </c>
      <c r="C644" s="19" t="s">
        <v>410</v>
      </c>
      <c r="D644" s="20">
        <v>0</v>
      </c>
      <c r="E644" s="21">
        <v>27</v>
      </c>
      <c r="F644" s="24">
        <v>36</v>
      </c>
      <c r="G644" s="23">
        <v>63</v>
      </c>
      <c r="H644" s="25">
        <v>30</v>
      </c>
      <c r="I644" s="25">
        <v>19</v>
      </c>
      <c r="J644" s="25">
        <v>30</v>
      </c>
      <c r="K644" s="25">
        <v>28</v>
      </c>
      <c r="L644" s="25">
        <v>32</v>
      </c>
      <c r="M644" s="25">
        <v>33</v>
      </c>
      <c r="N644" s="23">
        <v>172</v>
      </c>
      <c r="O644" s="25">
        <v>0</v>
      </c>
      <c r="P644" s="25">
        <v>0</v>
      </c>
      <c r="Q644" s="26">
        <v>0</v>
      </c>
      <c r="R644" s="23">
        <v>0</v>
      </c>
      <c r="S644" s="23">
        <v>235</v>
      </c>
    </row>
    <row r="645" spans="1:19" ht="18.75" x14ac:dyDescent="0.2">
      <c r="A645" s="27"/>
      <c r="B645" s="28" t="s">
        <v>915</v>
      </c>
      <c r="C645" s="29" t="s">
        <v>406</v>
      </c>
      <c r="D645" s="30">
        <v>0</v>
      </c>
      <c r="E645" s="31">
        <v>2</v>
      </c>
      <c r="F645" s="32">
        <v>2</v>
      </c>
      <c r="G645" s="33">
        <v>4</v>
      </c>
      <c r="H645" s="30">
        <v>2</v>
      </c>
      <c r="I645" s="31">
        <v>1</v>
      </c>
      <c r="J645" s="31">
        <v>2</v>
      </c>
      <c r="K645" s="31">
        <v>2</v>
      </c>
      <c r="L645" s="31">
        <v>2</v>
      </c>
      <c r="M645" s="32">
        <v>2</v>
      </c>
      <c r="N645" s="33">
        <v>11</v>
      </c>
      <c r="O645" s="30">
        <v>0</v>
      </c>
      <c r="P645" s="31">
        <v>0</v>
      </c>
      <c r="Q645" s="34">
        <v>0</v>
      </c>
      <c r="R645" s="33">
        <v>0</v>
      </c>
      <c r="S645" s="33">
        <v>15</v>
      </c>
    </row>
    <row r="646" spans="1:19" ht="18.75" x14ac:dyDescent="0.2">
      <c r="A646" s="9">
        <v>158</v>
      </c>
      <c r="B646" s="10" t="s">
        <v>221</v>
      </c>
      <c r="C646" s="11" t="s">
        <v>421</v>
      </c>
      <c r="D646" s="12">
        <v>0</v>
      </c>
      <c r="E646" s="13">
        <v>6</v>
      </c>
      <c r="F646" s="14">
        <v>11</v>
      </c>
      <c r="G646" s="15">
        <v>17</v>
      </c>
      <c r="H646" s="12">
        <v>8</v>
      </c>
      <c r="I646" s="13">
        <v>5</v>
      </c>
      <c r="J646" s="13">
        <v>6</v>
      </c>
      <c r="K646" s="13">
        <v>8</v>
      </c>
      <c r="L646" s="13">
        <v>7</v>
      </c>
      <c r="M646" s="14">
        <v>9</v>
      </c>
      <c r="N646" s="15">
        <v>43</v>
      </c>
      <c r="O646" s="12">
        <v>0</v>
      </c>
      <c r="P646" s="13">
        <v>0</v>
      </c>
      <c r="Q646" s="16">
        <v>0</v>
      </c>
      <c r="R646" s="15">
        <v>0</v>
      </c>
      <c r="S646" s="15">
        <v>60</v>
      </c>
    </row>
    <row r="647" spans="1:19" ht="18.75" x14ac:dyDescent="0.2">
      <c r="A647" s="17"/>
      <c r="B647" s="18" t="s">
        <v>916</v>
      </c>
      <c r="C647" s="19" t="s">
        <v>423</v>
      </c>
      <c r="D647" s="20">
        <v>0</v>
      </c>
      <c r="E647" s="21">
        <v>10</v>
      </c>
      <c r="F647" s="22">
        <v>10</v>
      </c>
      <c r="G647" s="23">
        <v>20</v>
      </c>
      <c r="H647" s="20">
        <v>10</v>
      </c>
      <c r="I647" s="21">
        <v>8</v>
      </c>
      <c r="J647" s="21">
        <v>7</v>
      </c>
      <c r="K647" s="21">
        <v>3</v>
      </c>
      <c r="L647" s="21">
        <v>6</v>
      </c>
      <c r="M647" s="22">
        <v>4</v>
      </c>
      <c r="N647" s="23">
        <v>38</v>
      </c>
      <c r="O647" s="20">
        <v>0</v>
      </c>
      <c r="P647" s="21">
        <v>0</v>
      </c>
      <c r="Q647" s="24">
        <v>0</v>
      </c>
      <c r="R647" s="23">
        <v>0</v>
      </c>
      <c r="S647" s="23">
        <v>58</v>
      </c>
    </row>
    <row r="648" spans="1:19" ht="18.75" x14ac:dyDescent="0.2">
      <c r="A648" s="17"/>
      <c r="B648" s="18" t="s">
        <v>917</v>
      </c>
      <c r="C648" s="19" t="s">
        <v>410</v>
      </c>
      <c r="D648" s="20">
        <v>0</v>
      </c>
      <c r="E648" s="21">
        <v>16</v>
      </c>
      <c r="F648" s="24">
        <v>21</v>
      </c>
      <c r="G648" s="23">
        <v>37</v>
      </c>
      <c r="H648" s="25">
        <v>18</v>
      </c>
      <c r="I648" s="25">
        <v>13</v>
      </c>
      <c r="J648" s="25">
        <v>13</v>
      </c>
      <c r="K648" s="25">
        <v>11</v>
      </c>
      <c r="L648" s="25">
        <v>13</v>
      </c>
      <c r="M648" s="25">
        <v>13</v>
      </c>
      <c r="N648" s="23">
        <v>81</v>
      </c>
      <c r="O648" s="25">
        <v>0</v>
      </c>
      <c r="P648" s="25">
        <v>0</v>
      </c>
      <c r="Q648" s="26">
        <v>0</v>
      </c>
      <c r="R648" s="23">
        <v>0</v>
      </c>
      <c r="S648" s="23">
        <v>118</v>
      </c>
    </row>
    <row r="649" spans="1:19" ht="18.75" x14ac:dyDescent="0.2">
      <c r="A649" s="27"/>
      <c r="B649" s="28" t="s">
        <v>918</v>
      </c>
      <c r="C649" s="29" t="s">
        <v>406</v>
      </c>
      <c r="D649" s="30">
        <v>0</v>
      </c>
      <c r="E649" s="31">
        <v>1</v>
      </c>
      <c r="F649" s="32">
        <v>1</v>
      </c>
      <c r="G649" s="33">
        <v>2</v>
      </c>
      <c r="H649" s="30">
        <v>1</v>
      </c>
      <c r="I649" s="31">
        <v>1</v>
      </c>
      <c r="J649" s="31">
        <v>1</v>
      </c>
      <c r="K649" s="31">
        <v>1</v>
      </c>
      <c r="L649" s="31">
        <v>1</v>
      </c>
      <c r="M649" s="32">
        <v>1</v>
      </c>
      <c r="N649" s="33">
        <v>6</v>
      </c>
      <c r="O649" s="30">
        <v>0</v>
      </c>
      <c r="P649" s="31">
        <v>0</v>
      </c>
      <c r="Q649" s="34">
        <v>0</v>
      </c>
      <c r="R649" s="33">
        <v>0</v>
      </c>
      <c r="S649" s="33">
        <v>8</v>
      </c>
    </row>
    <row r="650" spans="1:19" ht="18.75" x14ac:dyDescent="0.2">
      <c r="A650" s="9">
        <v>159</v>
      </c>
      <c r="B650" s="10" t="s">
        <v>222</v>
      </c>
      <c r="C650" s="11" t="s">
        <v>421</v>
      </c>
      <c r="D650" s="12">
        <v>0</v>
      </c>
      <c r="E650" s="13">
        <v>3</v>
      </c>
      <c r="F650" s="14">
        <v>0</v>
      </c>
      <c r="G650" s="15">
        <v>3</v>
      </c>
      <c r="H650" s="12">
        <v>5</v>
      </c>
      <c r="I650" s="13">
        <v>6</v>
      </c>
      <c r="J650" s="13">
        <v>7</v>
      </c>
      <c r="K650" s="13">
        <v>3</v>
      </c>
      <c r="L650" s="13">
        <v>3</v>
      </c>
      <c r="M650" s="14">
        <v>13</v>
      </c>
      <c r="N650" s="15">
        <v>37</v>
      </c>
      <c r="O650" s="12">
        <v>0</v>
      </c>
      <c r="P650" s="13">
        <v>0</v>
      </c>
      <c r="Q650" s="16">
        <v>0</v>
      </c>
      <c r="R650" s="15">
        <v>0</v>
      </c>
      <c r="S650" s="15">
        <v>40</v>
      </c>
    </row>
    <row r="651" spans="1:19" ht="18.75" x14ac:dyDescent="0.2">
      <c r="A651" s="17"/>
      <c r="B651" s="18" t="s">
        <v>919</v>
      </c>
      <c r="C651" s="19" t="s">
        <v>423</v>
      </c>
      <c r="D651" s="20">
        <v>0</v>
      </c>
      <c r="E651" s="21">
        <v>5</v>
      </c>
      <c r="F651" s="22">
        <v>4</v>
      </c>
      <c r="G651" s="23">
        <v>9</v>
      </c>
      <c r="H651" s="20">
        <v>3</v>
      </c>
      <c r="I651" s="21">
        <v>1</v>
      </c>
      <c r="J651" s="21">
        <v>4</v>
      </c>
      <c r="K651" s="21">
        <v>6</v>
      </c>
      <c r="L651" s="21">
        <v>1</v>
      </c>
      <c r="M651" s="22">
        <v>6</v>
      </c>
      <c r="N651" s="23">
        <v>21</v>
      </c>
      <c r="O651" s="20">
        <v>0</v>
      </c>
      <c r="P651" s="21">
        <v>0</v>
      </c>
      <c r="Q651" s="24">
        <v>0</v>
      </c>
      <c r="R651" s="23">
        <v>0</v>
      </c>
      <c r="S651" s="23">
        <v>30</v>
      </c>
    </row>
    <row r="652" spans="1:19" ht="18.75" x14ac:dyDescent="0.2">
      <c r="A652" s="17"/>
      <c r="B652" s="18" t="s">
        <v>920</v>
      </c>
      <c r="C652" s="19" t="s">
        <v>410</v>
      </c>
      <c r="D652" s="20">
        <v>0</v>
      </c>
      <c r="E652" s="21">
        <v>8</v>
      </c>
      <c r="F652" s="24">
        <v>4</v>
      </c>
      <c r="G652" s="23">
        <v>12</v>
      </c>
      <c r="H652" s="25">
        <v>8</v>
      </c>
      <c r="I652" s="25">
        <v>7</v>
      </c>
      <c r="J652" s="25">
        <v>11</v>
      </c>
      <c r="K652" s="25">
        <v>9</v>
      </c>
      <c r="L652" s="25">
        <v>4</v>
      </c>
      <c r="M652" s="25">
        <v>19</v>
      </c>
      <c r="N652" s="23">
        <v>58</v>
      </c>
      <c r="O652" s="25">
        <v>0</v>
      </c>
      <c r="P652" s="25">
        <v>0</v>
      </c>
      <c r="Q652" s="26">
        <v>0</v>
      </c>
      <c r="R652" s="23">
        <v>0</v>
      </c>
      <c r="S652" s="23">
        <v>70</v>
      </c>
    </row>
    <row r="653" spans="1:19" ht="18.75" x14ac:dyDescent="0.2">
      <c r="A653" s="27"/>
      <c r="B653" s="28" t="s">
        <v>921</v>
      </c>
      <c r="C653" s="29" t="s">
        <v>406</v>
      </c>
      <c r="D653" s="30">
        <v>0</v>
      </c>
      <c r="E653" s="31">
        <v>1</v>
      </c>
      <c r="F653" s="32">
        <v>1</v>
      </c>
      <c r="G653" s="33">
        <v>2</v>
      </c>
      <c r="H653" s="30">
        <v>1</v>
      </c>
      <c r="I653" s="31">
        <v>1</v>
      </c>
      <c r="J653" s="31">
        <v>1</v>
      </c>
      <c r="K653" s="31">
        <v>1</v>
      </c>
      <c r="L653" s="31">
        <v>1</v>
      </c>
      <c r="M653" s="32">
        <v>1</v>
      </c>
      <c r="N653" s="33">
        <v>6</v>
      </c>
      <c r="O653" s="30">
        <v>0</v>
      </c>
      <c r="P653" s="31">
        <v>0</v>
      </c>
      <c r="Q653" s="34">
        <v>0</v>
      </c>
      <c r="R653" s="33">
        <v>0</v>
      </c>
      <c r="S653" s="33">
        <v>8</v>
      </c>
    </row>
    <row r="654" spans="1:19" ht="18.75" x14ac:dyDescent="0.2">
      <c r="A654" s="9">
        <v>160</v>
      </c>
      <c r="B654" s="10" t="s">
        <v>223</v>
      </c>
      <c r="C654" s="11" t="s">
        <v>421</v>
      </c>
      <c r="D654" s="12">
        <v>0</v>
      </c>
      <c r="E654" s="13">
        <v>3</v>
      </c>
      <c r="F654" s="14">
        <v>7</v>
      </c>
      <c r="G654" s="15">
        <v>10</v>
      </c>
      <c r="H654" s="12">
        <v>5</v>
      </c>
      <c r="I654" s="13">
        <v>7</v>
      </c>
      <c r="J654" s="13">
        <v>5</v>
      </c>
      <c r="K654" s="13">
        <v>4</v>
      </c>
      <c r="L654" s="13">
        <v>6</v>
      </c>
      <c r="M654" s="14">
        <v>7</v>
      </c>
      <c r="N654" s="15">
        <v>34</v>
      </c>
      <c r="O654" s="12">
        <v>0</v>
      </c>
      <c r="P654" s="13">
        <v>0</v>
      </c>
      <c r="Q654" s="16">
        <v>0</v>
      </c>
      <c r="R654" s="15">
        <v>0</v>
      </c>
      <c r="S654" s="15">
        <v>44</v>
      </c>
    </row>
    <row r="655" spans="1:19" ht="18.75" x14ac:dyDescent="0.2">
      <c r="A655" s="17"/>
      <c r="B655" s="18" t="s">
        <v>922</v>
      </c>
      <c r="C655" s="19" t="s">
        <v>423</v>
      </c>
      <c r="D655" s="20">
        <v>0</v>
      </c>
      <c r="E655" s="21">
        <v>4</v>
      </c>
      <c r="F655" s="22">
        <v>7</v>
      </c>
      <c r="G655" s="23">
        <v>11</v>
      </c>
      <c r="H655" s="20">
        <v>2</v>
      </c>
      <c r="I655" s="21">
        <v>3</v>
      </c>
      <c r="J655" s="21">
        <v>5</v>
      </c>
      <c r="K655" s="21">
        <v>6</v>
      </c>
      <c r="L655" s="21">
        <v>5</v>
      </c>
      <c r="M655" s="22">
        <v>12</v>
      </c>
      <c r="N655" s="23">
        <v>33</v>
      </c>
      <c r="O655" s="20">
        <v>0</v>
      </c>
      <c r="P655" s="21">
        <v>0</v>
      </c>
      <c r="Q655" s="24">
        <v>0</v>
      </c>
      <c r="R655" s="23">
        <v>0</v>
      </c>
      <c r="S655" s="23">
        <v>44</v>
      </c>
    </row>
    <row r="656" spans="1:19" ht="18.75" x14ac:dyDescent="0.2">
      <c r="A656" s="17"/>
      <c r="B656" s="18" t="s">
        <v>923</v>
      </c>
      <c r="C656" s="19" t="s">
        <v>410</v>
      </c>
      <c r="D656" s="20">
        <v>0</v>
      </c>
      <c r="E656" s="21">
        <v>7</v>
      </c>
      <c r="F656" s="24">
        <v>14</v>
      </c>
      <c r="G656" s="23">
        <v>21</v>
      </c>
      <c r="H656" s="25">
        <v>7</v>
      </c>
      <c r="I656" s="25">
        <v>10</v>
      </c>
      <c r="J656" s="25">
        <v>10</v>
      </c>
      <c r="K656" s="25">
        <v>10</v>
      </c>
      <c r="L656" s="25">
        <v>11</v>
      </c>
      <c r="M656" s="25">
        <v>19</v>
      </c>
      <c r="N656" s="23">
        <v>67</v>
      </c>
      <c r="O656" s="25">
        <v>0</v>
      </c>
      <c r="P656" s="25">
        <v>0</v>
      </c>
      <c r="Q656" s="26">
        <v>0</v>
      </c>
      <c r="R656" s="23">
        <v>0</v>
      </c>
      <c r="S656" s="23">
        <v>88</v>
      </c>
    </row>
    <row r="657" spans="1:19" ht="18.75" x14ac:dyDescent="0.2">
      <c r="A657" s="27"/>
      <c r="B657" s="28" t="s">
        <v>924</v>
      </c>
      <c r="C657" s="29" t="s">
        <v>406</v>
      </c>
      <c r="D657" s="30">
        <v>0</v>
      </c>
      <c r="E657" s="31">
        <v>1</v>
      </c>
      <c r="F657" s="32">
        <v>1</v>
      </c>
      <c r="G657" s="33">
        <v>2</v>
      </c>
      <c r="H657" s="30">
        <v>1</v>
      </c>
      <c r="I657" s="31">
        <v>1</v>
      </c>
      <c r="J657" s="31">
        <v>1</v>
      </c>
      <c r="K657" s="31">
        <v>1</v>
      </c>
      <c r="L657" s="31">
        <v>1</v>
      </c>
      <c r="M657" s="32">
        <v>1</v>
      </c>
      <c r="N657" s="33">
        <v>6</v>
      </c>
      <c r="O657" s="30">
        <v>0</v>
      </c>
      <c r="P657" s="31">
        <v>0</v>
      </c>
      <c r="Q657" s="34">
        <v>0</v>
      </c>
      <c r="R657" s="33">
        <v>0</v>
      </c>
      <c r="S657" s="33">
        <v>8</v>
      </c>
    </row>
    <row r="658" spans="1:19" ht="18.75" x14ac:dyDescent="0.2">
      <c r="A658" s="9">
        <v>161</v>
      </c>
      <c r="B658" s="10" t="s">
        <v>224</v>
      </c>
      <c r="C658" s="11" t="s">
        <v>421</v>
      </c>
      <c r="D658" s="12">
        <v>0</v>
      </c>
      <c r="E658" s="13">
        <v>5</v>
      </c>
      <c r="F658" s="14">
        <v>1</v>
      </c>
      <c r="G658" s="15">
        <v>6</v>
      </c>
      <c r="H658" s="12">
        <v>5</v>
      </c>
      <c r="I658" s="13">
        <v>2</v>
      </c>
      <c r="J658" s="13">
        <v>4</v>
      </c>
      <c r="K658" s="13">
        <v>4</v>
      </c>
      <c r="L658" s="13">
        <v>4</v>
      </c>
      <c r="M658" s="14">
        <v>1</v>
      </c>
      <c r="N658" s="15">
        <v>20</v>
      </c>
      <c r="O658" s="12">
        <v>0</v>
      </c>
      <c r="P658" s="13">
        <v>0</v>
      </c>
      <c r="Q658" s="16">
        <v>0</v>
      </c>
      <c r="R658" s="15">
        <v>0</v>
      </c>
      <c r="S658" s="15">
        <v>26</v>
      </c>
    </row>
    <row r="659" spans="1:19" ht="18.75" x14ac:dyDescent="0.2">
      <c r="A659" s="17"/>
      <c r="B659" s="18" t="s">
        <v>925</v>
      </c>
      <c r="C659" s="19" t="s">
        <v>423</v>
      </c>
      <c r="D659" s="20">
        <v>0</v>
      </c>
      <c r="E659" s="21">
        <v>3</v>
      </c>
      <c r="F659" s="22">
        <v>3</v>
      </c>
      <c r="G659" s="23">
        <v>6</v>
      </c>
      <c r="H659" s="20">
        <v>2</v>
      </c>
      <c r="I659" s="21">
        <v>1</v>
      </c>
      <c r="J659" s="21">
        <v>1</v>
      </c>
      <c r="K659" s="21">
        <v>4</v>
      </c>
      <c r="L659" s="21">
        <v>1</v>
      </c>
      <c r="M659" s="22">
        <v>2</v>
      </c>
      <c r="N659" s="23">
        <v>11</v>
      </c>
      <c r="O659" s="20">
        <v>0</v>
      </c>
      <c r="P659" s="21">
        <v>0</v>
      </c>
      <c r="Q659" s="24">
        <v>0</v>
      </c>
      <c r="R659" s="23">
        <v>0</v>
      </c>
      <c r="S659" s="23">
        <v>17</v>
      </c>
    </row>
    <row r="660" spans="1:19" ht="18.75" x14ac:dyDescent="0.2">
      <c r="A660" s="17"/>
      <c r="B660" s="18" t="s">
        <v>926</v>
      </c>
      <c r="C660" s="19" t="s">
        <v>410</v>
      </c>
      <c r="D660" s="20">
        <v>0</v>
      </c>
      <c r="E660" s="21">
        <v>8</v>
      </c>
      <c r="F660" s="24">
        <v>4</v>
      </c>
      <c r="G660" s="23">
        <v>12</v>
      </c>
      <c r="H660" s="25">
        <v>7</v>
      </c>
      <c r="I660" s="25">
        <v>3</v>
      </c>
      <c r="J660" s="25">
        <v>5</v>
      </c>
      <c r="K660" s="25">
        <v>8</v>
      </c>
      <c r="L660" s="25">
        <v>5</v>
      </c>
      <c r="M660" s="25">
        <v>3</v>
      </c>
      <c r="N660" s="23">
        <v>31</v>
      </c>
      <c r="O660" s="25">
        <v>0</v>
      </c>
      <c r="P660" s="25">
        <v>0</v>
      </c>
      <c r="Q660" s="26">
        <v>0</v>
      </c>
      <c r="R660" s="23">
        <v>0</v>
      </c>
      <c r="S660" s="23">
        <v>43</v>
      </c>
    </row>
    <row r="661" spans="1:19" ht="18.75" x14ac:dyDescent="0.2">
      <c r="A661" s="27"/>
      <c r="B661" s="28" t="s">
        <v>927</v>
      </c>
      <c r="C661" s="29" t="s">
        <v>406</v>
      </c>
      <c r="D661" s="30">
        <v>0</v>
      </c>
      <c r="E661" s="31">
        <v>1</v>
      </c>
      <c r="F661" s="32">
        <v>1</v>
      </c>
      <c r="G661" s="33">
        <v>2</v>
      </c>
      <c r="H661" s="30">
        <v>1</v>
      </c>
      <c r="I661" s="31">
        <v>1</v>
      </c>
      <c r="J661" s="31">
        <v>1</v>
      </c>
      <c r="K661" s="31">
        <v>1</v>
      </c>
      <c r="L661" s="31">
        <v>1</v>
      </c>
      <c r="M661" s="32">
        <v>1</v>
      </c>
      <c r="N661" s="33">
        <v>6</v>
      </c>
      <c r="O661" s="30">
        <v>0</v>
      </c>
      <c r="P661" s="31">
        <v>0</v>
      </c>
      <c r="Q661" s="34">
        <v>0</v>
      </c>
      <c r="R661" s="33">
        <v>0</v>
      </c>
      <c r="S661" s="33">
        <v>8</v>
      </c>
    </row>
    <row r="662" spans="1:19" ht="18.75" x14ac:dyDescent="0.2">
      <c r="A662" s="9">
        <v>162</v>
      </c>
      <c r="B662" s="10" t="s">
        <v>928</v>
      </c>
      <c r="C662" s="11" t="s">
        <v>421</v>
      </c>
      <c r="D662" s="12">
        <v>0</v>
      </c>
      <c r="E662" s="13">
        <v>9</v>
      </c>
      <c r="F662" s="14">
        <v>8</v>
      </c>
      <c r="G662" s="15">
        <v>17</v>
      </c>
      <c r="H662" s="12">
        <v>5</v>
      </c>
      <c r="I662" s="13">
        <v>8</v>
      </c>
      <c r="J662" s="13">
        <v>8</v>
      </c>
      <c r="K662" s="13">
        <v>3</v>
      </c>
      <c r="L662" s="13">
        <v>8</v>
      </c>
      <c r="M662" s="14">
        <v>6</v>
      </c>
      <c r="N662" s="15">
        <v>38</v>
      </c>
      <c r="O662" s="12">
        <v>0</v>
      </c>
      <c r="P662" s="13">
        <v>0</v>
      </c>
      <c r="Q662" s="16">
        <v>0</v>
      </c>
      <c r="R662" s="15">
        <v>0</v>
      </c>
      <c r="S662" s="15">
        <v>55</v>
      </c>
    </row>
    <row r="663" spans="1:19" ht="18.75" x14ac:dyDescent="0.2">
      <c r="A663" s="17"/>
      <c r="B663" s="18" t="s">
        <v>929</v>
      </c>
      <c r="C663" s="19" t="s">
        <v>423</v>
      </c>
      <c r="D663" s="20">
        <v>0</v>
      </c>
      <c r="E663" s="21">
        <v>5</v>
      </c>
      <c r="F663" s="22">
        <v>0</v>
      </c>
      <c r="G663" s="23">
        <v>5</v>
      </c>
      <c r="H663" s="20">
        <v>5</v>
      </c>
      <c r="I663" s="21">
        <v>6</v>
      </c>
      <c r="J663" s="21">
        <v>7</v>
      </c>
      <c r="K663" s="21">
        <v>3</v>
      </c>
      <c r="L663" s="21">
        <v>2</v>
      </c>
      <c r="M663" s="22">
        <v>5</v>
      </c>
      <c r="N663" s="23">
        <v>28</v>
      </c>
      <c r="O663" s="20">
        <v>0</v>
      </c>
      <c r="P663" s="21">
        <v>0</v>
      </c>
      <c r="Q663" s="24">
        <v>0</v>
      </c>
      <c r="R663" s="23">
        <v>0</v>
      </c>
      <c r="S663" s="23">
        <v>33</v>
      </c>
    </row>
    <row r="664" spans="1:19" ht="18.75" x14ac:dyDescent="0.2">
      <c r="A664" s="17"/>
      <c r="B664" s="18" t="s">
        <v>930</v>
      </c>
      <c r="C664" s="19" t="s">
        <v>410</v>
      </c>
      <c r="D664" s="20">
        <v>0</v>
      </c>
      <c r="E664" s="21">
        <v>14</v>
      </c>
      <c r="F664" s="24">
        <v>8</v>
      </c>
      <c r="G664" s="23">
        <v>22</v>
      </c>
      <c r="H664" s="25">
        <v>10</v>
      </c>
      <c r="I664" s="25">
        <v>14</v>
      </c>
      <c r="J664" s="25">
        <v>15</v>
      </c>
      <c r="K664" s="25">
        <v>6</v>
      </c>
      <c r="L664" s="25">
        <v>10</v>
      </c>
      <c r="M664" s="25">
        <v>11</v>
      </c>
      <c r="N664" s="23">
        <v>66</v>
      </c>
      <c r="O664" s="25">
        <v>0</v>
      </c>
      <c r="P664" s="25">
        <v>0</v>
      </c>
      <c r="Q664" s="26">
        <v>0</v>
      </c>
      <c r="R664" s="23">
        <v>0</v>
      </c>
      <c r="S664" s="23">
        <v>88</v>
      </c>
    </row>
    <row r="665" spans="1:19" ht="18.75" x14ac:dyDescent="0.2">
      <c r="A665" s="27"/>
      <c r="B665" s="28" t="s">
        <v>931</v>
      </c>
      <c r="C665" s="29" t="s">
        <v>406</v>
      </c>
      <c r="D665" s="30">
        <v>0</v>
      </c>
      <c r="E665" s="31">
        <v>1</v>
      </c>
      <c r="F665" s="32">
        <v>1</v>
      </c>
      <c r="G665" s="33">
        <v>2</v>
      </c>
      <c r="H665" s="30">
        <v>1</v>
      </c>
      <c r="I665" s="31">
        <v>1</v>
      </c>
      <c r="J665" s="31">
        <v>1</v>
      </c>
      <c r="K665" s="31">
        <v>1</v>
      </c>
      <c r="L665" s="31">
        <v>1</v>
      </c>
      <c r="M665" s="32">
        <v>1</v>
      </c>
      <c r="N665" s="33">
        <v>6</v>
      </c>
      <c r="O665" s="30">
        <v>0</v>
      </c>
      <c r="P665" s="31">
        <v>0</v>
      </c>
      <c r="Q665" s="34">
        <v>0</v>
      </c>
      <c r="R665" s="33">
        <v>0</v>
      </c>
      <c r="S665" s="33">
        <v>8</v>
      </c>
    </row>
    <row r="666" spans="1:19" ht="18.75" x14ac:dyDescent="0.2">
      <c r="A666" s="9">
        <v>163</v>
      </c>
      <c r="B666" s="10" t="s">
        <v>226</v>
      </c>
      <c r="C666" s="11" t="s">
        <v>421</v>
      </c>
      <c r="D666" s="12">
        <v>0</v>
      </c>
      <c r="E666" s="13">
        <v>0</v>
      </c>
      <c r="F666" s="14">
        <v>0</v>
      </c>
      <c r="G666" s="15">
        <v>0</v>
      </c>
      <c r="H666" s="12">
        <v>2</v>
      </c>
      <c r="I666" s="13">
        <v>1</v>
      </c>
      <c r="J666" s="13">
        <v>1</v>
      </c>
      <c r="K666" s="13">
        <v>3</v>
      </c>
      <c r="L666" s="13">
        <v>2</v>
      </c>
      <c r="M666" s="14">
        <v>0</v>
      </c>
      <c r="N666" s="15">
        <v>9</v>
      </c>
      <c r="O666" s="12">
        <v>0</v>
      </c>
      <c r="P666" s="13">
        <v>0</v>
      </c>
      <c r="Q666" s="16">
        <v>0</v>
      </c>
      <c r="R666" s="15">
        <v>0</v>
      </c>
      <c r="S666" s="15">
        <v>9</v>
      </c>
    </row>
    <row r="667" spans="1:19" ht="18.75" x14ac:dyDescent="0.2">
      <c r="A667" s="17"/>
      <c r="B667" s="18" t="s">
        <v>932</v>
      </c>
      <c r="C667" s="19" t="s">
        <v>423</v>
      </c>
      <c r="D667" s="20">
        <v>0</v>
      </c>
      <c r="E667" s="21">
        <v>2</v>
      </c>
      <c r="F667" s="22">
        <v>2</v>
      </c>
      <c r="G667" s="23">
        <v>4</v>
      </c>
      <c r="H667" s="20">
        <v>2</v>
      </c>
      <c r="I667" s="21">
        <v>0</v>
      </c>
      <c r="J667" s="21">
        <v>1</v>
      </c>
      <c r="K667" s="21">
        <v>0</v>
      </c>
      <c r="L667" s="21">
        <v>2</v>
      </c>
      <c r="M667" s="22">
        <v>0</v>
      </c>
      <c r="N667" s="23">
        <v>5</v>
      </c>
      <c r="O667" s="20">
        <v>0</v>
      </c>
      <c r="P667" s="21">
        <v>0</v>
      </c>
      <c r="Q667" s="24">
        <v>0</v>
      </c>
      <c r="R667" s="23">
        <v>0</v>
      </c>
      <c r="S667" s="23">
        <v>9</v>
      </c>
    </row>
    <row r="668" spans="1:19" ht="18.75" x14ac:dyDescent="0.2">
      <c r="A668" s="17"/>
      <c r="B668" s="18" t="s">
        <v>933</v>
      </c>
      <c r="C668" s="19" t="s">
        <v>410</v>
      </c>
      <c r="D668" s="20">
        <v>0</v>
      </c>
      <c r="E668" s="21">
        <v>2</v>
      </c>
      <c r="F668" s="24">
        <v>2</v>
      </c>
      <c r="G668" s="23">
        <v>4</v>
      </c>
      <c r="H668" s="25">
        <v>4</v>
      </c>
      <c r="I668" s="25">
        <v>1</v>
      </c>
      <c r="J668" s="25">
        <v>2</v>
      </c>
      <c r="K668" s="25">
        <v>3</v>
      </c>
      <c r="L668" s="25">
        <v>4</v>
      </c>
      <c r="M668" s="25">
        <v>0</v>
      </c>
      <c r="N668" s="23">
        <v>14</v>
      </c>
      <c r="O668" s="25">
        <v>0</v>
      </c>
      <c r="P668" s="25">
        <v>0</v>
      </c>
      <c r="Q668" s="26">
        <v>0</v>
      </c>
      <c r="R668" s="23">
        <v>0</v>
      </c>
      <c r="S668" s="23">
        <v>18</v>
      </c>
    </row>
    <row r="669" spans="1:19" ht="18.75" x14ac:dyDescent="0.2">
      <c r="A669" s="27"/>
      <c r="B669" s="28" t="s">
        <v>934</v>
      </c>
      <c r="C669" s="29" t="s">
        <v>406</v>
      </c>
      <c r="D669" s="30">
        <v>0</v>
      </c>
      <c r="E669" s="31">
        <v>1</v>
      </c>
      <c r="F669" s="32">
        <v>1</v>
      </c>
      <c r="G669" s="33">
        <v>2</v>
      </c>
      <c r="H669" s="30">
        <v>1</v>
      </c>
      <c r="I669" s="31">
        <v>1</v>
      </c>
      <c r="J669" s="31">
        <v>1</v>
      </c>
      <c r="K669" s="31">
        <v>1</v>
      </c>
      <c r="L669" s="31">
        <v>1</v>
      </c>
      <c r="M669" s="32">
        <v>0</v>
      </c>
      <c r="N669" s="33">
        <v>5</v>
      </c>
      <c r="O669" s="30">
        <v>0</v>
      </c>
      <c r="P669" s="31">
        <v>0</v>
      </c>
      <c r="Q669" s="34">
        <v>0</v>
      </c>
      <c r="R669" s="33">
        <v>0</v>
      </c>
      <c r="S669" s="33">
        <v>7</v>
      </c>
    </row>
    <row r="670" spans="1:19" ht="18.75" x14ac:dyDescent="0.2">
      <c r="A670" s="9">
        <v>164</v>
      </c>
      <c r="B670" s="10" t="s">
        <v>227</v>
      </c>
      <c r="C670" s="11" t="s">
        <v>421</v>
      </c>
      <c r="D670" s="12">
        <v>0</v>
      </c>
      <c r="E670" s="13">
        <v>15</v>
      </c>
      <c r="F670" s="14">
        <v>16</v>
      </c>
      <c r="G670" s="15">
        <v>31</v>
      </c>
      <c r="H670" s="12">
        <v>12</v>
      </c>
      <c r="I670" s="13">
        <v>12</v>
      </c>
      <c r="J670" s="13">
        <v>10</v>
      </c>
      <c r="K670" s="13">
        <v>13</v>
      </c>
      <c r="L670" s="13">
        <v>14</v>
      </c>
      <c r="M670" s="14">
        <v>13</v>
      </c>
      <c r="N670" s="15">
        <v>74</v>
      </c>
      <c r="O670" s="12">
        <v>11</v>
      </c>
      <c r="P670" s="13">
        <v>12</v>
      </c>
      <c r="Q670" s="16">
        <v>13</v>
      </c>
      <c r="R670" s="15">
        <v>36</v>
      </c>
      <c r="S670" s="15">
        <v>141</v>
      </c>
    </row>
    <row r="671" spans="1:19" ht="18.75" x14ac:dyDescent="0.2">
      <c r="A671" s="17"/>
      <c r="B671" s="18" t="s">
        <v>935</v>
      </c>
      <c r="C671" s="19" t="s">
        <v>423</v>
      </c>
      <c r="D671" s="20">
        <v>0</v>
      </c>
      <c r="E671" s="21">
        <v>14</v>
      </c>
      <c r="F671" s="22">
        <v>17</v>
      </c>
      <c r="G671" s="23">
        <v>31</v>
      </c>
      <c r="H671" s="20">
        <v>11</v>
      </c>
      <c r="I671" s="21">
        <v>7</v>
      </c>
      <c r="J671" s="21">
        <v>15</v>
      </c>
      <c r="K671" s="21">
        <v>9</v>
      </c>
      <c r="L671" s="21">
        <v>15</v>
      </c>
      <c r="M671" s="22">
        <v>12</v>
      </c>
      <c r="N671" s="23">
        <v>69</v>
      </c>
      <c r="O671" s="20">
        <v>8</v>
      </c>
      <c r="P671" s="21">
        <v>10</v>
      </c>
      <c r="Q671" s="24">
        <v>14</v>
      </c>
      <c r="R671" s="23">
        <v>32</v>
      </c>
      <c r="S671" s="23">
        <v>132</v>
      </c>
    </row>
    <row r="672" spans="1:19" ht="18.75" x14ac:dyDescent="0.2">
      <c r="A672" s="17"/>
      <c r="B672" s="18" t="s">
        <v>936</v>
      </c>
      <c r="C672" s="19" t="s">
        <v>410</v>
      </c>
      <c r="D672" s="20">
        <v>0</v>
      </c>
      <c r="E672" s="21">
        <v>29</v>
      </c>
      <c r="F672" s="24">
        <v>33</v>
      </c>
      <c r="G672" s="23">
        <v>62</v>
      </c>
      <c r="H672" s="25">
        <v>23</v>
      </c>
      <c r="I672" s="25">
        <v>19</v>
      </c>
      <c r="J672" s="25">
        <v>25</v>
      </c>
      <c r="K672" s="25">
        <v>22</v>
      </c>
      <c r="L672" s="25">
        <v>29</v>
      </c>
      <c r="M672" s="25">
        <v>25</v>
      </c>
      <c r="N672" s="23">
        <v>143</v>
      </c>
      <c r="O672" s="25">
        <v>19</v>
      </c>
      <c r="P672" s="25">
        <v>22</v>
      </c>
      <c r="Q672" s="26">
        <v>27</v>
      </c>
      <c r="R672" s="23">
        <v>68</v>
      </c>
      <c r="S672" s="23">
        <v>273</v>
      </c>
    </row>
    <row r="673" spans="1:19" ht="18.75" x14ac:dyDescent="0.2">
      <c r="A673" s="27"/>
      <c r="B673" s="28" t="s">
        <v>937</v>
      </c>
      <c r="C673" s="29" t="s">
        <v>406</v>
      </c>
      <c r="D673" s="30">
        <v>0</v>
      </c>
      <c r="E673" s="31">
        <v>1</v>
      </c>
      <c r="F673" s="32">
        <v>2</v>
      </c>
      <c r="G673" s="33">
        <v>3</v>
      </c>
      <c r="H673" s="30">
        <v>2</v>
      </c>
      <c r="I673" s="31">
        <v>2</v>
      </c>
      <c r="J673" s="31">
        <v>2</v>
      </c>
      <c r="K673" s="31">
        <v>2</v>
      </c>
      <c r="L673" s="31">
        <v>2</v>
      </c>
      <c r="M673" s="32">
        <v>2</v>
      </c>
      <c r="N673" s="33">
        <v>12</v>
      </c>
      <c r="O673" s="30">
        <v>2</v>
      </c>
      <c r="P673" s="31">
        <v>2</v>
      </c>
      <c r="Q673" s="34">
        <v>2</v>
      </c>
      <c r="R673" s="33">
        <v>6</v>
      </c>
      <c r="S673" s="33">
        <v>21</v>
      </c>
    </row>
    <row r="674" spans="1:19" ht="18.75" x14ac:dyDescent="0.2">
      <c r="A674" s="9">
        <v>165</v>
      </c>
      <c r="B674" s="10" t="s">
        <v>228</v>
      </c>
      <c r="C674" s="11" t="s">
        <v>421</v>
      </c>
      <c r="D674" s="12">
        <v>0</v>
      </c>
      <c r="E674" s="13">
        <v>6</v>
      </c>
      <c r="F674" s="14">
        <v>7</v>
      </c>
      <c r="G674" s="15">
        <v>13</v>
      </c>
      <c r="H674" s="12">
        <v>13</v>
      </c>
      <c r="I674" s="13">
        <v>8</v>
      </c>
      <c r="J674" s="13">
        <v>9</v>
      </c>
      <c r="K674" s="13">
        <v>6</v>
      </c>
      <c r="L674" s="13">
        <v>7</v>
      </c>
      <c r="M674" s="14">
        <v>5</v>
      </c>
      <c r="N674" s="15">
        <v>48</v>
      </c>
      <c r="O674" s="12">
        <v>10</v>
      </c>
      <c r="P674" s="13">
        <v>3</v>
      </c>
      <c r="Q674" s="16">
        <v>2</v>
      </c>
      <c r="R674" s="15">
        <v>15</v>
      </c>
      <c r="S674" s="15">
        <v>76</v>
      </c>
    </row>
    <row r="675" spans="1:19" ht="18.75" x14ac:dyDescent="0.2">
      <c r="A675" s="17"/>
      <c r="B675" s="18" t="s">
        <v>938</v>
      </c>
      <c r="C675" s="19" t="s">
        <v>423</v>
      </c>
      <c r="D675" s="20">
        <v>0</v>
      </c>
      <c r="E675" s="21">
        <v>5</v>
      </c>
      <c r="F675" s="22">
        <v>9</v>
      </c>
      <c r="G675" s="23">
        <v>14</v>
      </c>
      <c r="H675" s="20">
        <v>7</v>
      </c>
      <c r="I675" s="21">
        <v>4</v>
      </c>
      <c r="J675" s="21">
        <v>5</v>
      </c>
      <c r="K675" s="21">
        <v>6</v>
      </c>
      <c r="L675" s="21">
        <v>10</v>
      </c>
      <c r="M675" s="22">
        <v>10</v>
      </c>
      <c r="N675" s="23">
        <v>42</v>
      </c>
      <c r="O675" s="20">
        <v>5</v>
      </c>
      <c r="P675" s="21">
        <v>3</v>
      </c>
      <c r="Q675" s="24">
        <v>13</v>
      </c>
      <c r="R675" s="23">
        <v>21</v>
      </c>
      <c r="S675" s="23">
        <v>77</v>
      </c>
    </row>
    <row r="676" spans="1:19" ht="18.75" x14ac:dyDescent="0.2">
      <c r="A676" s="17"/>
      <c r="B676" s="18" t="s">
        <v>939</v>
      </c>
      <c r="C676" s="19" t="s">
        <v>410</v>
      </c>
      <c r="D676" s="20">
        <v>0</v>
      </c>
      <c r="E676" s="21">
        <v>11</v>
      </c>
      <c r="F676" s="24">
        <v>16</v>
      </c>
      <c r="G676" s="23">
        <v>27</v>
      </c>
      <c r="H676" s="25">
        <v>20</v>
      </c>
      <c r="I676" s="25">
        <v>12</v>
      </c>
      <c r="J676" s="25">
        <v>14</v>
      </c>
      <c r="K676" s="25">
        <v>12</v>
      </c>
      <c r="L676" s="25">
        <v>17</v>
      </c>
      <c r="M676" s="25">
        <v>15</v>
      </c>
      <c r="N676" s="23">
        <v>90</v>
      </c>
      <c r="O676" s="25">
        <v>15</v>
      </c>
      <c r="P676" s="25">
        <v>6</v>
      </c>
      <c r="Q676" s="26">
        <v>15</v>
      </c>
      <c r="R676" s="23">
        <v>36</v>
      </c>
      <c r="S676" s="23">
        <v>153</v>
      </c>
    </row>
    <row r="677" spans="1:19" ht="18.75" x14ac:dyDescent="0.2">
      <c r="A677" s="27"/>
      <c r="B677" s="28" t="s">
        <v>940</v>
      </c>
      <c r="C677" s="29" t="s">
        <v>406</v>
      </c>
      <c r="D677" s="30">
        <v>0</v>
      </c>
      <c r="E677" s="31">
        <v>1</v>
      </c>
      <c r="F677" s="32">
        <v>1</v>
      </c>
      <c r="G677" s="33">
        <v>2</v>
      </c>
      <c r="H677" s="30">
        <v>1</v>
      </c>
      <c r="I677" s="31">
        <v>1</v>
      </c>
      <c r="J677" s="31">
        <v>1</v>
      </c>
      <c r="K677" s="31">
        <v>1</v>
      </c>
      <c r="L677" s="31">
        <v>1</v>
      </c>
      <c r="M677" s="32">
        <v>1</v>
      </c>
      <c r="N677" s="33">
        <v>6</v>
      </c>
      <c r="O677" s="30">
        <v>1</v>
      </c>
      <c r="P677" s="31">
        <v>1</v>
      </c>
      <c r="Q677" s="34">
        <v>1</v>
      </c>
      <c r="R677" s="33">
        <v>3</v>
      </c>
      <c r="S677" s="33">
        <v>11</v>
      </c>
    </row>
    <row r="678" spans="1:19" ht="18.75" x14ac:dyDescent="0.2">
      <c r="A678" s="9">
        <v>166</v>
      </c>
      <c r="B678" s="10" t="s">
        <v>229</v>
      </c>
      <c r="C678" s="11" t="s">
        <v>421</v>
      </c>
      <c r="D678" s="12">
        <v>0</v>
      </c>
      <c r="E678" s="13">
        <v>10</v>
      </c>
      <c r="F678" s="14">
        <v>4</v>
      </c>
      <c r="G678" s="15">
        <v>14</v>
      </c>
      <c r="H678" s="12">
        <v>6</v>
      </c>
      <c r="I678" s="13">
        <v>8</v>
      </c>
      <c r="J678" s="13">
        <v>4</v>
      </c>
      <c r="K678" s="13">
        <v>5</v>
      </c>
      <c r="L678" s="13">
        <v>9</v>
      </c>
      <c r="M678" s="14">
        <v>4</v>
      </c>
      <c r="N678" s="15">
        <v>36</v>
      </c>
      <c r="O678" s="12">
        <v>5</v>
      </c>
      <c r="P678" s="13">
        <v>4</v>
      </c>
      <c r="Q678" s="16">
        <v>1</v>
      </c>
      <c r="R678" s="15">
        <v>10</v>
      </c>
      <c r="S678" s="15">
        <v>60</v>
      </c>
    </row>
    <row r="679" spans="1:19" ht="18.75" x14ac:dyDescent="0.2">
      <c r="A679" s="17"/>
      <c r="B679" s="18" t="s">
        <v>941</v>
      </c>
      <c r="C679" s="19" t="s">
        <v>423</v>
      </c>
      <c r="D679" s="20">
        <v>0</v>
      </c>
      <c r="E679" s="21">
        <v>3</v>
      </c>
      <c r="F679" s="22">
        <v>5</v>
      </c>
      <c r="G679" s="23">
        <v>8</v>
      </c>
      <c r="H679" s="20">
        <v>9</v>
      </c>
      <c r="I679" s="21">
        <v>13</v>
      </c>
      <c r="J679" s="21">
        <v>9</v>
      </c>
      <c r="K679" s="21">
        <v>6</v>
      </c>
      <c r="L679" s="21">
        <v>10</v>
      </c>
      <c r="M679" s="22">
        <v>6</v>
      </c>
      <c r="N679" s="23">
        <v>53</v>
      </c>
      <c r="O679" s="20">
        <v>7</v>
      </c>
      <c r="P679" s="21">
        <v>4</v>
      </c>
      <c r="Q679" s="24">
        <v>2</v>
      </c>
      <c r="R679" s="23">
        <v>13</v>
      </c>
      <c r="S679" s="23">
        <v>74</v>
      </c>
    </row>
    <row r="680" spans="1:19" ht="18.75" x14ac:dyDescent="0.2">
      <c r="A680" s="17"/>
      <c r="B680" s="18" t="s">
        <v>942</v>
      </c>
      <c r="C680" s="19" t="s">
        <v>410</v>
      </c>
      <c r="D680" s="20">
        <v>0</v>
      </c>
      <c r="E680" s="21">
        <v>13</v>
      </c>
      <c r="F680" s="24">
        <v>9</v>
      </c>
      <c r="G680" s="23">
        <v>22</v>
      </c>
      <c r="H680" s="25">
        <v>15</v>
      </c>
      <c r="I680" s="25">
        <v>21</v>
      </c>
      <c r="J680" s="25">
        <v>13</v>
      </c>
      <c r="K680" s="25">
        <v>11</v>
      </c>
      <c r="L680" s="25">
        <v>19</v>
      </c>
      <c r="M680" s="25">
        <v>10</v>
      </c>
      <c r="N680" s="23">
        <v>89</v>
      </c>
      <c r="O680" s="25">
        <v>12</v>
      </c>
      <c r="P680" s="25">
        <v>8</v>
      </c>
      <c r="Q680" s="26">
        <v>3</v>
      </c>
      <c r="R680" s="23">
        <v>23</v>
      </c>
      <c r="S680" s="23">
        <v>134</v>
      </c>
    </row>
    <row r="681" spans="1:19" ht="18.75" x14ac:dyDescent="0.2">
      <c r="A681" s="27"/>
      <c r="B681" s="28" t="s">
        <v>943</v>
      </c>
      <c r="C681" s="29" t="s">
        <v>406</v>
      </c>
      <c r="D681" s="30">
        <v>0</v>
      </c>
      <c r="E681" s="31">
        <v>1</v>
      </c>
      <c r="F681" s="32">
        <v>1</v>
      </c>
      <c r="G681" s="33">
        <v>2</v>
      </c>
      <c r="H681" s="30">
        <v>1</v>
      </c>
      <c r="I681" s="31">
        <v>1</v>
      </c>
      <c r="J681" s="31">
        <v>1</v>
      </c>
      <c r="K681" s="31">
        <v>1</v>
      </c>
      <c r="L681" s="31">
        <v>1</v>
      </c>
      <c r="M681" s="32">
        <v>1</v>
      </c>
      <c r="N681" s="33">
        <v>6</v>
      </c>
      <c r="O681" s="30">
        <v>1</v>
      </c>
      <c r="P681" s="31">
        <v>1</v>
      </c>
      <c r="Q681" s="34">
        <v>1</v>
      </c>
      <c r="R681" s="33">
        <v>3</v>
      </c>
      <c r="S681" s="33">
        <v>11</v>
      </c>
    </row>
    <row r="682" spans="1:19" ht="18.75" x14ac:dyDescent="0.2">
      <c r="A682" s="9">
        <v>167</v>
      </c>
      <c r="B682" s="10" t="s">
        <v>230</v>
      </c>
      <c r="C682" s="11" t="s">
        <v>421</v>
      </c>
      <c r="D682" s="12">
        <v>0</v>
      </c>
      <c r="E682" s="13">
        <v>0</v>
      </c>
      <c r="F682" s="14">
        <v>5</v>
      </c>
      <c r="G682" s="15">
        <v>5</v>
      </c>
      <c r="H682" s="12">
        <v>0</v>
      </c>
      <c r="I682" s="13">
        <v>0</v>
      </c>
      <c r="J682" s="13">
        <v>0</v>
      </c>
      <c r="K682" s="13">
        <v>2</v>
      </c>
      <c r="L682" s="13">
        <v>1</v>
      </c>
      <c r="M682" s="14">
        <v>0</v>
      </c>
      <c r="N682" s="15">
        <v>3</v>
      </c>
      <c r="O682" s="12">
        <v>0</v>
      </c>
      <c r="P682" s="13">
        <v>0</v>
      </c>
      <c r="Q682" s="16">
        <v>0</v>
      </c>
      <c r="R682" s="15">
        <v>0</v>
      </c>
      <c r="S682" s="15">
        <v>8</v>
      </c>
    </row>
    <row r="683" spans="1:19" ht="18.75" x14ac:dyDescent="0.2">
      <c r="A683" s="17"/>
      <c r="B683" s="18" t="s">
        <v>944</v>
      </c>
      <c r="C683" s="19" t="s">
        <v>423</v>
      </c>
      <c r="D683" s="20">
        <v>0</v>
      </c>
      <c r="E683" s="21">
        <v>0</v>
      </c>
      <c r="F683" s="22">
        <v>6</v>
      </c>
      <c r="G683" s="23">
        <v>6</v>
      </c>
      <c r="H683" s="20">
        <v>0</v>
      </c>
      <c r="I683" s="21">
        <v>0</v>
      </c>
      <c r="J683" s="21">
        <v>0</v>
      </c>
      <c r="K683" s="21">
        <v>1</v>
      </c>
      <c r="L683" s="21">
        <v>0</v>
      </c>
      <c r="M683" s="22">
        <v>0</v>
      </c>
      <c r="N683" s="23">
        <v>1</v>
      </c>
      <c r="O683" s="20">
        <v>0</v>
      </c>
      <c r="P683" s="21">
        <v>0</v>
      </c>
      <c r="Q683" s="24">
        <v>0</v>
      </c>
      <c r="R683" s="23">
        <v>0</v>
      </c>
      <c r="S683" s="23">
        <v>7</v>
      </c>
    </row>
    <row r="684" spans="1:19" ht="18.75" x14ac:dyDescent="0.2">
      <c r="A684" s="17"/>
      <c r="B684" s="18" t="s">
        <v>945</v>
      </c>
      <c r="C684" s="19" t="s">
        <v>410</v>
      </c>
      <c r="D684" s="20">
        <v>0</v>
      </c>
      <c r="E684" s="21">
        <v>0</v>
      </c>
      <c r="F684" s="24">
        <v>11</v>
      </c>
      <c r="G684" s="23">
        <v>11</v>
      </c>
      <c r="H684" s="25">
        <v>0</v>
      </c>
      <c r="I684" s="25">
        <v>0</v>
      </c>
      <c r="J684" s="25">
        <v>0</v>
      </c>
      <c r="K684" s="25">
        <v>3</v>
      </c>
      <c r="L684" s="25">
        <v>1</v>
      </c>
      <c r="M684" s="25">
        <v>0</v>
      </c>
      <c r="N684" s="23">
        <v>4</v>
      </c>
      <c r="O684" s="25">
        <v>0</v>
      </c>
      <c r="P684" s="25">
        <v>0</v>
      </c>
      <c r="Q684" s="26">
        <v>0</v>
      </c>
      <c r="R684" s="23">
        <v>0</v>
      </c>
      <c r="S684" s="23">
        <v>15</v>
      </c>
    </row>
    <row r="685" spans="1:19" ht="18.75" x14ac:dyDescent="0.2">
      <c r="A685" s="27"/>
      <c r="B685" s="28" t="s">
        <v>946</v>
      </c>
      <c r="C685" s="29" t="s">
        <v>406</v>
      </c>
      <c r="D685" s="30">
        <v>0</v>
      </c>
      <c r="E685" s="31">
        <v>0</v>
      </c>
      <c r="F685" s="32">
        <v>1</v>
      </c>
      <c r="G685" s="33">
        <v>1</v>
      </c>
      <c r="H685" s="30">
        <v>0</v>
      </c>
      <c r="I685" s="31">
        <v>0</v>
      </c>
      <c r="J685" s="31">
        <v>0</v>
      </c>
      <c r="K685" s="31">
        <v>1</v>
      </c>
      <c r="L685" s="31">
        <v>1</v>
      </c>
      <c r="M685" s="32">
        <v>0</v>
      </c>
      <c r="N685" s="33">
        <v>2</v>
      </c>
      <c r="O685" s="30">
        <v>0</v>
      </c>
      <c r="P685" s="31">
        <v>0</v>
      </c>
      <c r="Q685" s="34">
        <v>0</v>
      </c>
      <c r="R685" s="33">
        <v>0</v>
      </c>
      <c r="S685" s="33">
        <v>3</v>
      </c>
    </row>
    <row r="686" spans="1:19" ht="18.75" x14ac:dyDescent="0.2">
      <c r="A686" s="9">
        <v>168</v>
      </c>
      <c r="B686" s="10" t="s">
        <v>231</v>
      </c>
      <c r="C686" s="11" t="s">
        <v>421</v>
      </c>
      <c r="D686" s="12">
        <v>5</v>
      </c>
      <c r="E686" s="13">
        <v>2</v>
      </c>
      <c r="F686" s="14">
        <v>4</v>
      </c>
      <c r="G686" s="15">
        <v>11</v>
      </c>
      <c r="H686" s="12">
        <v>5</v>
      </c>
      <c r="I686" s="13">
        <v>4</v>
      </c>
      <c r="J686" s="13">
        <v>5</v>
      </c>
      <c r="K686" s="13">
        <v>4</v>
      </c>
      <c r="L686" s="13">
        <v>4</v>
      </c>
      <c r="M686" s="14">
        <v>5</v>
      </c>
      <c r="N686" s="15">
        <v>27</v>
      </c>
      <c r="O686" s="12">
        <v>0</v>
      </c>
      <c r="P686" s="13">
        <v>0</v>
      </c>
      <c r="Q686" s="16">
        <v>0</v>
      </c>
      <c r="R686" s="15">
        <v>0</v>
      </c>
      <c r="S686" s="15">
        <v>38</v>
      </c>
    </row>
    <row r="687" spans="1:19" ht="18.75" x14ac:dyDescent="0.2">
      <c r="A687" s="17"/>
      <c r="B687" s="18" t="s">
        <v>947</v>
      </c>
      <c r="C687" s="19" t="s">
        <v>423</v>
      </c>
      <c r="D687" s="20">
        <v>3</v>
      </c>
      <c r="E687" s="21">
        <v>5</v>
      </c>
      <c r="F687" s="22">
        <v>5</v>
      </c>
      <c r="G687" s="23">
        <v>13</v>
      </c>
      <c r="H687" s="20">
        <v>1</v>
      </c>
      <c r="I687" s="21">
        <v>2</v>
      </c>
      <c r="J687" s="21">
        <v>6</v>
      </c>
      <c r="K687" s="21">
        <v>2</v>
      </c>
      <c r="L687" s="21">
        <v>9</v>
      </c>
      <c r="M687" s="22">
        <v>4</v>
      </c>
      <c r="N687" s="23">
        <v>24</v>
      </c>
      <c r="O687" s="20">
        <v>0</v>
      </c>
      <c r="P687" s="21">
        <v>0</v>
      </c>
      <c r="Q687" s="24">
        <v>0</v>
      </c>
      <c r="R687" s="23">
        <v>0</v>
      </c>
      <c r="S687" s="23">
        <v>37</v>
      </c>
    </row>
    <row r="688" spans="1:19" ht="18.75" x14ac:dyDescent="0.2">
      <c r="A688" s="17"/>
      <c r="B688" s="18" t="s">
        <v>948</v>
      </c>
      <c r="C688" s="19" t="s">
        <v>410</v>
      </c>
      <c r="D688" s="20">
        <v>8</v>
      </c>
      <c r="E688" s="21">
        <v>7</v>
      </c>
      <c r="F688" s="24">
        <v>9</v>
      </c>
      <c r="G688" s="23">
        <v>24</v>
      </c>
      <c r="H688" s="25">
        <v>6</v>
      </c>
      <c r="I688" s="25">
        <v>6</v>
      </c>
      <c r="J688" s="25">
        <v>11</v>
      </c>
      <c r="K688" s="25">
        <v>6</v>
      </c>
      <c r="L688" s="25">
        <v>13</v>
      </c>
      <c r="M688" s="25">
        <v>9</v>
      </c>
      <c r="N688" s="23">
        <v>51</v>
      </c>
      <c r="O688" s="25">
        <v>0</v>
      </c>
      <c r="P688" s="25">
        <v>0</v>
      </c>
      <c r="Q688" s="26">
        <v>0</v>
      </c>
      <c r="R688" s="23">
        <v>0</v>
      </c>
      <c r="S688" s="23">
        <v>75</v>
      </c>
    </row>
    <row r="689" spans="1:19" ht="18.75" x14ac:dyDescent="0.2">
      <c r="A689" s="27"/>
      <c r="B689" s="28" t="s">
        <v>949</v>
      </c>
      <c r="C689" s="29" t="s">
        <v>406</v>
      </c>
      <c r="D689" s="30">
        <v>1</v>
      </c>
      <c r="E689" s="31">
        <v>1</v>
      </c>
      <c r="F689" s="32">
        <v>1</v>
      </c>
      <c r="G689" s="33">
        <v>3</v>
      </c>
      <c r="H689" s="30">
        <v>1</v>
      </c>
      <c r="I689" s="31">
        <v>1</v>
      </c>
      <c r="J689" s="31">
        <v>1</v>
      </c>
      <c r="K689" s="31">
        <v>1</v>
      </c>
      <c r="L689" s="31">
        <v>1</v>
      </c>
      <c r="M689" s="32">
        <v>1</v>
      </c>
      <c r="N689" s="33">
        <v>6</v>
      </c>
      <c r="O689" s="30">
        <v>0</v>
      </c>
      <c r="P689" s="31">
        <v>0</v>
      </c>
      <c r="Q689" s="34">
        <v>0</v>
      </c>
      <c r="R689" s="33">
        <v>0</v>
      </c>
      <c r="S689" s="33">
        <v>9</v>
      </c>
    </row>
    <row r="690" spans="1:19" ht="18.75" x14ac:dyDescent="0.2">
      <c r="A690" s="9">
        <v>169</v>
      </c>
      <c r="B690" s="10" t="s">
        <v>232</v>
      </c>
      <c r="C690" s="11" t="s">
        <v>421</v>
      </c>
      <c r="D690" s="12">
        <v>0</v>
      </c>
      <c r="E690" s="13">
        <v>9</v>
      </c>
      <c r="F690" s="14">
        <v>5</v>
      </c>
      <c r="G690" s="15">
        <v>14</v>
      </c>
      <c r="H690" s="12">
        <v>18</v>
      </c>
      <c r="I690" s="13">
        <v>14</v>
      </c>
      <c r="J690" s="13">
        <v>12</v>
      </c>
      <c r="K690" s="13">
        <v>14</v>
      </c>
      <c r="L690" s="13">
        <v>15</v>
      </c>
      <c r="M690" s="14">
        <v>15</v>
      </c>
      <c r="N690" s="15">
        <v>88</v>
      </c>
      <c r="O690" s="12">
        <v>6</v>
      </c>
      <c r="P690" s="13">
        <v>16</v>
      </c>
      <c r="Q690" s="16">
        <v>9</v>
      </c>
      <c r="R690" s="15">
        <v>31</v>
      </c>
      <c r="S690" s="15">
        <v>133</v>
      </c>
    </row>
    <row r="691" spans="1:19" ht="18.75" x14ac:dyDescent="0.2">
      <c r="A691" s="17"/>
      <c r="B691" s="18" t="s">
        <v>950</v>
      </c>
      <c r="C691" s="19" t="s">
        <v>423</v>
      </c>
      <c r="D691" s="20">
        <v>0</v>
      </c>
      <c r="E691" s="21">
        <v>12</v>
      </c>
      <c r="F691" s="22">
        <v>11</v>
      </c>
      <c r="G691" s="23">
        <v>23</v>
      </c>
      <c r="H691" s="20">
        <v>14</v>
      </c>
      <c r="I691" s="21">
        <v>10</v>
      </c>
      <c r="J691" s="21">
        <v>9</v>
      </c>
      <c r="K691" s="21">
        <v>8</v>
      </c>
      <c r="L691" s="21">
        <v>5</v>
      </c>
      <c r="M691" s="22">
        <v>9</v>
      </c>
      <c r="N691" s="23">
        <v>55</v>
      </c>
      <c r="O691" s="20">
        <v>11</v>
      </c>
      <c r="P691" s="21">
        <v>7</v>
      </c>
      <c r="Q691" s="24">
        <v>5</v>
      </c>
      <c r="R691" s="23">
        <v>23</v>
      </c>
      <c r="S691" s="23">
        <v>101</v>
      </c>
    </row>
    <row r="692" spans="1:19" ht="18.75" x14ac:dyDescent="0.2">
      <c r="A692" s="17"/>
      <c r="B692" s="18" t="s">
        <v>951</v>
      </c>
      <c r="C692" s="19" t="s">
        <v>410</v>
      </c>
      <c r="D692" s="20">
        <v>0</v>
      </c>
      <c r="E692" s="21">
        <v>21</v>
      </c>
      <c r="F692" s="24">
        <v>16</v>
      </c>
      <c r="G692" s="23">
        <v>37</v>
      </c>
      <c r="H692" s="25">
        <v>32</v>
      </c>
      <c r="I692" s="25">
        <v>24</v>
      </c>
      <c r="J692" s="25">
        <v>21</v>
      </c>
      <c r="K692" s="25">
        <v>22</v>
      </c>
      <c r="L692" s="25">
        <v>20</v>
      </c>
      <c r="M692" s="25">
        <v>24</v>
      </c>
      <c r="N692" s="23">
        <v>143</v>
      </c>
      <c r="O692" s="25">
        <v>17</v>
      </c>
      <c r="P692" s="25">
        <v>23</v>
      </c>
      <c r="Q692" s="26">
        <v>14</v>
      </c>
      <c r="R692" s="23">
        <v>54</v>
      </c>
      <c r="S692" s="23">
        <v>234</v>
      </c>
    </row>
    <row r="693" spans="1:19" ht="18.75" x14ac:dyDescent="0.2">
      <c r="A693" s="27"/>
      <c r="B693" s="28" t="s">
        <v>952</v>
      </c>
      <c r="C693" s="29" t="s">
        <v>406</v>
      </c>
      <c r="D693" s="30">
        <v>0</v>
      </c>
      <c r="E693" s="31">
        <v>1</v>
      </c>
      <c r="F693" s="32">
        <v>1</v>
      </c>
      <c r="G693" s="33">
        <v>2</v>
      </c>
      <c r="H693" s="30">
        <v>1</v>
      </c>
      <c r="I693" s="31">
        <v>1</v>
      </c>
      <c r="J693" s="31">
        <v>1</v>
      </c>
      <c r="K693" s="31">
        <v>1</v>
      </c>
      <c r="L693" s="31">
        <v>1</v>
      </c>
      <c r="M693" s="32">
        <v>1</v>
      </c>
      <c r="N693" s="33">
        <v>6</v>
      </c>
      <c r="O693" s="30">
        <v>1</v>
      </c>
      <c r="P693" s="31">
        <v>1</v>
      </c>
      <c r="Q693" s="34">
        <v>1</v>
      </c>
      <c r="R693" s="33">
        <v>3</v>
      </c>
      <c r="S693" s="33">
        <v>11</v>
      </c>
    </row>
    <row r="694" spans="1:19" ht="18.75" x14ac:dyDescent="0.2">
      <c r="A694" s="9">
        <v>170</v>
      </c>
      <c r="B694" s="10" t="s">
        <v>233</v>
      </c>
      <c r="C694" s="11" t="s">
        <v>421</v>
      </c>
      <c r="D694" s="12">
        <v>0</v>
      </c>
      <c r="E694" s="13">
        <v>5</v>
      </c>
      <c r="F694" s="14">
        <v>4</v>
      </c>
      <c r="G694" s="15">
        <v>9</v>
      </c>
      <c r="H694" s="12">
        <v>4</v>
      </c>
      <c r="I694" s="13">
        <v>5</v>
      </c>
      <c r="J694" s="13">
        <v>7</v>
      </c>
      <c r="K694" s="13">
        <v>10</v>
      </c>
      <c r="L694" s="13">
        <v>5</v>
      </c>
      <c r="M694" s="14">
        <v>6</v>
      </c>
      <c r="N694" s="15">
        <v>37</v>
      </c>
      <c r="O694" s="12">
        <v>9</v>
      </c>
      <c r="P694" s="13">
        <v>6</v>
      </c>
      <c r="Q694" s="16">
        <v>3</v>
      </c>
      <c r="R694" s="15">
        <v>18</v>
      </c>
      <c r="S694" s="15">
        <v>64</v>
      </c>
    </row>
    <row r="695" spans="1:19" ht="18.75" x14ac:dyDescent="0.2">
      <c r="A695" s="17"/>
      <c r="B695" s="18" t="s">
        <v>953</v>
      </c>
      <c r="C695" s="19" t="s">
        <v>423</v>
      </c>
      <c r="D695" s="20">
        <v>0</v>
      </c>
      <c r="E695" s="21">
        <v>4</v>
      </c>
      <c r="F695" s="22">
        <v>5</v>
      </c>
      <c r="G695" s="23">
        <v>9</v>
      </c>
      <c r="H695" s="20">
        <v>8</v>
      </c>
      <c r="I695" s="21">
        <v>5</v>
      </c>
      <c r="J695" s="21">
        <v>4</v>
      </c>
      <c r="K695" s="21">
        <v>10</v>
      </c>
      <c r="L695" s="21">
        <v>5</v>
      </c>
      <c r="M695" s="22">
        <v>9</v>
      </c>
      <c r="N695" s="23">
        <v>41</v>
      </c>
      <c r="O695" s="20">
        <v>3</v>
      </c>
      <c r="P695" s="21">
        <v>5</v>
      </c>
      <c r="Q695" s="24">
        <v>9</v>
      </c>
      <c r="R695" s="23">
        <v>17</v>
      </c>
      <c r="S695" s="23">
        <v>67</v>
      </c>
    </row>
    <row r="696" spans="1:19" ht="18.75" x14ac:dyDescent="0.2">
      <c r="A696" s="17"/>
      <c r="B696" s="18" t="s">
        <v>954</v>
      </c>
      <c r="C696" s="19" t="s">
        <v>410</v>
      </c>
      <c r="D696" s="20">
        <v>0</v>
      </c>
      <c r="E696" s="21">
        <v>9</v>
      </c>
      <c r="F696" s="24">
        <v>9</v>
      </c>
      <c r="G696" s="23">
        <v>18</v>
      </c>
      <c r="H696" s="25">
        <v>12</v>
      </c>
      <c r="I696" s="25">
        <v>10</v>
      </c>
      <c r="J696" s="25">
        <v>11</v>
      </c>
      <c r="K696" s="25">
        <v>20</v>
      </c>
      <c r="L696" s="25">
        <v>10</v>
      </c>
      <c r="M696" s="25">
        <v>15</v>
      </c>
      <c r="N696" s="23">
        <v>78</v>
      </c>
      <c r="O696" s="25">
        <v>12</v>
      </c>
      <c r="P696" s="25">
        <v>11</v>
      </c>
      <c r="Q696" s="26">
        <v>12</v>
      </c>
      <c r="R696" s="23">
        <v>35</v>
      </c>
      <c r="S696" s="23">
        <v>131</v>
      </c>
    </row>
    <row r="697" spans="1:19" ht="18.75" x14ac:dyDescent="0.2">
      <c r="A697" s="27"/>
      <c r="B697" s="28" t="s">
        <v>955</v>
      </c>
      <c r="C697" s="29" t="s">
        <v>406</v>
      </c>
      <c r="D697" s="30">
        <v>0</v>
      </c>
      <c r="E697" s="31">
        <v>1</v>
      </c>
      <c r="F697" s="32">
        <v>1</v>
      </c>
      <c r="G697" s="33">
        <v>2</v>
      </c>
      <c r="H697" s="30">
        <v>1</v>
      </c>
      <c r="I697" s="31">
        <v>1</v>
      </c>
      <c r="J697" s="31">
        <v>1</v>
      </c>
      <c r="K697" s="31">
        <v>1</v>
      </c>
      <c r="L697" s="31">
        <v>1</v>
      </c>
      <c r="M697" s="32">
        <v>1</v>
      </c>
      <c r="N697" s="33">
        <v>6</v>
      </c>
      <c r="O697" s="30">
        <v>1</v>
      </c>
      <c r="P697" s="31">
        <v>1</v>
      </c>
      <c r="Q697" s="34">
        <v>1</v>
      </c>
      <c r="R697" s="33">
        <v>3</v>
      </c>
      <c r="S697" s="33">
        <v>11</v>
      </c>
    </row>
    <row r="698" spans="1:19" ht="18.75" x14ac:dyDescent="0.2">
      <c r="A698" s="9">
        <v>171</v>
      </c>
      <c r="B698" s="10" t="s">
        <v>234</v>
      </c>
      <c r="C698" s="11" t="s">
        <v>421</v>
      </c>
      <c r="D698" s="12">
        <v>0</v>
      </c>
      <c r="E698" s="13">
        <v>4</v>
      </c>
      <c r="F698" s="14">
        <v>9</v>
      </c>
      <c r="G698" s="15">
        <v>13</v>
      </c>
      <c r="H698" s="12">
        <v>8</v>
      </c>
      <c r="I698" s="13">
        <v>12</v>
      </c>
      <c r="J698" s="13">
        <v>7</v>
      </c>
      <c r="K698" s="13">
        <v>4</v>
      </c>
      <c r="L698" s="13">
        <v>5</v>
      </c>
      <c r="M698" s="14">
        <v>4</v>
      </c>
      <c r="N698" s="15">
        <v>40</v>
      </c>
      <c r="O698" s="12">
        <v>0</v>
      </c>
      <c r="P698" s="13">
        <v>0</v>
      </c>
      <c r="Q698" s="16">
        <v>0</v>
      </c>
      <c r="R698" s="15">
        <v>0</v>
      </c>
      <c r="S698" s="15">
        <v>53</v>
      </c>
    </row>
    <row r="699" spans="1:19" ht="18.75" x14ac:dyDescent="0.2">
      <c r="A699" s="17"/>
      <c r="B699" s="18" t="s">
        <v>956</v>
      </c>
      <c r="C699" s="19" t="s">
        <v>423</v>
      </c>
      <c r="D699" s="20">
        <v>0</v>
      </c>
      <c r="E699" s="21">
        <v>3</v>
      </c>
      <c r="F699" s="22">
        <v>10</v>
      </c>
      <c r="G699" s="23">
        <v>13</v>
      </c>
      <c r="H699" s="20">
        <v>6</v>
      </c>
      <c r="I699" s="21">
        <v>2</v>
      </c>
      <c r="J699" s="21">
        <v>8</v>
      </c>
      <c r="K699" s="21">
        <v>4</v>
      </c>
      <c r="L699" s="21">
        <v>5</v>
      </c>
      <c r="M699" s="22">
        <v>1</v>
      </c>
      <c r="N699" s="23">
        <v>26</v>
      </c>
      <c r="O699" s="20">
        <v>0</v>
      </c>
      <c r="P699" s="21">
        <v>0</v>
      </c>
      <c r="Q699" s="24">
        <v>0</v>
      </c>
      <c r="R699" s="23">
        <v>0</v>
      </c>
      <c r="S699" s="23">
        <v>39</v>
      </c>
    </row>
    <row r="700" spans="1:19" ht="18.75" x14ac:dyDescent="0.2">
      <c r="A700" s="17"/>
      <c r="B700" s="18" t="s">
        <v>957</v>
      </c>
      <c r="C700" s="19" t="s">
        <v>410</v>
      </c>
      <c r="D700" s="20">
        <v>0</v>
      </c>
      <c r="E700" s="21">
        <v>7</v>
      </c>
      <c r="F700" s="24">
        <v>19</v>
      </c>
      <c r="G700" s="23">
        <v>26</v>
      </c>
      <c r="H700" s="25">
        <v>14</v>
      </c>
      <c r="I700" s="25">
        <v>14</v>
      </c>
      <c r="J700" s="25">
        <v>15</v>
      </c>
      <c r="K700" s="25">
        <v>8</v>
      </c>
      <c r="L700" s="25">
        <v>10</v>
      </c>
      <c r="M700" s="25">
        <v>5</v>
      </c>
      <c r="N700" s="23">
        <v>66</v>
      </c>
      <c r="O700" s="25">
        <v>0</v>
      </c>
      <c r="P700" s="25">
        <v>0</v>
      </c>
      <c r="Q700" s="26">
        <v>0</v>
      </c>
      <c r="R700" s="23">
        <v>0</v>
      </c>
      <c r="S700" s="23">
        <v>92</v>
      </c>
    </row>
    <row r="701" spans="1:19" ht="18.75" x14ac:dyDescent="0.2">
      <c r="A701" s="27"/>
      <c r="B701" s="28" t="s">
        <v>958</v>
      </c>
      <c r="C701" s="29" t="s">
        <v>406</v>
      </c>
      <c r="D701" s="30">
        <v>0</v>
      </c>
      <c r="E701" s="31">
        <v>1</v>
      </c>
      <c r="F701" s="32">
        <v>1</v>
      </c>
      <c r="G701" s="33">
        <v>2</v>
      </c>
      <c r="H701" s="30">
        <v>1</v>
      </c>
      <c r="I701" s="31">
        <v>1</v>
      </c>
      <c r="J701" s="31">
        <v>1</v>
      </c>
      <c r="K701" s="31">
        <v>1</v>
      </c>
      <c r="L701" s="31">
        <v>1</v>
      </c>
      <c r="M701" s="32">
        <v>1</v>
      </c>
      <c r="N701" s="33">
        <v>6</v>
      </c>
      <c r="O701" s="30">
        <v>0</v>
      </c>
      <c r="P701" s="31">
        <v>0</v>
      </c>
      <c r="Q701" s="34">
        <v>0</v>
      </c>
      <c r="R701" s="33">
        <v>0</v>
      </c>
      <c r="S701" s="33">
        <v>8</v>
      </c>
    </row>
    <row r="702" spans="1:19" ht="18.75" x14ac:dyDescent="0.2">
      <c r="A702" s="9">
        <v>172</v>
      </c>
      <c r="B702" s="10" t="s">
        <v>235</v>
      </c>
      <c r="C702" s="11" t="s">
        <v>421</v>
      </c>
      <c r="D702" s="12">
        <v>0</v>
      </c>
      <c r="E702" s="13">
        <v>4</v>
      </c>
      <c r="F702" s="14">
        <v>5</v>
      </c>
      <c r="G702" s="15">
        <v>9</v>
      </c>
      <c r="H702" s="12">
        <v>7</v>
      </c>
      <c r="I702" s="13">
        <v>4</v>
      </c>
      <c r="J702" s="13">
        <v>6</v>
      </c>
      <c r="K702" s="13">
        <v>1</v>
      </c>
      <c r="L702" s="13">
        <v>6</v>
      </c>
      <c r="M702" s="14">
        <v>9</v>
      </c>
      <c r="N702" s="15">
        <v>33</v>
      </c>
      <c r="O702" s="12">
        <v>0</v>
      </c>
      <c r="P702" s="13">
        <v>0</v>
      </c>
      <c r="Q702" s="16">
        <v>0</v>
      </c>
      <c r="R702" s="15">
        <v>0</v>
      </c>
      <c r="S702" s="15">
        <v>42</v>
      </c>
    </row>
    <row r="703" spans="1:19" ht="18.75" x14ac:dyDescent="0.2">
      <c r="A703" s="17"/>
      <c r="B703" s="18" t="s">
        <v>959</v>
      </c>
      <c r="C703" s="19" t="s">
        <v>423</v>
      </c>
      <c r="D703" s="20">
        <v>0</v>
      </c>
      <c r="E703" s="21">
        <v>5</v>
      </c>
      <c r="F703" s="22">
        <v>7</v>
      </c>
      <c r="G703" s="23">
        <v>12</v>
      </c>
      <c r="H703" s="20">
        <v>7</v>
      </c>
      <c r="I703" s="21">
        <v>12</v>
      </c>
      <c r="J703" s="21">
        <v>5</v>
      </c>
      <c r="K703" s="21">
        <v>5</v>
      </c>
      <c r="L703" s="21">
        <v>3</v>
      </c>
      <c r="M703" s="22">
        <v>5</v>
      </c>
      <c r="N703" s="23">
        <v>37</v>
      </c>
      <c r="O703" s="20">
        <v>0</v>
      </c>
      <c r="P703" s="21">
        <v>0</v>
      </c>
      <c r="Q703" s="24">
        <v>0</v>
      </c>
      <c r="R703" s="23">
        <v>0</v>
      </c>
      <c r="S703" s="23">
        <v>49</v>
      </c>
    </row>
    <row r="704" spans="1:19" ht="18.75" x14ac:dyDescent="0.2">
      <c r="A704" s="17"/>
      <c r="B704" s="18" t="s">
        <v>960</v>
      </c>
      <c r="C704" s="19" t="s">
        <v>410</v>
      </c>
      <c r="D704" s="20">
        <v>0</v>
      </c>
      <c r="E704" s="21">
        <v>9</v>
      </c>
      <c r="F704" s="24">
        <v>12</v>
      </c>
      <c r="G704" s="23">
        <v>21</v>
      </c>
      <c r="H704" s="25">
        <v>14</v>
      </c>
      <c r="I704" s="25">
        <v>16</v>
      </c>
      <c r="J704" s="25">
        <v>11</v>
      </c>
      <c r="K704" s="25">
        <v>6</v>
      </c>
      <c r="L704" s="25">
        <v>9</v>
      </c>
      <c r="M704" s="25">
        <v>14</v>
      </c>
      <c r="N704" s="23">
        <v>70</v>
      </c>
      <c r="O704" s="25">
        <v>0</v>
      </c>
      <c r="P704" s="25">
        <v>0</v>
      </c>
      <c r="Q704" s="26">
        <v>0</v>
      </c>
      <c r="R704" s="23">
        <v>0</v>
      </c>
      <c r="S704" s="23">
        <v>91</v>
      </c>
    </row>
    <row r="705" spans="1:19" ht="18.75" x14ac:dyDescent="0.2">
      <c r="A705" s="27"/>
      <c r="B705" s="28" t="s">
        <v>961</v>
      </c>
      <c r="C705" s="29" t="s">
        <v>406</v>
      </c>
      <c r="D705" s="30">
        <v>0</v>
      </c>
      <c r="E705" s="31">
        <v>1</v>
      </c>
      <c r="F705" s="32">
        <v>1</v>
      </c>
      <c r="G705" s="33">
        <v>2</v>
      </c>
      <c r="H705" s="30">
        <v>1</v>
      </c>
      <c r="I705" s="31">
        <v>1</v>
      </c>
      <c r="J705" s="31">
        <v>1</v>
      </c>
      <c r="K705" s="31">
        <v>1</v>
      </c>
      <c r="L705" s="31">
        <v>1</v>
      </c>
      <c r="M705" s="32">
        <v>1</v>
      </c>
      <c r="N705" s="33">
        <v>6</v>
      </c>
      <c r="O705" s="30">
        <v>0</v>
      </c>
      <c r="P705" s="31">
        <v>0</v>
      </c>
      <c r="Q705" s="34">
        <v>0</v>
      </c>
      <c r="R705" s="33">
        <v>0</v>
      </c>
      <c r="S705" s="33">
        <v>8</v>
      </c>
    </row>
    <row r="706" spans="1:19" ht="18.75" x14ac:dyDescent="0.2">
      <c r="A706" s="9">
        <v>173</v>
      </c>
      <c r="B706" s="10" t="s">
        <v>962</v>
      </c>
      <c r="C706" s="11" t="s">
        <v>421</v>
      </c>
      <c r="D706" s="12">
        <v>0</v>
      </c>
      <c r="E706" s="13">
        <v>1</v>
      </c>
      <c r="F706" s="14">
        <v>5</v>
      </c>
      <c r="G706" s="15">
        <v>6</v>
      </c>
      <c r="H706" s="12">
        <v>11</v>
      </c>
      <c r="I706" s="13">
        <v>24</v>
      </c>
      <c r="J706" s="13">
        <v>14</v>
      </c>
      <c r="K706" s="13">
        <v>15</v>
      </c>
      <c r="L706" s="13">
        <v>12</v>
      </c>
      <c r="M706" s="14">
        <v>7</v>
      </c>
      <c r="N706" s="15">
        <v>83</v>
      </c>
      <c r="O706" s="12">
        <v>0</v>
      </c>
      <c r="P706" s="13">
        <v>0</v>
      </c>
      <c r="Q706" s="16">
        <v>0</v>
      </c>
      <c r="R706" s="15">
        <v>0</v>
      </c>
      <c r="S706" s="15">
        <v>89</v>
      </c>
    </row>
    <row r="707" spans="1:19" ht="18.75" x14ac:dyDescent="0.2">
      <c r="A707" s="17"/>
      <c r="B707" s="18" t="s">
        <v>963</v>
      </c>
      <c r="C707" s="19" t="s">
        <v>423</v>
      </c>
      <c r="D707" s="20">
        <v>0</v>
      </c>
      <c r="E707" s="21">
        <v>3</v>
      </c>
      <c r="F707" s="22">
        <v>1</v>
      </c>
      <c r="G707" s="23">
        <v>4</v>
      </c>
      <c r="H707" s="20">
        <v>21</v>
      </c>
      <c r="I707" s="21">
        <v>11</v>
      </c>
      <c r="J707" s="21">
        <v>14</v>
      </c>
      <c r="K707" s="21">
        <v>16</v>
      </c>
      <c r="L707" s="21">
        <v>13</v>
      </c>
      <c r="M707" s="22">
        <v>11</v>
      </c>
      <c r="N707" s="23">
        <v>86</v>
      </c>
      <c r="O707" s="20">
        <v>0</v>
      </c>
      <c r="P707" s="21">
        <v>0</v>
      </c>
      <c r="Q707" s="24">
        <v>0</v>
      </c>
      <c r="R707" s="23">
        <v>0</v>
      </c>
      <c r="S707" s="23">
        <v>90</v>
      </c>
    </row>
    <row r="708" spans="1:19" ht="18.75" x14ac:dyDescent="0.2">
      <c r="A708" s="17"/>
      <c r="B708" s="18" t="s">
        <v>964</v>
      </c>
      <c r="C708" s="19" t="s">
        <v>410</v>
      </c>
      <c r="D708" s="20">
        <v>0</v>
      </c>
      <c r="E708" s="21">
        <v>4</v>
      </c>
      <c r="F708" s="24">
        <v>6</v>
      </c>
      <c r="G708" s="23">
        <v>10</v>
      </c>
      <c r="H708" s="25">
        <v>32</v>
      </c>
      <c r="I708" s="25">
        <v>35</v>
      </c>
      <c r="J708" s="25">
        <v>28</v>
      </c>
      <c r="K708" s="25">
        <v>31</v>
      </c>
      <c r="L708" s="25">
        <v>25</v>
      </c>
      <c r="M708" s="25">
        <v>18</v>
      </c>
      <c r="N708" s="23">
        <v>169</v>
      </c>
      <c r="O708" s="25">
        <v>0</v>
      </c>
      <c r="P708" s="25">
        <v>0</v>
      </c>
      <c r="Q708" s="26">
        <v>0</v>
      </c>
      <c r="R708" s="23">
        <v>0</v>
      </c>
      <c r="S708" s="23">
        <v>179</v>
      </c>
    </row>
    <row r="709" spans="1:19" ht="18.75" x14ac:dyDescent="0.2">
      <c r="A709" s="27"/>
      <c r="B709" s="28" t="s">
        <v>965</v>
      </c>
      <c r="C709" s="29" t="s">
        <v>406</v>
      </c>
      <c r="D709" s="30">
        <v>0</v>
      </c>
      <c r="E709" s="31">
        <v>1</v>
      </c>
      <c r="F709" s="32">
        <v>1</v>
      </c>
      <c r="G709" s="33">
        <v>2</v>
      </c>
      <c r="H709" s="30">
        <v>2</v>
      </c>
      <c r="I709" s="31">
        <v>2</v>
      </c>
      <c r="J709" s="31">
        <v>1</v>
      </c>
      <c r="K709" s="31">
        <v>1</v>
      </c>
      <c r="L709" s="31">
        <v>1</v>
      </c>
      <c r="M709" s="32">
        <v>1</v>
      </c>
      <c r="N709" s="33">
        <v>8</v>
      </c>
      <c r="O709" s="30">
        <v>0</v>
      </c>
      <c r="P709" s="31">
        <v>0</v>
      </c>
      <c r="Q709" s="34">
        <v>0</v>
      </c>
      <c r="R709" s="33">
        <v>0</v>
      </c>
      <c r="S709" s="33">
        <v>10</v>
      </c>
    </row>
    <row r="710" spans="1:19" ht="18.75" x14ac:dyDescent="0.2">
      <c r="A710" s="9">
        <v>174</v>
      </c>
      <c r="B710" s="10" t="s">
        <v>237</v>
      </c>
      <c r="C710" s="11" t="s">
        <v>421</v>
      </c>
      <c r="D710" s="12">
        <v>0</v>
      </c>
      <c r="E710" s="13">
        <v>6</v>
      </c>
      <c r="F710" s="14">
        <v>5</v>
      </c>
      <c r="G710" s="15">
        <v>11</v>
      </c>
      <c r="H710" s="12">
        <v>1</v>
      </c>
      <c r="I710" s="13">
        <v>3</v>
      </c>
      <c r="J710" s="13">
        <v>5</v>
      </c>
      <c r="K710" s="13">
        <v>3</v>
      </c>
      <c r="L710" s="13">
        <v>3</v>
      </c>
      <c r="M710" s="14">
        <v>4</v>
      </c>
      <c r="N710" s="15">
        <v>19</v>
      </c>
      <c r="O710" s="12">
        <v>0</v>
      </c>
      <c r="P710" s="13">
        <v>0</v>
      </c>
      <c r="Q710" s="16">
        <v>0</v>
      </c>
      <c r="R710" s="15">
        <v>0</v>
      </c>
      <c r="S710" s="15">
        <v>30</v>
      </c>
    </row>
    <row r="711" spans="1:19" ht="18.75" x14ac:dyDescent="0.2">
      <c r="A711" s="17"/>
      <c r="B711" s="18" t="s">
        <v>966</v>
      </c>
      <c r="C711" s="19" t="s">
        <v>423</v>
      </c>
      <c r="D711" s="20">
        <v>0</v>
      </c>
      <c r="E711" s="21">
        <v>3</v>
      </c>
      <c r="F711" s="22">
        <v>4</v>
      </c>
      <c r="G711" s="23">
        <v>7</v>
      </c>
      <c r="H711" s="20">
        <v>5</v>
      </c>
      <c r="I711" s="21">
        <v>8</v>
      </c>
      <c r="J711" s="21">
        <v>3</v>
      </c>
      <c r="K711" s="21">
        <v>1</v>
      </c>
      <c r="L711" s="21">
        <v>4</v>
      </c>
      <c r="M711" s="22">
        <v>4</v>
      </c>
      <c r="N711" s="23">
        <v>25</v>
      </c>
      <c r="O711" s="20">
        <v>0</v>
      </c>
      <c r="P711" s="21">
        <v>0</v>
      </c>
      <c r="Q711" s="24">
        <v>0</v>
      </c>
      <c r="R711" s="23">
        <v>0</v>
      </c>
      <c r="S711" s="23">
        <v>32</v>
      </c>
    </row>
    <row r="712" spans="1:19" ht="18.75" x14ac:dyDescent="0.2">
      <c r="A712" s="17"/>
      <c r="B712" s="18" t="s">
        <v>967</v>
      </c>
      <c r="C712" s="19" t="s">
        <v>410</v>
      </c>
      <c r="D712" s="20">
        <v>0</v>
      </c>
      <c r="E712" s="21">
        <v>9</v>
      </c>
      <c r="F712" s="24">
        <v>9</v>
      </c>
      <c r="G712" s="23">
        <v>18</v>
      </c>
      <c r="H712" s="25">
        <v>6</v>
      </c>
      <c r="I712" s="25">
        <v>11</v>
      </c>
      <c r="J712" s="25">
        <v>8</v>
      </c>
      <c r="K712" s="25">
        <v>4</v>
      </c>
      <c r="L712" s="25">
        <v>7</v>
      </c>
      <c r="M712" s="25">
        <v>8</v>
      </c>
      <c r="N712" s="23">
        <v>44</v>
      </c>
      <c r="O712" s="25">
        <v>0</v>
      </c>
      <c r="P712" s="25">
        <v>0</v>
      </c>
      <c r="Q712" s="26">
        <v>0</v>
      </c>
      <c r="R712" s="23">
        <v>0</v>
      </c>
      <c r="S712" s="23">
        <v>62</v>
      </c>
    </row>
    <row r="713" spans="1:19" ht="18.75" x14ac:dyDescent="0.2">
      <c r="A713" s="27"/>
      <c r="B713" s="28" t="s">
        <v>968</v>
      </c>
      <c r="C713" s="29" t="s">
        <v>406</v>
      </c>
      <c r="D713" s="30">
        <v>0</v>
      </c>
      <c r="E713" s="31">
        <v>1</v>
      </c>
      <c r="F713" s="32">
        <v>1</v>
      </c>
      <c r="G713" s="33">
        <v>2</v>
      </c>
      <c r="H713" s="30">
        <v>1</v>
      </c>
      <c r="I713" s="31">
        <v>1</v>
      </c>
      <c r="J713" s="31">
        <v>1</v>
      </c>
      <c r="K713" s="31">
        <v>1</v>
      </c>
      <c r="L713" s="31">
        <v>1</v>
      </c>
      <c r="M713" s="32">
        <v>1</v>
      </c>
      <c r="N713" s="33">
        <v>6</v>
      </c>
      <c r="O713" s="30">
        <v>0</v>
      </c>
      <c r="P713" s="31">
        <v>0</v>
      </c>
      <c r="Q713" s="34">
        <v>0</v>
      </c>
      <c r="R713" s="33">
        <v>0</v>
      </c>
      <c r="S713" s="33">
        <v>8</v>
      </c>
    </row>
    <row r="714" spans="1:19" ht="18.75" x14ac:dyDescent="0.2">
      <c r="A714" s="9">
        <v>175</v>
      </c>
      <c r="B714" s="10" t="s">
        <v>238</v>
      </c>
      <c r="C714" s="11" t="s">
        <v>421</v>
      </c>
      <c r="D714" s="12">
        <v>0</v>
      </c>
      <c r="E714" s="13">
        <v>2</v>
      </c>
      <c r="F714" s="14">
        <v>5</v>
      </c>
      <c r="G714" s="15">
        <v>7</v>
      </c>
      <c r="H714" s="12">
        <v>2</v>
      </c>
      <c r="I714" s="13">
        <v>2</v>
      </c>
      <c r="J714" s="13">
        <v>6</v>
      </c>
      <c r="K714" s="13">
        <v>4</v>
      </c>
      <c r="L714" s="13">
        <v>4</v>
      </c>
      <c r="M714" s="14">
        <v>5</v>
      </c>
      <c r="N714" s="15">
        <v>23</v>
      </c>
      <c r="O714" s="12">
        <v>0</v>
      </c>
      <c r="P714" s="13">
        <v>0</v>
      </c>
      <c r="Q714" s="16">
        <v>0</v>
      </c>
      <c r="R714" s="15">
        <v>0</v>
      </c>
      <c r="S714" s="15">
        <v>30</v>
      </c>
    </row>
    <row r="715" spans="1:19" ht="18.75" x14ac:dyDescent="0.2">
      <c r="A715" s="17"/>
      <c r="B715" s="18" t="s">
        <v>969</v>
      </c>
      <c r="C715" s="19" t="s">
        <v>423</v>
      </c>
      <c r="D715" s="20">
        <v>0</v>
      </c>
      <c r="E715" s="21">
        <v>6</v>
      </c>
      <c r="F715" s="22">
        <v>1</v>
      </c>
      <c r="G715" s="23">
        <v>7</v>
      </c>
      <c r="H715" s="20">
        <v>4</v>
      </c>
      <c r="I715" s="21">
        <v>3</v>
      </c>
      <c r="J715" s="21">
        <v>1</v>
      </c>
      <c r="K715" s="21">
        <v>1</v>
      </c>
      <c r="L715" s="21">
        <v>3</v>
      </c>
      <c r="M715" s="22">
        <v>3</v>
      </c>
      <c r="N715" s="23">
        <v>15</v>
      </c>
      <c r="O715" s="20">
        <v>0</v>
      </c>
      <c r="P715" s="21">
        <v>0</v>
      </c>
      <c r="Q715" s="24">
        <v>0</v>
      </c>
      <c r="R715" s="23">
        <v>0</v>
      </c>
      <c r="S715" s="23">
        <v>22</v>
      </c>
    </row>
    <row r="716" spans="1:19" ht="18.75" x14ac:dyDescent="0.2">
      <c r="A716" s="17"/>
      <c r="B716" s="18" t="s">
        <v>970</v>
      </c>
      <c r="C716" s="19" t="s">
        <v>410</v>
      </c>
      <c r="D716" s="20">
        <v>0</v>
      </c>
      <c r="E716" s="21">
        <v>8</v>
      </c>
      <c r="F716" s="24">
        <v>6</v>
      </c>
      <c r="G716" s="23">
        <v>14</v>
      </c>
      <c r="H716" s="25">
        <v>6</v>
      </c>
      <c r="I716" s="25">
        <v>5</v>
      </c>
      <c r="J716" s="25">
        <v>7</v>
      </c>
      <c r="K716" s="25">
        <v>5</v>
      </c>
      <c r="L716" s="25">
        <v>7</v>
      </c>
      <c r="M716" s="25">
        <v>8</v>
      </c>
      <c r="N716" s="23">
        <v>38</v>
      </c>
      <c r="O716" s="25">
        <v>0</v>
      </c>
      <c r="P716" s="25">
        <v>0</v>
      </c>
      <c r="Q716" s="26">
        <v>0</v>
      </c>
      <c r="R716" s="23">
        <v>0</v>
      </c>
      <c r="S716" s="23">
        <v>52</v>
      </c>
    </row>
    <row r="717" spans="1:19" ht="18.75" x14ac:dyDescent="0.2">
      <c r="A717" s="27"/>
      <c r="B717" s="28" t="s">
        <v>971</v>
      </c>
      <c r="C717" s="29" t="s">
        <v>406</v>
      </c>
      <c r="D717" s="30">
        <v>0</v>
      </c>
      <c r="E717" s="31">
        <v>1</v>
      </c>
      <c r="F717" s="32">
        <v>1</v>
      </c>
      <c r="G717" s="33">
        <v>2</v>
      </c>
      <c r="H717" s="30">
        <v>1</v>
      </c>
      <c r="I717" s="31">
        <v>1</v>
      </c>
      <c r="J717" s="31">
        <v>1</v>
      </c>
      <c r="K717" s="31">
        <v>1</v>
      </c>
      <c r="L717" s="31">
        <v>1</v>
      </c>
      <c r="M717" s="32">
        <v>1</v>
      </c>
      <c r="N717" s="33">
        <v>6</v>
      </c>
      <c r="O717" s="30">
        <v>0</v>
      </c>
      <c r="P717" s="31">
        <v>0</v>
      </c>
      <c r="Q717" s="34">
        <v>0</v>
      </c>
      <c r="R717" s="33">
        <v>0</v>
      </c>
      <c r="S717" s="33">
        <v>8</v>
      </c>
    </row>
    <row r="718" spans="1:19" ht="18.75" x14ac:dyDescent="0.2">
      <c r="A718" s="9">
        <v>176</v>
      </c>
      <c r="B718" s="10" t="s">
        <v>239</v>
      </c>
      <c r="C718" s="11" t="s">
        <v>421</v>
      </c>
      <c r="D718" s="12">
        <v>0</v>
      </c>
      <c r="E718" s="13">
        <v>8</v>
      </c>
      <c r="F718" s="14">
        <v>8</v>
      </c>
      <c r="G718" s="15">
        <v>16</v>
      </c>
      <c r="H718" s="12">
        <v>6</v>
      </c>
      <c r="I718" s="13">
        <v>5</v>
      </c>
      <c r="J718" s="13">
        <v>7</v>
      </c>
      <c r="K718" s="13">
        <v>7</v>
      </c>
      <c r="L718" s="13">
        <v>14</v>
      </c>
      <c r="M718" s="14">
        <v>6</v>
      </c>
      <c r="N718" s="15">
        <v>45</v>
      </c>
      <c r="O718" s="12">
        <v>2</v>
      </c>
      <c r="P718" s="13">
        <v>10</v>
      </c>
      <c r="Q718" s="16">
        <v>7</v>
      </c>
      <c r="R718" s="15">
        <v>19</v>
      </c>
      <c r="S718" s="15">
        <v>80</v>
      </c>
    </row>
    <row r="719" spans="1:19" ht="18.75" x14ac:dyDescent="0.2">
      <c r="A719" s="17"/>
      <c r="B719" s="18" t="s">
        <v>972</v>
      </c>
      <c r="C719" s="19" t="s">
        <v>423</v>
      </c>
      <c r="D719" s="20">
        <v>0</v>
      </c>
      <c r="E719" s="21">
        <v>6</v>
      </c>
      <c r="F719" s="22">
        <v>4</v>
      </c>
      <c r="G719" s="23">
        <v>10</v>
      </c>
      <c r="H719" s="20">
        <v>5</v>
      </c>
      <c r="I719" s="21">
        <v>11</v>
      </c>
      <c r="J719" s="21">
        <v>3</v>
      </c>
      <c r="K719" s="21">
        <v>1</v>
      </c>
      <c r="L719" s="21">
        <v>8</v>
      </c>
      <c r="M719" s="22">
        <v>9</v>
      </c>
      <c r="N719" s="23">
        <v>37</v>
      </c>
      <c r="O719" s="20">
        <v>3</v>
      </c>
      <c r="P719" s="21">
        <v>3</v>
      </c>
      <c r="Q719" s="24">
        <v>0</v>
      </c>
      <c r="R719" s="23">
        <v>6</v>
      </c>
      <c r="S719" s="23">
        <v>53</v>
      </c>
    </row>
    <row r="720" spans="1:19" ht="18.75" x14ac:dyDescent="0.2">
      <c r="A720" s="17"/>
      <c r="B720" s="18" t="s">
        <v>973</v>
      </c>
      <c r="C720" s="19" t="s">
        <v>410</v>
      </c>
      <c r="D720" s="20">
        <v>0</v>
      </c>
      <c r="E720" s="21">
        <v>14</v>
      </c>
      <c r="F720" s="24">
        <v>12</v>
      </c>
      <c r="G720" s="23">
        <v>26</v>
      </c>
      <c r="H720" s="25">
        <v>11</v>
      </c>
      <c r="I720" s="25">
        <v>16</v>
      </c>
      <c r="J720" s="25">
        <v>10</v>
      </c>
      <c r="K720" s="25">
        <v>8</v>
      </c>
      <c r="L720" s="25">
        <v>22</v>
      </c>
      <c r="M720" s="25">
        <v>15</v>
      </c>
      <c r="N720" s="23">
        <v>82</v>
      </c>
      <c r="O720" s="25">
        <v>5</v>
      </c>
      <c r="P720" s="25">
        <v>13</v>
      </c>
      <c r="Q720" s="26">
        <v>7</v>
      </c>
      <c r="R720" s="23">
        <v>25</v>
      </c>
      <c r="S720" s="23">
        <v>133</v>
      </c>
    </row>
    <row r="721" spans="1:19" ht="18.75" x14ac:dyDescent="0.2">
      <c r="A721" s="27"/>
      <c r="B721" s="28" t="s">
        <v>974</v>
      </c>
      <c r="C721" s="29" t="s">
        <v>406</v>
      </c>
      <c r="D721" s="30">
        <v>0</v>
      </c>
      <c r="E721" s="31">
        <v>1</v>
      </c>
      <c r="F721" s="32">
        <v>1</v>
      </c>
      <c r="G721" s="33">
        <v>2</v>
      </c>
      <c r="H721" s="30">
        <v>1</v>
      </c>
      <c r="I721" s="31">
        <v>1</v>
      </c>
      <c r="J721" s="31">
        <v>1</v>
      </c>
      <c r="K721" s="31">
        <v>1</v>
      </c>
      <c r="L721" s="31">
        <v>1</v>
      </c>
      <c r="M721" s="32">
        <v>1</v>
      </c>
      <c r="N721" s="33">
        <v>6</v>
      </c>
      <c r="O721" s="30">
        <v>1</v>
      </c>
      <c r="P721" s="31">
        <v>1</v>
      </c>
      <c r="Q721" s="34">
        <v>1</v>
      </c>
      <c r="R721" s="33">
        <v>3</v>
      </c>
      <c r="S721" s="33">
        <v>11</v>
      </c>
    </row>
    <row r="722" spans="1:19" ht="18.75" x14ac:dyDescent="0.2">
      <c r="A722" s="9">
        <v>177</v>
      </c>
      <c r="B722" s="10" t="s">
        <v>240</v>
      </c>
      <c r="C722" s="11" t="s">
        <v>421</v>
      </c>
      <c r="D722" s="12">
        <v>0</v>
      </c>
      <c r="E722" s="13">
        <v>8</v>
      </c>
      <c r="F722" s="14">
        <v>5</v>
      </c>
      <c r="G722" s="15">
        <v>13</v>
      </c>
      <c r="H722" s="12">
        <v>9</v>
      </c>
      <c r="I722" s="13">
        <v>5</v>
      </c>
      <c r="J722" s="13">
        <v>9</v>
      </c>
      <c r="K722" s="13">
        <v>6</v>
      </c>
      <c r="L722" s="13">
        <v>8</v>
      </c>
      <c r="M722" s="14">
        <v>4</v>
      </c>
      <c r="N722" s="15">
        <v>41</v>
      </c>
      <c r="O722" s="12">
        <v>12</v>
      </c>
      <c r="P722" s="13">
        <v>15</v>
      </c>
      <c r="Q722" s="16">
        <v>8</v>
      </c>
      <c r="R722" s="15">
        <v>35</v>
      </c>
      <c r="S722" s="15">
        <v>89</v>
      </c>
    </row>
    <row r="723" spans="1:19" ht="18.75" x14ac:dyDescent="0.2">
      <c r="A723" s="17"/>
      <c r="B723" s="18" t="s">
        <v>975</v>
      </c>
      <c r="C723" s="19" t="s">
        <v>423</v>
      </c>
      <c r="D723" s="20">
        <v>0</v>
      </c>
      <c r="E723" s="21">
        <v>8</v>
      </c>
      <c r="F723" s="22">
        <v>2</v>
      </c>
      <c r="G723" s="23">
        <v>10</v>
      </c>
      <c r="H723" s="20">
        <v>7</v>
      </c>
      <c r="I723" s="21">
        <v>7</v>
      </c>
      <c r="J723" s="21">
        <v>9</v>
      </c>
      <c r="K723" s="21">
        <v>6</v>
      </c>
      <c r="L723" s="21">
        <v>8</v>
      </c>
      <c r="M723" s="22">
        <v>5</v>
      </c>
      <c r="N723" s="23">
        <v>42</v>
      </c>
      <c r="O723" s="20">
        <v>4</v>
      </c>
      <c r="P723" s="21">
        <v>5</v>
      </c>
      <c r="Q723" s="24">
        <v>7</v>
      </c>
      <c r="R723" s="23">
        <v>16</v>
      </c>
      <c r="S723" s="23">
        <v>68</v>
      </c>
    </row>
    <row r="724" spans="1:19" ht="18.75" x14ac:dyDescent="0.2">
      <c r="A724" s="17"/>
      <c r="B724" s="18" t="s">
        <v>976</v>
      </c>
      <c r="C724" s="19" t="s">
        <v>410</v>
      </c>
      <c r="D724" s="20">
        <v>0</v>
      </c>
      <c r="E724" s="21">
        <v>16</v>
      </c>
      <c r="F724" s="24">
        <v>7</v>
      </c>
      <c r="G724" s="23">
        <v>23</v>
      </c>
      <c r="H724" s="25">
        <v>16</v>
      </c>
      <c r="I724" s="25">
        <v>12</v>
      </c>
      <c r="J724" s="25">
        <v>18</v>
      </c>
      <c r="K724" s="25">
        <v>12</v>
      </c>
      <c r="L724" s="25">
        <v>16</v>
      </c>
      <c r="M724" s="25">
        <v>9</v>
      </c>
      <c r="N724" s="23">
        <v>83</v>
      </c>
      <c r="O724" s="25">
        <v>16</v>
      </c>
      <c r="P724" s="25">
        <v>20</v>
      </c>
      <c r="Q724" s="26">
        <v>15</v>
      </c>
      <c r="R724" s="23">
        <v>51</v>
      </c>
      <c r="S724" s="23">
        <v>157</v>
      </c>
    </row>
    <row r="725" spans="1:19" ht="18.75" x14ac:dyDescent="0.2">
      <c r="A725" s="27"/>
      <c r="B725" s="28" t="s">
        <v>977</v>
      </c>
      <c r="C725" s="29" t="s">
        <v>406</v>
      </c>
      <c r="D725" s="30">
        <v>0</v>
      </c>
      <c r="E725" s="31">
        <v>1</v>
      </c>
      <c r="F725" s="32">
        <v>1</v>
      </c>
      <c r="G725" s="33">
        <v>2</v>
      </c>
      <c r="H725" s="30">
        <v>1</v>
      </c>
      <c r="I725" s="31">
        <v>1</v>
      </c>
      <c r="J725" s="31">
        <v>1</v>
      </c>
      <c r="K725" s="31">
        <v>1</v>
      </c>
      <c r="L725" s="31">
        <v>1</v>
      </c>
      <c r="M725" s="32">
        <v>1</v>
      </c>
      <c r="N725" s="33">
        <v>6</v>
      </c>
      <c r="O725" s="30">
        <v>1</v>
      </c>
      <c r="P725" s="31">
        <v>1</v>
      </c>
      <c r="Q725" s="34">
        <v>1</v>
      </c>
      <c r="R725" s="33">
        <v>3</v>
      </c>
      <c r="S725" s="33">
        <v>11</v>
      </c>
    </row>
    <row r="726" spans="1:19" ht="18.75" x14ac:dyDescent="0.2">
      <c r="A726" s="9">
        <v>178</v>
      </c>
      <c r="B726" s="10" t="s">
        <v>241</v>
      </c>
      <c r="C726" s="11" t="s">
        <v>421</v>
      </c>
      <c r="D726" s="12">
        <v>0</v>
      </c>
      <c r="E726" s="13">
        <v>10</v>
      </c>
      <c r="F726" s="14">
        <v>14</v>
      </c>
      <c r="G726" s="15">
        <v>24</v>
      </c>
      <c r="H726" s="12">
        <v>2</v>
      </c>
      <c r="I726" s="13">
        <v>10</v>
      </c>
      <c r="J726" s="13">
        <v>13</v>
      </c>
      <c r="K726" s="13">
        <v>13</v>
      </c>
      <c r="L726" s="13">
        <v>10</v>
      </c>
      <c r="M726" s="14">
        <v>8</v>
      </c>
      <c r="N726" s="15">
        <v>56</v>
      </c>
      <c r="O726" s="12">
        <v>17</v>
      </c>
      <c r="P726" s="13">
        <v>8</v>
      </c>
      <c r="Q726" s="16">
        <v>6</v>
      </c>
      <c r="R726" s="15">
        <v>31</v>
      </c>
      <c r="S726" s="15">
        <v>111</v>
      </c>
    </row>
    <row r="727" spans="1:19" ht="18.75" x14ac:dyDescent="0.2">
      <c r="A727" s="17"/>
      <c r="B727" s="18" t="s">
        <v>978</v>
      </c>
      <c r="C727" s="19" t="s">
        <v>423</v>
      </c>
      <c r="D727" s="20">
        <v>0</v>
      </c>
      <c r="E727" s="21">
        <v>9</v>
      </c>
      <c r="F727" s="22">
        <v>8</v>
      </c>
      <c r="G727" s="23">
        <v>17</v>
      </c>
      <c r="H727" s="20">
        <v>8</v>
      </c>
      <c r="I727" s="21">
        <v>15</v>
      </c>
      <c r="J727" s="21">
        <v>8</v>
      </c>
      <c r="K727" s="21">
        <v>11</v>
      </c>
      <c r="L727" s="21">
        <v>10</v>
      </c>
      <c r="M727" s="22">
        <v>17</v>
      </c>
      <c r="N727" s="23">
        <v>69</v>
      </c>
      <c r="O727" s="20">
        <v>16</v>
      </c>
      <c r="P727" s="21">
        <v>4</v>
      </c>
      <c r="Q727" s="24">
        <v>5</v>
      </c>
      <c r="R727" s="23">
        <v>25</v>
      </c>
      <c r="S727" s="23">
        <v>111</v>
      </c>
    </row>
    <row r="728" spans="1:19" ht="18.75" x14ac:dyDescent="0.2">
      <c r="A728" s="17"/>
      <c r="B728" s="18" t="s">
        <v>979</v>
      </c>
      <c r="C728" s="19" t="s">
        <v>410</v>
      </c>
      <c r="D728" s="20">
        <v>0</v>
      </c>
      <c r="E728" s="21">
        <v>19</v>
      </c>
      <c r="F728" s="24">
        <v>22</v>
      </c>
      <c r="G728" s="23">
        <v>41</v>
      </c>
      <c r="H728" s="25">
        <v>10</v>
      </c>
      <c r="I728" s="25">
        <v>25</v>
      </c>
      <c r="J728" s="25">
        <v>21</v>
      </c>
      <c r="K728" s="25">
        <v>24</v>
      </c>
      <c r="L728" s="25">
        <v>20</v>
      </c>
      <c r="M728" s="25">
        <v>25</v>
      </c>
      <c r="N728" s="23">
        <v>125</v>
      </c>
      <c r="O728" s="25">
        <v>33</v>
      </c>
      <c r="P728" s="25">
        <v>12</v>
      </c>
      <c r="Q728" s="26">
        <v>11</v>
      </c>
      <c r="R728" s="23">
        <v>56</v>
      </c>
      <c r="S728" s="23">
        <v>222</v>
      </c>
    </row>
    <row r="729" spans="1:19" ht="18.75" x14ac:dyDescent="0.2">
      <c r="A729" s="27"/>
      <c r="B729" s="28" t="s">
        <v>980</v>
      </c>
      <c r="C729" s="29" t="s">
        <v>406</v>
      </c>
      <c r="D729" s="30">
        <v>0</v>
      </c>
      <c r="E729" s="31">
        <v>1</v>
      </c>
      <c r="F729" s="32">
        <v>1</v>
      </c>
      <c r="G729" s="33">
        <v>2</v>
      </c>
      <c r="H729" s="30">
        <v>1</v>
      </c>
      <c r="I729" s="31">
        <v>1</v>
      </c>
      <c r="J729" s="31">
        <v>1</v>
      </c>
      <c r="K729" s="31">
        <v>1</v>
      </c>
      <c r="L729" s="31">
        <v>1</v>
      </c>
      <c r="M729" s="32">
        <v>1</v>
      </c>
      <c r="N729" s="33">
        <v>6</v>
      </c>
      <c r="O729" s="30">
        <v>1</v>
      </c>
      <c r="P729" s="31">
        <v>1</v>
      </c>
      <c r="Q729" s="34">
        <v>1</v>
      </c>
      <c r="R729" s="33">
        <v>3</v>
      </c>
      <c r="S729" s="33">
        <v>11</v>
      </c>
    </row>
    <row r="730" spans="1:19" ht="18.75" x14ac:dyDescent="0.2">
      <c r="A730" s="9">
        <v>179</v>
      </c>
      <c r="B730" s="10" t="s">
        <v>242</v>
      </c>
      <c r="C730" s="11" t="s">
        <v>421</v>
      </c>
      <c r="D730" s="12">
        <v>0</v>
      </c>
      <c r="E730" s="13">
        <v>1</v>
      </c>
      <c r="F730" s="14">
        <v>0</v>
      </c>
      <c r="G730" s="15">
        <v>1</v>
      </c>
      <c r="H730" s="12">
        <v>2</v>
      </c>
      <c r="I730" s="13">
        <v>0</v>
      </c>
      <c r="J730" s="13">
        <v>1</v>
      </c>
      <c r="K730" s="13">
        <v>5</v>
      </c>
      <c r="L730" s="13">
        <v>0</v>
      </c>
      <c r="M730" s="14">
        <v>2</v>
      </c>
      <c r="N730" s="15">
        <v>10</v>
      </c>
      <c r="O730" s="12">
        <v>0</v>
      </c>
      <c r="P730" s="13">
        <v>0</v>
      </c>
      <c r="Q730" s="16">
        <v>0</v>
      </c>
      <c r="R730" s="15">
        <v>0</v>
      </c>
      <c r="S730" s="15">
        <v>11</v>
      </c>
    </row>
    <row r="731" spans="1:19" ht="18.75" x14ac:dyDescent="0.2">
      <c r="A731" s="17"/>
      <c r="B731" s="18" t="s">
        <v>981</v>
      </c>
      <c r="C731" s="19" t="s">
        <v>423</v>
      </c>
      <c r="D731" s="20">
        <v>0</v>
      </c>
      <c r="E731" s="21">
        <v>1</v>
      </c>
      <c r="F731" s="22">
        <v>2</v>
      </c>
      <c r="G731" s="23">
        <v>3</v>
      </c>
      <c r="H731" s="20">
        <v>1</v>
      </c>
      <c r="I731" s="21">
        <v>2</v>
      </c>
      <c r="J731" s="21">
        <v>1</v>
      </c>
      <c r="K731" s="21">
        <v>0</v>
      </c>
      <c r="L731" s="21">
        <v>4</v>
      </c>
      <c r="M731" s="22">
        <v>0</v>
      </c>
      <c r="N731" s="23">
        <v>8</v>
      </c>
      <c r="O731" s="20">
        <v>0</v>
      </c>
      <c r="P731" s="21">
        <v>0</v>
      </c>
      <c r="Q731" s="24">
        <v>0</v>
      </c>
      <c r="R731" s="23">
        <v>0</v>
      </c>
      <c r="S731" s="23">
        <v>11</v>
      </c>
    </row>
    <row r="732" spans="1:19" ht="18.75" x14ac:dyDescent="0.2">
      <c r="A732" s="17"/>
      <c r="B732" s="18" t="s">
        <v>982</v>
      </c>
      <c r="C732" s="19" t="s">
        <v>410</v>
      </c>
      <c r="D732" s="20">
        <v>0</v>
      </c>
      <c r="E732" s="21">
        <v>2</v>
      </c>
      <c r="F732" s="24">
        <v>2</v>
      </c>
      <c r="G732" s="23">
        <v>4</v>
      </c>
      <c r="H732" s="25">
        <v>3</v>
      </c>
      <c r="I732" s="25">
        <v>2</v>
      </c>
      <c r="J732" s="25">
        <v>2</v>
      </c>
      <c r="K732" s="25">
        <v>5</v>
      </c>
      <c r="L732" s="25">
        <v>4</v>
      </c>
      <c r="M732" s="25">
        <v>2</v>
      </c>
      <c r="N732" s="23">
        <v>18</v>
      </c>
      <c r="O732" s="25">
        <v>0</v>
      </c>
      <c r="P732" s="25">
        <v>0</v>
      </c>
      <c r="Q732" s="26">
        <v>0</v>
      </c>
      <c r="R732" s="23">
        <v>0</v>
      </c>
      <c r="S732" s="23">
        <v>22</v>
      </c>
    </row>
    <row r="733" spans="1:19" ht="18.75" x14ac:dyDescent="0.2">
      <c r="A733" s="27"/>
      <c r="B733" s="28" t="s">
        <v>983</v>
      </c>
      <c r="C733" s="29" t="s">
        <v>406</v>
      </c>
      <c r="D733" s="30">
        <v>0</v>
      </c>
      <c r="E733" s="31">
        <v>1</v>
      </c>
      <c r="F733" s="32">
        <v>1</v>
      </c>
      <c r="G733" s="33">
        <v>2</v>
      </c>
      <c r="H733" s="30">
        <v>1</v>
      </c>
      <c r="I733" s="31">
        <v>1</v>
      </c>
      <c r="J733" s="31">
        <v>1</v>
      </c>
      <c r="K733" s="31">
        <v>1</v>
      </c>
      <c r="L733" s="31">
        <v>1</v>
      </c>
      <c r="M733" s="32">
        <v>1</v>
      </c>
      <c r="N733" s="33">
        <v>6</v>
      </c>
      <c r="O733" s="30">
        <v>0</v>
      </c>
      <c r="P733" s="31">
        <v>0</v>
      </c>
      <c r="Q733" s="34">
        <v>0</v>
      </c>
      <c r="R733" s="33">
        <v>0</v>
      </c>
      <c r="S733" s="33">
        <v>8</v>
      </c>
    </row>
    <row r="734" spans="1:19" ht="18.75" x14ac:dyDescent="0.2">
      <c r="A734" s="9">
        <v>180</v>
      </c>
      <c r="B734" s="10" t="s">
        <v>243</v>
      </c>
      <c r="C734" s="11" t="s">
        <v>421</v>
      </c>
      <c r="D734" s="12">
        <v>0</v>
      </c>
      <c r="E734" s="13">
        <v>9</v>
      </c>
      <c r="F734" s="14">
        <v>4</v>
      </c>
      <c r="G734" s="15">
        <v>13</v>
      </c>
      <c r="H734" s="12">
        <v>3</v>
      </c>
      <c r="I734" s="13">
        <v>7</v>
      </c>
      <c r="J734" s="13">
        <v>7</v>
      </c>
      <c r="K734" s="13">
        <v>10</v>
      </c>
      <c r="L734" s="13">
        <v>3</v>
      </c>
      <c r="M734" s="14">
        <v>11</v>
      </c>
      <c r="N734" s="15">
        <v>41</v>
      </c>
      <c r="O734" s="12">
        <v>0</v>
      </c>
      <c r="P734" s="13">
        <v>0</v>
      </c>
      <c r="Q734" s="16">
        <v>0</v>
      </c>
      <c r="R734" s="15">
        <v>0</v>
      </c>
      <c r="S734" s="15">
        <v>54</v>
      </c>
    </row>
    <row r="735" spans="1:19" ht="18.75" x14ac:dyDescent="0.2">
      <c r="A735" s="17"/>
      <c r="B735" s="18" t="s">
        <v>984</v>
      </c>
      <c r="C735" s="19" t="s">
        <v>423</v>
      </c>
      <c r="D735" s="20">
        <v>0</v>
      </c>
      <c r="E735" s="21">
        <v>5</v>
      </c>
      <c r="F735" s="22">
        <v>11</v>
      </c>
      <c r="G735" s="23">
        <v>16</v>
      </c>
      <c r="H735" s="20">
        <v>1</v>
      </c>
      <c r="I735" s="21">
        <v>5</v>
      </c>
      <c r="J735" s="21">
        <v>8</v>
      </c>
      <c r="K735" s="21">
        <v>6</v>
      </c>
      <c r="L735" s="21">
        <v>5</v>
      </c>
      <c r="M735" s="22">
        <v>8</v>
      </c>
      <c r="N735" s="23">
        <v>33</v>
      </c>
      <c r="O735" s="20">
        <v>0</v>
      </c>
      <c r="P735" s="21">
        <v>0</v>
      </c>
      <c r="Q735" s="24">
        <v>0</v>
      </c>
      <c r="R735" s="23">
        <v>0</v>
      </c>
      <c r="S735" s="23">
        <v>49</v>
      </c>
    </row>
    <row r="736" spans="1:19" ht="18.75" x14ac:dyDescent="0.2">
      <c r="A736" s="17"/>
      <c r="B736" s="18" t="s">
        <v>985</v>
      </c>
      <c r="C736" s="19" t="s">
        <v>410</v>
      </c>
      <c r="D736" s="20">
        <v>0</v>
      </c>
      <c r="E736" s="21">
        <v>14</v>
      </c>
      <c r="F736" s="24">
        <v>15</v>
      </c>
      <c r="G736" s="23">
        <v>29</v>
      </c>
      <c r="H736" s="25">
        <v>4</v>
      </c>
      <c r="I736" s="25">
        <v>12</v>
      </c>
      <c r="J736" s="25">
        <v>15</v>
      </c>
      <c r="K736" s="25">
        <v>16</v>
      </c>
      <c r="L736" s="25">
        <v>8</v>
      </c>
      <c r="M736" s="25">
        <v>19</v>
      </c>
      <c r="N736" s="23">
        <v>74</v>
      </c>
      <c r="O736" s="25">
        <v>0</v>
      </c>
      <c r="P736" s="25">
        <v>0</v>
      </c>
      <c r="Q736" s="26">
        <v>0</v>
      </c>
      <c r="R736" s="23">
        <v>0</v>
      </c>
      <c r="S736" s="23">
        <v>103</v>
      </c>
    </row>
    <row r="737" spans="1:19" ht="18.75" x14ac:dyDescent="0.2">
      <c r="A737" s="27"/>
      <c r="B737" s="28" t="s">
        <v>986</v>
      </c>
      <c r="C737" s="29" t="s">
        <v>406</v>
      </c>
      <c r="D737" s="30">
        <v>0</v>
      </c>
      <c r="E737" s="31">
        <v>1</v>
      </c>
      <c r="F737" s="32">
        <v>1</v>
      </c>
      <c r="G737" s="33">
        <v>2</v>
      </c>
      <c r="H737" s="30">
        <v>1</v>
      </c>
      <c r="I737" s="31">
        <v>1</v>
      </c>
      <c r="J737" s="31">
        <v>1</v>
      </c>
      <c r="K737" s="31">
        <v>1</v>
      </c>
      <c r="L737" s="31">
        <v>1</v>
      </c>
      <c r="M737" s="32">
        <v>1</v>
      </c>
      <c r="N737" s="33">
        <v>6</v>
      </c>
      <c r="O737" s="30">
        <v>0</v>
      </c>
      <c r="P737" s="31">
        <v>0</v>
      </c>
      <c r="Q737" s="34">
        <v>0</v>
      </c>
      <c r="R737" s="33">
        <v>0</v>
      </c>
      <c r="S737" s="33">
        <v>8</v>
      </c>
    </row>
    <row r="738" spans="1:19" ht="18.75" x14ac:dyDescent="0.2">
      <c r="A738" s="9">
        <v>181</v>
      </c>
      <c r="B738" s="10" t="s">
        <v>244</v>
      </c>
      <c r="C738" s="11" t="s">
        <v>421</v>
      </c>
      <c r="D738" s="12">
        <v>0</v>
      </c>
      <c r="E738" s="13">
        <v>6</v>
      </c>
      <c r="F738" s="14">
        <v>4</v>
      </c>
      <c r="G738" s="15">
        <v>10</v>
      </c>
      <c r="H738" s="12">
        <v>2</v>
      </c>
      <c r="I738" s="13">
        <v>1</v>
      </c>
      <c r="J738" s="13">
        <v>3</v>
      </c>
      <c r="K738" s="13">
        <v>2</v>
      </c>
      <c r="L738" s="13">
        <v>5</v>
      </c>
      <c r="M738" s="14">
        <v>3</v>
      </c>
      <c r="N738" s="15">
        <v>16</v>
      </c>
      <c r="O738" s="12">
        <v>2</v>
      </c>
      <c r="P738" s="13">
        <v>4</v>
      </c>
      <c r="Q738" s="16">
        <v>6</v>
      </c>
      <c r="R738" s="15">
        <v>12</v>
      </c>
      <c r="S738" s="15">
        <v>38</v>
      </c>
    </row>
    <row r="739" spans="1:19" ht="18.75" x14ac:dyDescent="0.2">
      <c r="A739" s="17"/>
      <c r="B739" s="18" t="s">
        <v>987</v>
      </c>
      <c r="C739" s="19" t="s">
        <v>423</v>
      </c>
      <c r="D739" s="20">
        <v>0</v>
      </c>
      <c r="E739" s="21">
        <v>5</v>
      </c>
      <c r="F739" s="22">
        <v>1</v>
      </c>
      <c r="G739" s="23">
        <v>6</v>
      </c>
      <c r="H739" s="20">
        <v>2</v>
      </c>
      <c r="I739" s="21">
        <v>3</v>
      </c>
      <c r="J739" s="21">
        <v>6</v>
      </c>
      <c r="K739" s="21">
        <v>3</v>
      </c>
      <c r="L739" s="21">
        <v>6</v>
      </c>
      <c r="M739" s="22">
        <v>4</v>
      </c>
      <c r="N739" s="23">
        <v>24</v>
      </c>
      <c r="O739" s="20">
        <v>3</v>
      </c>
      <c r="P739" s="21">
        <v>1</v>
      </c>
      <c r="Q739" s="24">
        <v>2</v>
      </c>
      <c r="R739" s="23">
        <v>6</v>
      </c>
      <c r="S739" s="23">
        <v>36</v>
      </c>
    </row>
    <row r="740" spans="1:19" ht="18.75" x14ac:dyDescent="0.2">
      <c r="A740" s="17"/>
      <c r="B740" s="18" t="s">
        <v>988</v>
      </c>
      <c r="C740" s="19" t="s">
        <v>410</v>
      </c>
      <c r="D740" s="20">
        <v>0</v>
      </c>
      <c r="E740" s="21">
        <v>11</v>
      </c>
      <c r="F740" s="24">
        <v>5</v>
      </c>
      <c r="G740" s="23">
        <v>16</v>
      </c>
      <c r="H740" s="25">
        <v>4</v>
      </c>
      <c r="I740" s="25">
        <v>4</v>
      </c>
      <c r="J740" s="25">
        <v>9</v>
      </c>
      <c r="K740" s="25">
        <v>5</v>
      </c>
      <c r="L740" s="25">
        <v>11</v>
      </c>
      <c r="M740" s="25">
        <v>7</v>
      </c>
      <c r="N740" s="23">
        <v>40</v>
      </c>
      <c r="O740" s="25">
        <v>5</v>
      </c>
      <c r="P740" s="25">
        <v>5</v>
      </c>
      <c r="Q740" s="26">
        <v>8</v>
      </c>
      <c r="R740" s="23">
        <v>18</v>
      </c>
      <c r="S740" s="23">
        <v>74</v>
      </c>
    </row>
    <row r="741" spans="1:19" ht="18.75" x14ac:dyDescent="0.2">
      <c r="A741" s="27"/>
      <c r="B741" s="28" t="s">
        <v>989</v>
      </c>
      <c r="C741" s="29" t="s">
        <v>406</v>
      </c>
      <c r="D741" s="30">
        <v>0</v>
      </c>
      <c r="E741" s="31">
        <v>1</v>
      </c>
      <c r="F741" s="32">
        <v>1</v>
      </c>
      <c r="G741" s="33">
        <v>2</v>
      </c>
      <c r="H741" s="30">
        <v>1</v>
      </c>
      <c r="I741" s="31">
        <v>1</v>
      </c>
      <c r="J741" s="31">
        <v>1</v>
      </c>
      <c r="K741" s="31">
        <v>1</v>
      </c>
      <c r="L741" s="31">
        <v>1</v>
      </c>
      <c r="M741" s="32">
        <v>1</v>
      </c>
      <c r="N741" s="33">
        <v>6</v>
      </c>
      <c r="O741" s="30">
        <v>1</v>
      </c>
      <c r="P741" s="31">
        <v>1</v>
      </c>
      <c r="Q741" s="34">
        <v>1</v>
      </c>
      <c r="R741" s="33">
        <v>3</v>
      </c>
      <c r="S741" s="33">
        <v>11</v>
      </c>
    </row>
    <row r="742" spans="1:19" ht="18.75" x14ac:dyDescent="0.2">
      <c r="A742" s="9">
        <v>182</v>
      </c>
      <c r="B742" s="10" t="s">
        <v>245</v>
      </c>
      <c r="C742" s="11" t="s">
        <v>421</v>
      </c>
      <c r="D742" s="12">
        <v>0</v>
      </c>
      <c r="E742" s="13">
        <v>4</v>
      </c>
      <c r="F742" s="14">
        <v>7</v>
      </c>
      <c r="G742" s="15">
        <v>11</v>
      </c>
      <c r="H742" s="12">
        <v>6</v>
      </c>
      <c r="I742" s="13">
        <v>6</v>
      </c>
      <c r="J742" s="13">
        <v>2</v>
      </c>
      <c r="K742" s="13">
        <v>6</v>
      </c>
      <c r="L742" s="13">
        <v>3</v>
      </c>
      <c r="M742" s="14">
        <v>5</v>
      </c>
      <c r="N742" s="15">
        <v>28</v>
      </c>
      <c r="O742" s="12">
        <v>0</v>
      </c>
      <c r="P742" s="13">
        <v>0</v>
      </c>
      <c r="Q742" s="16">
        <v>0</v>
      </c>
      <c r="R742" s="15">
        <v>0</v>
      </c>
      <c r="S742" s="15">
        <v>39</v>
      </c>
    </row>
    <row r="743" spans="1:19" ht="18.75" x14ac:dyDescent="0.2">
      <c r="A743" s="17"/>
      <c r="B743" s="18" t="s">
        <v>990</v>
      </c>
      <c r="C743" s="19" t="s">
        <v>423</v>
      </c>
      <c r="D743" s="20">
        <v>0</v>
      </c>
      <c r="E743" s="21">
        <v>3</v>
      </c>
      <c r="F743" s="22">
        <v>4</v>
      </c>
      <c r="G743" s="23">
        <v>7</v>
      </c>
      <c r="H743" s="20">
        <v>5</v>
      </c>
      <c r="I743" s="21">
        <v>4</v>
      </c>
      <c r="J743" s="21">
        <v>6</v>
      </c>
      <c r="K743" s="21">
        <v>3</v>
      </c>
      <c r="L743" s="21">
        <v>3</v>
      </c>
      <c r="M743" s="22">
        <v>6</v>
      </c>
      <c r="N743" s="23">
        <v>27</v>
      </c>
      <c r="O743" s="20">
        <v>0</v>
      </c>
      <c r="P743" s="21">
        <v>0</v>
      </c>
      <c r="Q743" s="24">
        <v>0</v>
      </c>
      <c r="R743" s="23">
        <v>0</v>
      </c>
      <c r="S743" s="23">
        <v>34</v>
      </c>
    </row>
    <row r="744" spans="1:19" ht="18.75" x14ac:dyDescent="0.2">
      <c r="A744" s="17"/>
      <c r="B744" s="18" t="s">
        <v>991</v>
      </c>
      <c r="C744" s="19" t="s">
        <v>410</v>
      </c>
      <c r="D744" s="20">
        <v>0</v>
      </c>
      <c r="E744" s="21">
        <v>7</v>
      </c>
      <c r="F744" s="24">
        <v>11</v>
      </c>
      <c r="G744" s="23">
        <v>18</v>
      </c>
      <c r="H744" s="25">
        <v>11</v>
      </c>
      <c r="I744" s="25">
        <v>10</v>
      </c>
      <c r="J744" s="25">
        <v>8</v>
      </c>
      <c r="K744" s="25">
        <v>9</v>
      </c>
      <c r="L744" s="25">
        <v>6</v>
      </c>
      <c r="M744" s="25">
        <v>11</v>
      </c>
      <c r="N744" s="23">
        <v>55</v>
      </c>
      <c r="O744" s="25">
        <v>0</v>
      </c>
      <c r="P744" s="25">
        <v>0</v>
      </c>
      <c r="Q744" s="26">
        <v>0</v>
      </c>
      <c r="R744" s="23">
        <v>0</v>
      </c>
      <c r="S744" s="23">
        <v>73</v>
      </c>
    </row>
    <row r="745" spans="1:19" ht="18.75" x14ac:dyDescent="0.2">
      <c r="A745" s="27"/>
      <c r="B745" s="28" t="s">
        <v>992</v>
      </c>
      <c r="C745" s="29" t="s">
        <v>406</v>
      </c>
      <c r="D745" s="30">
        <v>0</v>
      </c>
      <c r="E745" s="31">
        <v>1</v>
      </c>
      <c r="F745" s="32">
        <v>1</v>
      </c>
      <c r="G745" s="33">
        <v>2</v>
      </c>
      <c r="H745" s="30">
        <v>1</v>
      </c>
      <c r="I745" s="31">
        <v>1</v>
      </c>
      <c r="J745" s="31">
        <v>1</v>
      </c>
      <c r="K745" s="31">
        <v>1</v>
      </c>
      <c r="L745" s="31">
        <v>1</v>
      </c>
      <c r="M745" s="32">
        <v>1</v>
      </c>
      <c r="N745" s="33">
        <v>6</v>
      </c>
      <c r="O745" s="30">
        <v>0</v>
      </c>
      <c r="P745" s="31">
        <v>0</v>
      </c>
      <c r="Q745" s="34">
        <v>0</v>
      </c>
      <c r="R745" s="33">
        <v>0</v>
      </c>
      <c r="S745" s="33">
        <v>8</v>
      </c>
    </row>
    <row r="746" spans="1:19" ht="18.75" x14ac:dyDescent="0.2">
      <c r="A746" s="9">
        <v>183</v>
      </c>
      <c r="B746" s="10" t="s">
        <v>246</v>
      </c>
      <c r="C746" s="11" t="s">
        <v>421</v>
      </c>
      <c r="D746" s="12">
        <v>0</v>
      </c>
      <c r="E746" s="13">
        <v>0</v>
      </c>
      <c r="F746" s="14">
        <v>0</v>
      </c>
      <c r="G746" s="15">
        <v>0</v>
      </c>
      <c r="H746" s="12">
        <v>1</v>
      </c>
      <c r="I746" s="13">
        <v>0</v>
      </c>
      <c r="J746" s="13">
        <v>0</v>
      </c>
      <c r="K746" s="13">
        <v>0</v>
      </c>
      <c r="L746" s="13">
        <v>0</v>
      </c>
      <c r="M746" s="14">
        <v>0</v>
      </c>
      <c r="N746" s="15">
        <v>1</v>
      </c>
      <c r="O746" s="12">
        <v>0</v>
      </c>
      <c r="P746" s="13">
        <v>0</v>
      </c>
      <c r="Q746" s="16">
        <v>0</v>
      </c>
      <c r="R746" s="15">
        <v>0</v>
      </c>
      <c r="S746" s="15">
        <v>1</v>
      </c>
    </row>
    <row r="747" spans="1:19" ht="18.75" x14ac:dyDescent="0.2">
      <c r="A747" s="17"/>
      <c r="B747" s="18" t="s">
        <v>993</v>
      </c>
      <c r="C747" s="19" t="s">
        <v>423</v>
      </c>
      <c r="D747" s="20">
        <v>0</v>
      </c>
      <c r="E747" s="21">
        <v>0</v>
      </c>
      <c r="F747" s="22">
        <v>0</v>
      </c>
      <c r="G747" s="23">
        <v>0</v>
      </c>
      <c r="H747" s="20">
        <v>0</v>
      </c>
      <c r="I747" s="21">
        <v>0</v>
      </c>
      <c r="J747" s="21">
        <v>0</v>
      </c>
      <c r="K747" s="21">
        <v>0</v>
      </c>
      <c r="L747" s="21">
        <v>0</v>
      </c>
      <c r="M747" s="22">
        <v>1</v>
      </c>
      <c r="N747" s="23">
        <v>1</v>
      </c>
      <c r="O747" s="20">
        <v>0</v>
      </c>
      <c r="P747" s="21">
        <v>0</v>
      </c>
      <c r="Q747" s="24">
        <v>0</v>
      </c>
      <c r="R747" s="23">
        <v>0</v>
      </c>
      <c r="S747" s="23">
        <v>1</v>
      </c>
    </row>
    <row r="748" spans="1:19" ht="18.75" x14ac:dyDescent="0.2">
      <c r="A748" s="17"/>
      <c r="B748" s="18" t="s">
        <v>994</v>
      </c>
      <c r="C748" s="19" t="s">
        <v>410</v>
      </c>
      <c r="D748" s="20">
        <v>0</v>
      </c>
      <c r="E748" s="21">
        <v>0</v>
      </c>
      <c r="F748" s="24">
        <v>0</v>
      </c>
      <c r="G748" s="23">
        <v>0</v>
      </c>
      <c r="H748" s="25">
        <v>1</v>
      </c>
      <c r="I748" s="25">
        <v>0</v>
      </c>
      <c r="J748" s="25">
        <v>0</v>
      </c>
      <c r="K748" s="25">
        <v>0</v>
      </c>
      <c r="L748" s="25">
        <v>0</v>
      </c>
      <c r="M748" s="25">
        <v>1</v>
      </c>
      <c r="N748" s="23">
        <v>2</v>
      </c>
      <c r="O748" s="25">
        <v>0</v>
      </c>
      <c r="P748" s="25">
        <v>0</v>
      </c>
      <c r="Q748" s="26">
        <v>0</v>
      </c>
      <c r="R748" s="23">
        <v>0</v>
      </c>
      <c r="S748" s="23">
        <v>2</v>
      </c>
    </row>
    <row r="749" spans="1:19" ht="18.75" x14ac:dyDescent="0.2">
      <c r="A749" s="27"/>
      <c r="B749" s="28" t="s">
        <v>995</v>
      </c>
      <c r="C749" s="29" t="s">
        <v>406</v>
      </c>
      <c r="D749" s="30">
        <v>0</v>
      </c>
      <c r="E749" s="31">
        <v>1</v>
      </c>
      <c r="F749" s="32">
        <v>0</v>
      </c>
      <c r="G749" s="33">
        <v>1</v>
      </c>
      <c r="H749" s="30">
        <v>1</v>
      </c>
      <c r="I749" s="31">
        <v>0</v>
      </c>
      <c r="J749" s="31">
        <v>0</v>
      </c>
      <c r="K749" s="31">
        <v>0</v>
      </c>
      <c r="L749" s="31">
        <v>0</v>
      </c>
      <c r="M749" s="32">
        <v>1</v>
      </c>
      <c r="N749" s="33">
        <v>2</v>
      </c>
      <c r="O749" s="30">
        <v>0</v>
      </c>
      <c r="P749" s="31">
        <v>0</v>
      </c>
      <c r="Q749" s="34">
        <v>0</v>
      </c>
      <c r="R749" s="33">
        <v>0</v>
      </c>
      <c r="S749" s="33">
        <v>3</v>
      </c>
    </row>
    <row r="750" spans="1:19" ht="18.75" x14ac:dyDescent="0.2">
      <c r="A750" s="9">
        <v>184</v>
      </c>
      <c r="B750" s="10" t="s">
        <v>247</v>
      </c>
      <c r="C750" s="11" t="s">
        <v>421</v>
      </c>
      <c r="D750" s="12">
        <v>0</v>
      </c>
      <c r="E750" s="13">
        <v>6</v>
      </c>
      <c r="F750" s="14">
        <v>3</v>
      </c>
      <c r="G750" s="15">
        <v>9</v>
      </c>
      <c r="H750" s="12">
        <v>7</v>
      </c>
      <c r="I750" s="13">
        <v>3</v>
      </c>
      <c r="J750" s="13">
        <v>2</v>
      </c>
      <c r="K750" s="13">
        <v>5</v>
      </c>
      <c r="L750" s="13">
        <v>3</v>
      </c>
      <c r="M750" s="14">
        <v>7</v>
      </c>
      <c r="N750" s="15">
        <v>27</v>
      </c>
      <c r="O750" s="12">
        <v>0</v>
      </c>
      <c r="P750" s="13">
        <v>0</v>
      </c>
      <c r="Q750" s="16">
        <v>0</v>
      </c>
      <c r="R750" s="15">
        <v>0</v>
      </c>
      <c r="S750" s="15">
        <v>36</v>
      </c>
    </row>
    <row r="751" spans="1:19" ht="18.75" x14ac:dyDescent="0.2">
      <c r="A751" s="17"/>
      <c r="B751" s="18" t="s">
        <v>996</v>
      </c>
      <c r="C751" s="19" t="s">
        <v>423</v>
      </c>
      <c r="D751" s="20">
        <v>0</v>
      </c>
      <c r="E751" s="21">
        <v>4</v>
      </c>
      <c r="F751" s="22">
        <v>5</v>
      </c>
      <c r="G751" s="23">
        <v>9</v>
      </c>
      <c r="H751" s="20">
        <v>6</v>
      </c>
      <c r="I751" s="21">
        <v>3</v>
      </c>
      <c r="J751" s="21">
        <v>3</v>
      </c>
      <c r="K751" s="21">
        <v>3</v>
      </c>
      <c r="L751" s="21">
        <v>7</v>
      </c>
      <c r="M751" s="22">
        <v>6</v>
      </c>
      <c r="N751" s="23">
        <v>28</v>
      </c>
      <c r="O751" s="20">
        <v>0</v>
      </c>
      <c r="P751" s="21">
        <v>0</v>
      </c>
      <c r="Q751" s="24">
        <v>0</v>
      </c>
      <c r="R751" s="23">
        <v>0</v>
      </c>
      <c r="S751" s="23">
        <v>37</v>
      </c>
    </row>
    <row r="752" spans="1:19" ht="18.75" x14ac:dyDescent="0.2">
      <c r="A752" s="17"/>
      <c r="B752" s="18" t="s">
        <v>997</v>
      </c>
      <c r="C752" s="19" t="s">
        <v>410</v>
      </c>
      <c r="D752" s="20">
        <v>0</v>
      </c>
      <c r="E752" s="21">
        <v>10</v>
      </c>
      <c r="F752" s="24">
        <v>8</v>
      </c>
      <c r="G752" s="23">
        <v>18</v>
      </c>
      <c r="H752" s="25">
        <v>13</v>
      </c>
      <c r="I752" s="25">
        <v>6</v>
      </c>
      <c r="J752" s="25">
        <v>5</v>
      </c>
      <c r="K752" s="25">
        <v>8</v>
      </c>
      <c r="L752" s="25">
        <v>10</v>
      </c>
      <c r="M752" s="25">
        <v>13</v>
      </c>
      <c r="N752" s="23">
        <v>55</v>
      </c>
      <c r="O752" s="25">
        <v>0</v>
      </c>
      <c r="P752" s="25">
        <v>0</v>
      </c>
      <c r="Q752" s="26">
        <v>0</v>
      </c>
      <c r="R752" s="23">
        <v>0</v>
      </c>
      <c r="S752" s="23">
        <v>73</v>
      </c>
    </row>
    <row r="753" spans="1:19" ht="18.75" x14ac:dyDescent="0.2">
      <c r="A753" s="27"/>
      <c r="B753" s="28" t="s">
        <v>998</v>
      </c>
      <c r="C753" s="29" t="s">
        <v>406</v>
      </c>
      <c r="D753" s="30">
        <v>0</v>
      </c>
      <c r="E753" s="31">
        <v>1</v>
      </c>
      <c r="F753" s="32">
        <v>1</v>
      </c>
      <c r="G753" s="33">
        <v>2</v>
      </c>
      <c r="H753" s="30">
        <v>1</v>
      </c>
      <c r="I753" s="31">
        <v>1</v>
      </c>
      <c r="J753" s="31">
        <v>1</v>
      </c>
      <c r="K753" s="31">
        <v>1</v>
      </c>
      <c r="L753" s="31">
        <v>1</v>
      </c>
      <c r="M753" s="32">
        <v>1</v>
      </c>
      <c r="N753" s="33">
        <v>6</v>
      </c>
      <c r="O753" s="30">
        <v>0</v>
      </c>
      <c r="P753" s="31">
        <v>0</v>
      </c>
      <c r="Q753" s="34">
        <v>0</v>
      </c>
      <c r="R753" s="33">
        <v>0</v>
      </c>
      <c r="S753" s="33">
        <v>8</v>
      </c>
    </row>
    <row r="754" spans="1:19" ht="18.75" x14ac:dyDescent="0.2">
      <c r="A754" s="9">
        <v>185</v>
      </c>
      <c r="B754" s="10" t="s">
        <v>248</v>
      </c>
      <c r="C754" s="11" t="s">
        <v>421</v>
      </c>
      <c r="D754" s="12">
        <v>0</v>
      </c>
      <c r="E754" s="13">
        <v>11</v>
      </c>
      <c r="F754" s="14">
        <v>6</v>
      </c>
      <c r="G754" s="15">
        <v>17</v>
      </c>
      <c r="H754" s="12">
        <v>8</v>
      </c>
      <c r="I754" s="13">
        <v>12</v>
      </c>
      <c r="J754" s="13">
        <v>9</v>
      </c>
      <c r="K754" s="13">
        <v>4</v>
      </c>
      <c r="L754" s="13">
        <v>5</v>
      </c>
      <c r="M754" s="14">
        <v>18</v>
      </c>
      <c r="N754" s="15">
        <v>56</v>
      </c>
      <c r="O754" s="12">
        <v>0</v>
      </c>
      <c r="P754" s="13">
        <v>0</v>
      </c>
      <c r="Q754" s="16">
        <v>0</v>
      </c>
      <c r="R754" s="15">
        <v>0</v>
      </c>
      <c r="S754" s="15">
        <v>73</v>
      </c>
    </row>
    <row r="755" spans="1:19" ht="18.75" x14ac:dyDescent="0.2">
      <c r="A755" s="17"/>
      <c r="B755" s="18" t="s">
        <v>999</v>
      </c>
      <c r="C755" s="19" t="s">
        <v>423</v>
      </c>
      <c r="D755" s="20">
        <v>0</v>
      </c>
      <c r="E755" s="21">
        <v>7</v>
      </c>
      <c r="F755" s="22">
        <v>9</v>
      </c>
      <c r="G755" s="23">
        <v>16</v>
      </c>
      <c r="H755" s="20">
        <v>5</v>
      </c>
      <c r="I755" s="21">
        <v>12</v>
      </c>
      <c r="J755" s="21">
        <v>8</v>
      </c>
      <c r="K755" s="21">
        <v>8</v>
      </c>
      <c r="L755" s="21">
        <v>7</v>
      </c>
      <c r="M755" s="22">
        <v>6</v>
      </c>
      <c r="N755" s="23">
        <v>46</v>
      </c>
      <c r="O755" s="20">
        <v>0</v>
      </c>
      <c r="P755" s="21">
        <v>0</v>
      </c>
      <c r="Q755" s="24">
        <v>0</v>
      </c>
      <c r="R755" s="23">
        <v>0</v>
      </c>
      <c r="S755" s="23">
        <v>62</v>
      </c>
    </row>
    <row r="756" spans="1:19" ht="18.75" x14ac:dyDescent="0.2">
      <c r="A756" s="17"/>
      <c r="B756" s="18" t="s">
        <v>1000</v>
      </c>
      <c r="C756" s="19" t="s">
        <v>410</v>
      </c>
      <c r="D756" s="20">
        <v>0</v>
      </c>
      <c r="E756" s="21">
        <v>18</v>
      </c>
      <c r="F756" s="24">
        <v>15</v>
      </c>
      <c r="G756" s="23">
        <v>33</v>
      </c>
      <c r="H756" s="25">
        <v>13</v>
      </c>
      <c r="I756" s="25">
        <v>24</v>
      </c>
      <c r="J756" s="25">
        <v>17</v>
      </c>
      <c r="K756" s="25">
        <v>12</v>
      </c>
      <c r="L756" s="25">
        <v>12</v>
      </c>
      <c r="M756" s="25">
        <v>24</v>
      </c>
      <c r="N756" s="23">
        <v>102</v>
      </c>
      <c r="O756" s="25">
        <v>0</v>
      </c>
      <c r="P756" s="25">
        <v>0</v>
      </c>
      <c r="Q756" s="26">
        <v>0</v>
      </c>
      <c r="R756" s="23">
        <v>0</v>
      </c>
      <c r="S756" s="23">
        <v>135</v>
      </c>
    </row>
    <row r="757" spans="1:19" ht="18.75" x14ac:dyDescent="0.2">
      <c r="A757" s="27"/>
      <c r="B757" s="28" t="s">
        <v>1001</v>
      </c>
      <c r="C757" s="29" t="s">
        <v>406</v>
      </c>
      <c r="D757" s="30">
        <v>0</v>
      </c>
      <c r="E757" s="31">
        <v>1</v>
      </c>
      <c r="F757" s="32">
        <v>1</v>
      </c>
      <c r="G757" s="33">
        <v>2</v>
      </c>
      <c r="H757" s="30">
        <v>1</v>
      </c>
      <c r="I757" s="31">
        <v>1</v>
      </c>
      <c r="J757" s="31">
        <v>1</v>
      </c>
      <c r="K757" s="31">
        <v>1</v>
      </c>
      <c r="L757" s="31">
        <v>1</v>
      </c>
      <c r="M757" s="32">
        <v>1</v>
      </c>
      <c r="N757" s="33">
        <v>6</v>
      </c>
      <c r="O757" s="30">
        <v>0</v>
      </c>
      <c r="P757" s="31">
        <v>0</v>
      </c>
      <c r="Q757" s="34">
        <v>0</v>
      </c>
      <c r="R757" s="33">
        <v>0</v>
      </c>
      <c r="S757" s="33">
        <v>8</v>
      </c>
    </row>
    <row r="758" spans="1:19" ht="18.75" x14ac:dyDescent="0.2">
      <c r="A758" s="9">
        <v>186</v>
      </c>
      <c r="B758" s="10" t="s">
        <v>249</v>
      </c>
      <c r="C758" s="11" t="s">
        <v>421</v>
      </c>
      <c r="D758" s="12">
        <v>0</v>
      </c>
      <c r="E758" s="13">
        <v>2</v>
      </c>
      <c r="F758" s="14">
        <v>3</v>
      </c>
      <c r="G758" s="15">
        <v>5</v>
      </c>
      <c r="H758" s="12">
        <v>8</v>
      </c>
      <c r="I758" s="13">
        <v>7</v>
      </c>
      <c r="J758" s="13">
        <v>6</v>
      </c>
      <c r="K758" s="13">
        <v>9</v>
      </c>
      <c r="L758" s="13">
        <v>3</v>
      </c>
      <c r="M758" s="14">
        <v>6</v>
      </c>
      <c r="N758" s="15">
        <v>39</v>
      </c>
      <c r="O758" s="12">
        <v>0</v>
      </c>
      <c r="P758" s="13">
        <v>0</v>
      </c>
      <c r="Q758" s="16">
        <v>0</v>
      </c>
      <c r="R758" s="15">
        <v>0</v>
      </c>
      <c r="S758" s="15">
        <v>44</v>
      </c>
    </row>
    <row r="759" spans="1:19" ht="18.75" x14ac:dyDescent="0.2">
      <c r="A759" s="17"/>
      <c r="B759" s="18" t="s">
        <v>1002</v>
      </c>
      <c r="C759" s="19" t="s">
        <v>423</v>
      </c>
      <c r="D759" s="20">
        <v>0</v>
      </c>
      <c r="E759" s="21">
        <v>7</v>
      </c>
      <c r="F759" s="22">
        <v>4</v>
      </c>
      <c r="G759" s="23">
        <v>11</v>
      </c>
      <c r="H759" s="20">
        <v>4</v>
      </c>
      <c r="I759" s="21">
        <v>9</v>
      </c>
      <c r="J759" s="21">
        <v>5</v>
      </c>
      <c r="K759" s="21">
        <v>8</v>
      </c>
      <c r="L759" s="21">
        <v>0</v>
      </c>
      <c r="M759" s="22">
        <v>4</v>
      </c>
      <c r="N759" s="23">
        <v>30</v>
      </c>
      <c r="O759" s="20">
        <v>0</v>
      </c>
      <c r="P759" s="21">
        <v>0</v>
      </c>
      <c r="Q759" s="24">
        <v>0</v>
      </c>
      <c r="R759" s="23">
        <v>0</v>
      </c>
      <c r="S759" s="23">
        <v>41</v>
      </c>
    </row>
    <row r="760" spans="1:19" ht="18.75" x14ac:dyDescent="0.2">
      <c r="A760" s="17"/>
      <c r="B760" s="18" t="s">
        <v>1003</v>
      </c>
      <c r="C760" s="19" t="s">
        <v>410</v>
      </c>
      <c r="D760" s="20">
        <v>0</v>
      </c>
      <c r="E760" s="21">
        <v>9</v>
      </c>
      <c r="F760" s="24">
        <v>7</v>
      </c>
      <c r="G760" s="23">
        <v>16</v>
      </c>
      <c r="H760" s="25">
        <v>12</v>
      </c>
      <c r="I760" s="25">
        <v>16</v>
      </c>
      <c r="J760" s="25">
        <v>11</v>
      </c>
      <c r="K760" s="25">
        <v>17</v>
      </c>
      <c r="L760" s="25">
        <v>3</v>
      </c>
      <c r="M760" s="25">
        <v>10</v>
      </c>
      <c r="N760" s="23">
        <v>69</v>
      </c>
      <c r="O760" s="25">
        <v>0</v>
      </c>
      <c r="P760" s="25">
        <v>0</v>
      </c>
      <c r="Q760" s="26">
        <v>0</v>
      </c>
      <c r="R760" s="23">
        <v>0</v>
      </c>
      <c r="S760" s="23">
        <v>85</v>
      </c>
    </row>
    <row r="761" spans="1:19" ht="18.75" x14ac:dyDescent="0.2">
      <c r="A761" s="27"/>
      <c r="B761" s="28" t="s">
        <v>1004</v>
      </c>
      <c r="C761" s="29" t="s">
        <v>406</v>
      </c>
      <c r="D761" s="30">
        <v>0</v>
      </c>
      <c r="E761" s="31">
        <v>1</v>
      </c>
      <c r="F761" s="32">
        <v>1</v>
      </c>
      <c r="G761" s="33">
        <v>2</v>
      </c>
      <c r="H761" s="30">
        <v>1</v>
      </c>
      <c r="I761" s="31">
        <v>1</v>
      </c>
      <c r="J761" s="31">
        <v>1</v>
      </c>
      <c r="K761" s="31">
        <v>1</v>
      </c>
      <c r="L761" s="31">
        <v>1</v>
      </c>
      <c r="M761" s="32">
        <v>1</v>
      </c>
      <c r="N761" s="33">
        <v>6</v>
      </c>
      <c r="O761" s="30">
        <v>0</v>
      </c>
      <c r="P761" s="31">
        <v>0</v>
      </c>
      <c r="Q761" s="34">
        <v>0</v>
      </c>
      <c r="R761" s="33">
        <v>0</v>
      </c>
      <c r="S761" s="33">
        <v>8</v>
      </c>
    </row>
    <row r="762" spans="1:19" ht="18.75" x14ac:dyDescent="0.2">
      <c r="A762" s="9">
        <v>187</v>
      </c>
      <c r="B762" s="10" t="s">
        <v>250</v>
      </c>
      <c r="C762" s="11" t="s">
        <v>421</v>
      </c>
      <c r="D762" s="12">
        <v>0</v>
      </c>
      <c r="E762" s="13">
        <v>10</v>
      </c>
      <c r="F762" s="14">
        <v>14</v>
      </c>
      <c r="G762" s="15">
        <v>24</v>
      </c>
      <c r="H762" s="12">
        <v>7</v>
      </c>
      <c r="I762" s="13">
        <v>7</v>
      </c>
      <c r="J762" s="13">
        <v>8</v>
      </c>
      <c r="K762" s="13">
        <v>13</v>
      </c>
      <c r="L762" s="13">
        <v>12</v>
      </c>
      <c r="M762" s="14">
        <v>7</v>
      </c>
      <c r="N762" s="15">
        <v>54</v>
      </c>
      <c r="O762" s="12">
        <v>18</v>
      </c>
      <c r="P762" s="13">
        <v>25</v>
      </c>
      <c r="Q762" s="16">
        <v>14</v>
      </c>
      <c r="R762" s="15">
        <v>57</v>
      </c>
      <c r="S762" s="15">
        <v>135</v>
      </c>
    </row>
    <row r="763" spans="1:19" ht="18.75" x14ac:dyDescent="0.2">
      <c r="A763" s="17"/>
      <c r="B763" s="18" t="s">
        <v>1005</v>
      </c>
      <c r="C763" s="19" t="s">
        <v>423</v>
      </c>
      <c r="D763" s="20">
        <v>0</v>
      </c>
      <c r="E763" s="21">
        <v>12</v>
      </c>
      <c r="F763" s="22">
        <v>6</v>
      </c>
      <c r="G763" s="23">
        <v>18</v>
      </c>
      <c r="H763" s="20">
        <v>10</v>
      </c>
      <c r="I763" s="21">
        <v>12</v>
      </c>
      <c r="J763" s="21">
        <v>10</v>
      </c>
      <c r="K763" s="21">
        <v>14</v>
      </c>
      <c r="L763" s="21">
        <v>17</v>
      </c>
      <c r="M763" s="22">
        <v>8</v>
      </c>
      <c r="N763" s="23">
        <v>71</v>
      </c>
      <c r="O763" s="20">
        <v>9</v>
      </c>
      <c r="P763" s="21">
        <v>14</v>
      </c>
      <c r="Q763" s="24">
        <v>11</v>
      </c>
      <c r="R763" s="23">
        <v>34</v>
      </c>
      <c r="S763" s="23">
        <v>123</v>
      </c>
    </row>
    <row r="764" spans="1:19" ht="18.75" x14ac:dyDescent="0.2">
      <c r="A764" s="17"/>
      <c r="B764" s="18" t="s">
        <v>1006</v>
      </c>
      <c r="C764" s="19" t="s">
        <v>410</v>
      </c>
      <c r="D764" s="20">
        <v>0</v>
      </c>
      <c r="E764" s="21">
        <v>22</v>
      </c>
      <c r="F764" s="24">
        <v>20</v>
      </c>
      <c r="G764" s="23">
        <v>42</v>
      </c>
      <c r="H764" s="25">
        <v>17</v>
      </c>
      <c r="I764" s="25">
        <v>19</v>
      </c>
      <c r="J764" s="25">
        <v>18</v>
      </c>
      <c r="K764" s="25">
        <v>27</v>
      </c>
      <c r="L764" s="25">
        <v>29</v>
      </c>
      <c r="M764" s="25">
        <v>15</v>
      </c>
      <c r="N764" s="23">
        <v>125</v>
      </c>
      <c r="O764" s="25">
        <v>27</v>
      </c>
      <c r="P764" s="25">
        <v>39</v>
      </c>
      <c r="Q764" s="26">
        <v>25</v>
      </c>
      <c r="R764" s="23">
        <v>91</v>
      </c>
      <c r="S764" s="23">
        <v>258</v>
      </c>
    </row>
    <row r="765" spans="1:19" ht="18.75" x14ac:dyDescent="0.2">
      <c r="A765" s="27"/>
      <c r="B765" s="28" t="s">
        <v>1007</v>
      </c>
      <c r="C765" s="29" t="s">
        <v>406</v>
      </c>
      <c r="D765" s="30">
        <v>0</v>
      </c>
      <c r="E765" s="31">
        <v>1</v>
      </c>
      <c r="F765" s="32">
        <v>1</v>
      </c>
      <c r="G765" s="33">
        <v>2</v>
      </c>
      <c r="H765" s="30">
        <v>1</v>
      </c>
      <c r="I765" s="31">
        <v>1</v>
      </c>
      <c r="J765" s="31">
        <v>1</v>
      </c>
      <c r="K765" s="31">
        <v>1</v>
      </c>
      <c r="L765" s="31">
        <v>1</v>
      </c>
      <c r="M765" s="32">
        <v>1</v>
      </c>
      <c r="N765" s="33">
        <v>6</v>
      </c>
      <c r="O765" s="30">
        <v>1</v>
      </c>
      <c r="P765" s="31">
        <v>1</v>
      </c>
      <c r="Q765" s="34">
        <v>1</v>
      </c>
      <c r="R765" s="33">
        <v>3</v>
      </c>
      <c r="S765" s="33">
        <v>11</v>
      </c>
    </row>
    <row r="766" spans="1:19" ht="18.75" x14ac:dyDescent="0.2">
      <c r="A766" s="9">
        <v>188</v>
      </c>
      <c r="B766" s="10" t="s">
        <v>251</v>
      </c>
      <c r="C766" s="11" t="s">
        <v>421</v>
      </c>
      <c r="D766" s="12">
        <v>0</v>
      </c>
      <c r="E766" s="13">
        <v>6</v>
      </c>
      <c r="F766" s="14">
        <v>8</v>
      </c>
      <c r="G766" s="15">
        <v>14</v>
      </c>
      <c r="H766" s="12">
        <v>10</v>
      </c>
      <c r="I766" s="13">
        <v>9</v>
      </c>
      <c r="J766" s="13">
        <v>4</v>
      </c>
      <c r="K766" s="13">
        <v>7</v>
      </c>
      <c r="L766" s="13">
        <v>7</v>
      </c>
      <c r="M766" s="14">
        <v>9</v>
      </c>
      <c r="N766" s="15">
        <v>46</v>
      </c>
      <c r="O766" s="12">
        <v>0</v>
      </c>
      <c r="P766" s="13">
        <v>0</v>
      </c>
      <c r="Q766" s="16">
        <v>0</v>
      </c>
      <c r="R766" s="15">
        <v>0</v>
      </c>
      <c r="S766" s="15">
        <v>60</v>
      </c>
    </row>
    <row r="767" spans="1:19" ht="18.75" x14ac:dyDescent="0.2">
      <c r="A767" s="17"/>
      <c r="B767" s="18" t="s">
        <v>1008</v>
      </c>
      <c r="C767" s="19" t="s">
        <v>423</v>
      </c>
      <c r="D767" s="20">
        <v>0</v>
      </c>
      <c r="E767" s="21">
        <v>9</v>
      </c>
      <c r="F767" s="22">
        <v>11</v>
      </c>
      <c r="G767" s="23">
        <v>20</v>
      </c>
      <c r="H767" s="20">
        <v>5</v>
      </c>
      <c r="I767" s="21">
        <v>8</v>
      </c>
      <c r="J767" s="21">
        <v>7</v>
      </c>
      <c r="K767" s="21">
        <v>9</v>
      </c>
      <c r="L767" s="21">
        <v>8</v>
      </c>
      <c r="M767" s="22">
        <v>8</v>
      </c>
      <c r="N767" s="23">
        <v>45</v>
      </c>
      <c r="O767" s="20">
        <v>0</v>
      </c>
      <c r="P767" s="21">
        <v>0</v>
      </c>
      <c r="Q767" s="24">
        <v>0</v>
      </c>
      <c r="R767" s="23">
        <v>0</v>
      </c>
      <c r="S767" s="23">
        <v>65</v>
      </c>
    </row>
    <row r="768" spans="1:19" ht="18.75" x14ac:dyDescent="0.2">
      <c r="A768" s="17"/>
      <c r="B768" s="18" t="s">
        <v>1009</v>
      </c>
      <c r="C768" s="19" t="s">
        <v>410</v>
      </c>
      <c r="D768" s="20">
        <v>0</v>
      </c>
      <c r="E768" s="21">
        <v>15</v>
      </c>
      <c r="F768" s="24">
        <v>19</v>
      </c>
      <c r="G768" s="23">
        <v>34</v>
      </c>
      <c r="H768" s="25">
        <v>15</v>
      </c>
      <c r="I768" s="25">
        <v>17</v>
      </c>
      <c r="J768" s="25">
        <v>11</v>
      </c>
      <c r="K768" s="25">
        <v>16</v>
      </c>
      <c r="L768" s="25">
        <v>15</v>
      </c>
      <c r="M768" s="25">
        <v>17</v>
      </c>
      <c r="N768" s="23">
        <v>91</v>
      </c>
      <c r="O768" s="25">
        <v>0</v>
      </c>
      <c r="P768" s="25">
        <v>0</v>
      </c>
      <c r="Q768" s="26">
        <v>0</v>
      </c>
      <c r="R768" s="23">
        <v>0</v>
      </c>
      <c r="S768" s="23">
        <v>125</v>
      </c>
    </row>
    <row r="769" spans="1:19" ht="18.75" x14ac:dyDescent="0.2">
      <c r="A769" s="27"/>
      <c r="B769" s="28" t="s">
        <v>1010</v>
      </c>
      <c r="C769" s="29" t="s">
        <v>406</v>
      </c>
      <c r="D769" s="30">
        <v>0</v>
      </c>
      <c r="E769" s="31">
        <v>1</v>
      </c>
      <c r="F769" s="32">
        <v>1</v>
      </c>
      <c r="G769" s="33">
        <v>2</v>
      </c>
      <c r="H769" s="30">
        <v>1</v>
      </c>
      <c r="I769" s="31">
        <v>1</v>
      </c>
      <c r="J769" s="31">
        <v>1</v>
      </c>
      <c r="K769" s="31">
        <v>1</v>
      </c>
      <c r="L769" s="31">
        <v>1</v>
      </c>
      <c r="M769" s="32">
        <v>1</v>
      </c>
      <c r="N769" s="33">
        <v>6</v>
      </c>
      <c r="O769" s="30">
        <v>0</v>
      </c>
      <c r="P769" s="31">
        <v>0</v>
      </c>
      <c r="Q769" s="34">
        <v>0</v>
      </c>
      <c r="R769" s="33">
        <v>0</v>
      </c>
      <c r="S769" s="33">
        <v>8</v>
      </c>
    </row>
    <row r="770" spans="1:19" ht="18.75" x14ac:dyDescent="0.2">
      <c r="A770" s="9">
        <v>189</v>
      </c>
      <c r="B770" s="10" t="s">
        <v>252</v>
      </c>
      <c r="C770" s="11" t="s">
        <v>421</v>
      </c>
      <c r="D770" s="12">
        <v>4</v>
      </c>
      <c r="E770" s="13">
        <v>6</v>
      </c>
      <c r="F770" s="14">
        <v>10</v>
      </c>
      <c r="G770" s="15">
        <v>20</v>
      </c>
      <c r="H770" s="12">
        <v>1</v>
      </c>
      <c r="I770" s="13">
        <v>6</v>
      </c>
      <c r="J770" s="13">
        <v>4</v>
      </c>
      <c r="K770" s="13">
        <v>0</v>
      </c>
      <c r="L770" s="13">
        <v>1</v>
      </c>
      <c r="M770" s="14">
        <v>2</v>
      </c>
      <c r="N770" s="15">
        <v>14</v>
      </c>
      <c r="O770" s="12">
        <v>0</v>
      </c>
      <c r="P770" s="13">
        <v>0</v>
      </c>
      <c r="Q770" s="16">
        <v>0</v>
      </c>
      <c r="R770" s="15">
        <v>0</v>
      </c>
      <c r="S770" s="15">
        <v>34</v>
      </c>
    </row>
    <row r="771" spans="1:19" ht="18.75" x14ac:dyDescent="0.2">
      <c r="A771" s="17"/>
      <c r="B771" s="18" t="s">
        <v>1011</v>
      </c>
      <c r="C771" s="19" t="s">
        <v>423</v>
      </c>
      <c r="D771" s="20">
        <v>6</v>
      </c>
      <c r="E771" s="21">
        <v>2</v>
      </c>
      <c r="F771" s="22">
        <v>5</v>
      </c>
      <c r="G771" s="23">
        <v>13</v>
      </c>
      <c r="H771" s="20">
        <v>5</v>
      </c>
      <c r="I771" s="21">
        <v>3</v>
      </c>
      <c r="J771" s="21">
        <v>7</v>
      </c>
      <c r="K771" s="21">
        <v>4</v>
      </c>
      <c r="L771" s="21">
        <v>5</v>
      </c>
      <c r="M771" s="22">
        <v>2</v>
      </c>
      <c r="N771" s="23">
        <v>26</v>
      </c>
      <c r="O771" s="20">
        <v>0</v>
      </c>
      <c r="P771" s="21">
        <v>0</v>
      </c>
      <c r="Q771" s="24">
        <v>0</v>
      </c>
      <c r="R771" s="23">
        <v>0</v>
      </c>
      <c r="S771" s="23">
        <v>39</v>
      </c>
    </row>
    <row r="772" spans="1:19" ht="18.75" x14ac:dyDescent="0.2">
      <c r="A772" s="17"/>
      <c r="B772" s="18" t="s">
        <v>1012</v>
      </c>
      <c r="C772" s="19" t="s">
        <v>410</v>
      </c>
      <c r="D772" s="20">
        <v>10</v>
      </c>
      <c r="E772" s="21">
        <v>8</v>
      </c>
      <c r="F772" s="24">
        <v>15</v>
      </c>
      <c r="G772" s="23">
        <v>33</v>
      </c>
      <c r="H772" s="25">
        <v>6</v>
      </c>
      <c r="I772" s="25">
        <v>9</v>
      </c>
      <c r="J772" s="25">
        <v>11</v>
      </c>
      <c r="K772" s="25">
        <v>4</v>
      </c>
      <c r="L772" s="25">
        <v>6</v>
      </c>
      <c r="M772" s="25">
        <v>4</v>
      </c>
      <c r="N772" s="23">
        <v>40</v>
      </c>
      <c r="O772" s="25">
        <v>0</v>
      </c>
      <c r="P772" s="25">
        <v>0</v>
      </c>
      <c r="Q772" s="26">
        <v>0</v>
      </c>
      <c r="R772" s="23">
        <v>0</v>
      </c>
      <c r="S772" s="23">
        <v>73</v>
      </c>
    </row>
    <row r="773" spans="1:19" ht="18.75" x14ac:dyDescent="0.2">
      <c r="A773" s="27"/>
      <c r="B773" s="28" t="s">
        <v>1013</v>
      </c>
      <c r="C773" s="29" t="s">
        <v>406</v>
      </c>
      <c r="D773" s="30">
        <v>1</v>
      </c>
      <c r="E773" s="31">
        <v>1</v>
      </c>
      <c r="F773" s="32">
        <v>1</v>
      </c>
      <c r="G773" s="33">
        <v>3</v>
      </c>
      <c r="H773" s="30">
        <v>1</v>
      </c>
      <c r="I773" s="31">
        <v>1</v>
      </c>
      <c r="J773" s="31">
        <v>1</v>
      </c>
      <c r="K773" s="31">
        <v>1</v>
      </c>
      <c r="L773" s="31">
        <v>1</v>
      </c>
      <c r="M773" s="32">
        <v>1</v>
      </c>
      <c r="N773" s="33">
        <v>6</v>
      </c>
      <c r="O773" s="30">
        <v>0</v>
      </c>
      <c r="P773" s="31">
        <v>0</v>
      </c>
      <c r="Q773" s="34">
        <v>0</v>
      </c>
      <c r="R773" s="33">
        <v>0</v>
      </c>
      <c r="S773" s="33">
        <v>9</v>
      </c>
    </row>
    <row r="774" spans="1:19" ht="18.75" x14ac:dyDescent="0.2">
      <c r="A774" s="9">
        <v>190</v>
      </c>
      <c r="B774" s="10" t="s">
        <v>253</v>
      </c>
      <c r="C774" s="11" t="s">
        <v>421</v>
      </c>
      <c r="D774" s="12">
        <v>3</v>
      </c>
      <c r="E774" s="13">
        <v>1</v>
      </c>
      <c r="F774" s="14">
        <v>6</v>
      </c>
      <c r="G774" s="15">
        <v>10</v>
      </c>
      <c r="H774" s="12">
        <v>6</v>
      </c>
      <c r="I774" s="13">
        <v>2</v>
      </c>
      <c r="J774" s="13">
        <v>4</v>
      </c>
      <c r="K774" s="13">
        <v>0</v>
      </c>
      <c r="L774" s="13">
        <v>3</v>
      </c>
      <c r="M774" s="14">
        <v>3</v>
      </c>
      <c r="N774" s="15">
        <v>18</v>
      </c>
      <c r="O774" s="12">
        <v>0</v>
      </c>
      <c r="P774" s="13">
        <v>0</v>
      </c>
      <c r="Q774" s="16">
        <v>0</v>
      </c>
      <c r="R774" s="15">
        <v>0</v>
      </c>
      <c r="S774" s="15">
        <v>28</v>
      </c>
    </row>
    <row r="775" spans="1:19" ht="18.75" x14ac:dyDescent="0.2">
      <c r="A775" s="17"/>
      <c r="B775" s="18" t="s">
        <v>1014</v>
      </c>
      <c r="C775" s="19" t="s">
        <v>423</v>
      </c>
      <c r="D775" s="20">
        <v>3</v>
      </c>
      <c r="E775" s="21">
        <v>2</v>
      </c>
      <c r="F775" s="22">
        <v>0</v>
      </c>
      <c r="G775" s="23">
        <v>5</v>
      </c>
      <c r="H775" s="20">
        <v>5</v>
      </c>
      <c r="I775" s="21">
        <v>4</v>
      </c>
      <c r="J775" s="21">
        <v>5</v>
      </c>
      <c r="K775" s="21">
        <v>7</v>
      </c>
      <c r="L775" s="21">
        <v>4</v>
      </c>
      <c r="M775" s="22">
        <v>4</v>
      </c>
      <c r="N775" s="23">
        <v>29</v>
      </c>
      <c r="O775" s="20">
        <v>0</v>
      </c>
      <c r="P775" s="21">
        <v>0</v>
      </c>
      <c r="Q775" s="24">
        <v>0</v>
      </c>
      <c r="R775" s="23">
        <v>0</v>
      </c>
      <c r="S775" s="23">
        <v>34</v>
      </c>
    </row>
    <row r="776" spans="1:19" ht="18.75" x14ac:dyDescent="0.2">
      <c r="A776" s="17"/>
      <c r="B776" s="18" t="s">
        <v>1015</v>
      </c>
      <c r="C776" s="19" t="s">
        <v>410</v>
      </c>
      <c r="D776" s="20">
        <v>6</v>
      </c>
      <c r="E776" s="21">
        <v>3</v>
      </c>
      <c r="F776" s="24">
        <v>6</v>
      </c>
      <c r="G776" s="23">
        <v>15</v>
      </c>
      <c r="H776" s="25">
        <v>11</v>
      </c>
      <c r="I776" s="25">
        <v>6</v>
      </c>
      <c r="J776" s="25">
        <v>9</v>
      </c>
      <c r="K776" s="25">
        <v>7</v>
      </c>
      <c r="L776" s="25">
        <v>7</v>
      </c>
      <c r="M776" s="25">
        <v>7</v>
      </c>
      <c r="N776" s="23">
        <v>47</v>
      </c>
      <c r="O776" s="25">
        <v>0</v>
      </c>
      <c r="P776" s="25">
        <v>0</v>
      </c>
      <c r="Q776" s="26">
        <v>0</v>
      </c>
      <c r="R776" s="23">
        <v>0</v>
      </c>
      <c r="S776" s="23">
        <v>62</v>
      </c>
    </row>
    <row r="777" spans="1:19" ht="18.75" x14ac:dyDescent="0.2">
      <c r="A777" s="27"/>
      <c r="B777" s="28" t="s">
        <v>1016</v>
      </c>
      <c r="C777" s="29" t="s">
        <v>406</v>
      </c>
      <c r="D777" s="30">
        <v>1</v>
      </c>
      <c r="E777" s="31">
        <v>1</v>
      </c>
      <c r="F777" s="32">
        <v>1</v>
      </c>
      <c r="G777" s="33">
        <v>3</v>
      </c>
      <c r="H777" s="30">
        <v>1</v>
      </c>
      <c r="I777" s="31">
        <v>1</v>
      </c>
      <c r="J777" s="31">
        <v>1</v>
      </c>
      <c r="K777" s="31">
        <v>1</v>
      </c>
      <c r="L777" s="31">
        <v>1</v>
      </c>
      <c r="M777" s="32">
        <v>1</v>
      </c>
      <c r="N777" s="33">
        <v>6</v>
      </c>
      <c r="O777" s="30">
        <v>0</v>
      </c>
      <c r="P777" s="31">
        <v>0</v>
      </c>
      <c r="Q777" s="34">
        <v>0</v>
      </c>
      <c r="R777" s="33">
        <v>0</v>
      </c>
      <c r="S777" s="33">
        <v>9</v>
      </c>
    </row>
    <row r="778" spans="1:19" ht="18.75" x14ac:dyDescent="0.2">
      <c r="A778" s="9">
        <v>191</v>
      </c>
      <c r="B778" s="10" t="s">
        <v>254</v>
      </c>
      <c r="C778" s="11" t="s">
        <v>421</v>
      </c>
      <c r="D778" s="12">
        <v>0</v>
      </c>
      <c r="E778" s="13">
        <v>11</v>
      </c>
      <c r="F778" s="14">
        <v>12</v>
      </c>
      <c r="G778" s="15">
        <v>23</v>
      </c>
      <c r="H778" s="12">
        <v>6</v>
      </c>
      <c r="I778" s="13">
        <v>7</v>
      </c>
      <c r="J778" s="13">
        <v>9</v>
      </c>
      <c r="K778" s="13">
        <v>9</v>
      </c>
      <c r="L778" s="13">
        <v>9</v>
      </c>
      <c r="M778" s="14">
        <v>13</v>
      </c>
      <c r="N778" s="15">
        <v>53</v>
      </c>
      <c r="O778" s="12">
        <v>4</v>
      </c>
      <c r="P778" s="13">
        <v>1</v>
      </c>
      <c r="Q778" s="16">
        <v>4</v>
      </c>
      <c r="R778" s="15">
        <v>9</v>
      </c>
      <c r="S778" s="15">
        <v>85</v>
      </c>
    </row>
    <row r="779" spans="1:19" ht="18.75" x14ac:dyDescent="0.2">
      <c r="A779" s="17"/>
      <c r="B779" s="18" t="s">
        <v>1017</v>
      </c>
      <c r="C779" s="19" t="s">
        <v>423</v>
      </c>
      <c r="D779" s="20">
        <v>0</v>
      </c>
      <c r="E779" s="21">
        <v>11</v>
      </c>
      <c r="F779" s="22">
        <v>5</v>
      </c>
      <c r="G779" s="23">
        <v>16</v>
      </c>
      <c r="H779" s="20">
        <v>4</v>
      </c>
      <c r="I779" s="21">
        <v>4</v>
      </c>
      <c r="J779" s="21">
        <v>2</v>
      </c>
      <c r="K779" s="21">
        <v>2</v>
      </c>
      <c r="L779" s="21">
        <v>5</v>
      </c>
      <c r="M779" s="22">
        <v>6</v>
      </c>
      <c r="N779" s="23">
        <v>23</v>
      </c>
      <c r="O779" s="20">
        <v>5</v>
      </c>
      <c r="P779" s="21">
        <v>7</v>
      </c>
      <c r="Q779" s="24">
        <v>3</v>
      </c>
      <c r="R779" s="23">
        <v>15</v>
      </c>
      <c r="S779" s="23">
        <v>54</v>
      </c>
    </row>
    <row r="780" spans="1:19" ht="18.75" x14ac:dyDescent="0.2">
      <c r="A780" s="17"/>
      <c r="B780" s="18" t="s">
        <v>1018</v>
      </c>
      <c r="C780" s="19" t="s">
        <v>410</v>
      </c>
      <c r="D780" s="20">
        <v>0</v>
      </c>
      <c r="E780" s="21">
        <v>22</v>
      </c>
      <c r="F780" s="24">
        <v>17</v>
      </c>
      <c r="G780" s="23">
        <v>39</v>
      </c>
      <c r="H780" s="25">
        <v>10</v>
      </c>
      <c r="I780" s="25">
        <v>11</v>
      </c>
      <c r="J780" s="25">
        <v>11</v>
      </c>
      <c r="K780" s="25">
        <v>11</v>
      </c>
      <c r="L780" s="25">
        <v>14</v>
      </c>
      <c r="M780" s="25">
        <v>19</v>
      </c>
      <c r="N780" s="23">
        <v>76</v>
      </c>
      <c r="O780" s="25">
        <v>9</v>
      </c>
      <c r="P780" s="25">
        <v>8</v>
      </c>
      <c r="Q780" s="26">
        <v>7</v>
      </c>
      <c r="R780" s="23">
        <v>24</v>
      </c>
      <c r="S780" s="23">
        <v>139</v>
      </c>
    </row>
    <row r="781" spans="1:19" ht="18.75" x14ac:dyDescent="0.2">
      <c r="A781" s="27"/>
      <c r="B781" s="28" t="s">
        <v>1019</v>
      </c>
      <c r="C781" s="29" t="s">
        <v>406</v>
      </c>
      <c r="D781" s="30">
        <v>0</v>
      </c>
      <c r="E781" s="31">
        <v>1</v>
      </c>
      <c r="F781" s="32">
        <v>1</v>
      </c>
      <c r="G781" s="33">
        <v>2</v>
      </c>
      <c r="H781" s="30">
        <v>1</v>
      </c>
      <c r="I781" s="31">
        <v>1</v>
      </c>
      <c r="J781" s="31">
        <v>1</v>
      </c>
      <c r="K781" s="31">
        <v>1</v>
      </c>
      <c r="L781" s="31">
        <v>1</v>
      </c>
      <c r="M781" s="32">
        <v>1</v>
      </c>
      <c r="N781" s="33">
        <v>6</v>
      </c>
      <c r="O781" s="30">
        <v>1</v>
      </c>
      <c r="P781" s="31">
        <v>1</v>
      </c>
      <c r="Q781" s="34">
        <v>1</v>
      </c>
      <c r="R781" s="33">
        <v>3</v>
      </c>
      <c r="S781" s="33">
        <v>11</v>
      </c>
    </row>
    <row r="782" spans="1:19" ht="18.75" x14ac:dyDescent="0.2">
      <c r="A782" s="9">
        <v>192</v>
      </c>
      <c r="B782" s="10" t="s">
        <v>255</v>
      </c>
      <c r="C782" s="11" t="s">
        <v>421</v>
      </c>
      <c r="D782" s="12">
        <v>0</v>
      </c>
      <c r="E782" s="13">
        <v>3</v>
      </c>
      <c r="F782" s="14">
        <v>6</v>
      </c>
      <c r="G782" s="15">
        <v>9</v>
      </c>
      <c r="H782" s="12">
        <v>2</v>
      </c>
      <c r="I782" s="13">
        <v>4</v>
      </c>
      <c r="J782" s="13">
        <v>5</v>
      </c>
      <c r="K782" s="13">
        <v>1</v>
      </c>
      <c r="L782" s="13">
        <v>2</v>
      </c>
      <c r="M782" s="14">
        <v>6</v>
      </c>
      <c r="N782" s="15">
        <v>20</v>
      </c>
      <c r="O782" s="12">
        <v>0</v>
      </c>
      <c r="P782" s="13">
        <v>0</v>
      </c>
      <c r="Q782" s="16">
        <v>0</v>
      </c>
      <c r="R782" s="15">
        <v>0</v>
      </c>
      <c r="S782" s="15">
        <v>29</v>
      </c>
    </row>
    <row r="783" spans="1:19" ht="18.75" x14ac:dyDescent="0.2">
      <c r="A783" s="17"/>
      <c r="B783" s="18" t="s">
        <v>1020</v>
      </c>
      <c r="C783" s="19" t="s">
        <v>423</v>
      </c>
      <c r="D783" s="20">
        <v>0</v>
      </c>
      <c r="E783" s="21">
        <v>5</v>
      </c>
      <c r="F783" s="22">
        <v>2</v>
      </c>
      <c r="G783" s="23">
        <v>7</v>
      </c>
      <c r="H783" s="20">
        <v>1</v>
      </c>
      <c r="I783" s="21">
        <v>0</v>
      </c>
      <c r="J783" s="21">
        <v>6</v>
      </c>
      <c r="K783" s="21">
        <v>7</v>
      </c>
      <c r="L783" s="21">
        <v>4</v>
      </c>
      <c r="M783" s="22">
        <v>3</v>
      </c>
      <c r="N783" s="23">
        <v>21</v>
      </c>
      <c r="O783" s="20">
        <v>0</v>
      </c>
      <c r="P783" s="21">
        <v>0</v>
      </c>
      <c r="Q783" s="24">
        <v>0</v>
      </c>
      <c r="R783" s="23">
        <v>0</v>
      </c>
      <c r="S783" s="23">
        <v>28</v>
      </c>
    </row>
    <row r="784" spans="1:19" ht="18.75" x14ac:dyDescent="0.2">
      <c r="A784" s="17"/>
      <c r="B784" s="18" t="s">
        <v>1021</v>
      </c>
      <c r="C784" s="19" t="s">
        <v>410</v>
      </c>
      <c r="D784" s="20">
        <v>0</v>
      </c>
      <c r="E784" s="21">
        <v>8</v>
      </c>
      <c r="F784" s="24">
        <v>8</v>
      </c>
      <c r="G784" s="23">
        <v>16</v>
      </c>
      <c r="H784" s="25">
        <v>3</v>
      </c>
      <c r="I784" s="25">
        <v>4</v>
      </c>
      <c r="J784" s="25">
        <v>11</v>
      </c>
      <c r="K784" s="25">
        <v>8</v>
      </c>
      <c r="L784" s="25">
        <v>6</v>
      </c>
      <c r="M784" s="25">
        <v>9</v>
      </c>
      <c r="N784" s="23">
        <v>41</v>
      </c>
      <c r="O784" s="25">
        <v>0</v>
      </c>
      <c r="P784" s="25">
        <v>0</v>
      </c>
      <c r="Q784" s="26">
        <v>0</v>
      </c>
      <c r="R784" s="23">
        <v>0</v>
      </c>
      <c r="S784" s="23">
        <v>57</v>
      </c>
    </row>
    <row r="785" spans="1:19" ht="18.75" x14ac:dyDescent="0.2">
      <c r="A785" s="27"/>
      <c r="B785" s="28" t="s">
        <v>1022</v>
      </c>
      <c r="C785" s="29" t="s">
        <v>406</v>
      </c>
      <c r="D785" s="30">
        <v>0</v>
      </c>
      <c r="E785" s="31">
        <v>1</v>
      </c>
      <c r="F785" s="32">
        <v>1</v>
      </c>
      <c r="G785" s="33">
        <v>2</v>
      </c>
      <c r="H785" s="30">
        <v>1</v>
      </c>
      <c r="I785" s="31">
        <v>1</v>
      </c>
      <c r="J785" s="31">
        <v>1</v>
      </c>
      <c r="K785" s="31">
        <v>1</v>
      </c>
      <c r="L785" s="31">
        <v>1</v>
      </c>
      <c r="M785" s="32">
        <v>1</v>
      </c>
      <c r="N785" s="33">
        <v>6</v>
      </c>
      <c r="O785" s="30">
        <v>0</v>
      </c>
      <c r="P785" s="31">
        <v>0</v>
      </c>
      <c r="Q785" s="34">
        <v>0</v>
      </c>
      <c r="R785" s="33">
        <v>0</v>
      </c>
      <c r="S785" s="33">
        <v>8</v>
      </c>
    </row>
    <row r="786" spans="1:19" ht="18.75" x14ac:dyDescent="0.2">
      <c r="A786" s="9">
        <v>193</v>
      </c>
      <c r="B786" s="10" t="s">
        <v>256</v>
      </c>
      <c r="C786" s="11" t="s">
        <v>421</v>
      </c>
      <c r="D786" s="12">
        <v>1</v>
      </c>
      <c r="E786" s="13">
        <v>6</v>
      </c>
      <c r="F786" s="14">
        <v>3</v>
      </c>
      <c r="G786" s="15">
        <v>10</v>
      </c>
      <c r="H786" s="12">
        <v>2</v>
      </c>
      <c r="I786" s="13">
        <v>2</v>
      </c>
      <c r="J786" s="13">
        <v>3</v>
      </c>
      <c r="K786" s="13">
        <v>9</v>
      </c>
      <c r="L786" s="13">
        <v>5</v>
      </c>
      <c r="M786" s="14">
        <v>5</v>
      </c>
      <c r="N786" s="15">
        <v>26</v>
      </c>
      <c r="O786" s="12">
        <v>0</v>
      </c>
      <c r="P786" s="13">
        <v>0</v>
      </c>
      <c r="Q786" s="16">
        <v>0</v>
      </c>
      <c r="R786" s="15">
        <v>0</v>
      </c>
      <c r="S786" s="15">
        <v>36</v>
      </c>
    </row>
    <row r="787" spans="1:19" ht="18.75" x14ac:dyDescent="0.2">
      <c r="A787" s="17"/>
      <c r="B787" s="18" t="s">
        <v>1023</v>
      </c>
      <c r="C787" s="19" t="s">
        <v>423</v>
      </c>
      <c r="D787" s="20">
        <v>4</v>
      </c>
      <c r="E787" s="21">
        <v>1</v>
      </c>
      <c r="F787" s="22">
        <v>3</v>
      </c>
      <c r="G787" s="23">
        <v>8</v>
      </c>
      <c r="H787" s="20">
        <v>2</v>
      </c>
      <c r="I787" s="21">
        <v>6</v>
      </c>
      <c r="J787" s="21">
        <v>3</v>
      </c>
      <c r="K787" s="21">
        <v>4</v>
      </c>
      <c r="L787" s="21">
        <v>4</v>
      </c>
      <c r="M787" s="22">
        <v>2</v>
      </c>
      <c r="N787" s="23">
        <v>21</v>
      </c>
      <c r="O787" s="20">
        <v>0</v>
      </c>
      <c r="P787" s="21">
        <v>0</v>
      </c>
      <c r="Q787" s="24">
        <v>0</v>
      </c>
      <c r="R787" s="23">
        <v>0</v>
      </c>
      <c r="S787" s="23">
        <v>29</v>
      </c>
    </row>
    <row r="788" spans="1:19" ht="18.75" x14ac:dyDescent="0.2">
      <c r="A788" s="17"/>
      <c r="B788" s="18" t="s">
        <v>1024</v>
      </c>
      <c r="C788" s="19" t="s">
        <v>410</v>
      </c>
      <c r="D788" s="20">
        <v>5</v>
      </c>
      <c r="E788" s="21">
        <v>7</v>
      </c>
      <c r="F788" s="24">
        <v>6</v>
      </c>
      <c r="G788" s="23">
        <v>18</v>
      </c>
      <c r="H788" s="25">
        <v>4</v>
      </c>
      <c r="I788" s="25">
        <v>8</v>
      </c>
      <c r="J788" s="25">
        <v>6</v>
      </c>
      <c r="K788" s="25">
        <v>13</v>
      </c>
      <c r="L788" s="25">
        <v>9</v>
      </c>
      <c r="M788" s="25">
        <v>7</v>
      </c>
      <c r="N788" s="23">
        <v>47</v>
      </c>
      <c r="O788" s="25">
        <v>0</v>
      </c>
      <c r="P788" s="25">
        <v>0</v>
      </c>
      <c r="Q788" s="26">
        <v>0</v>
      </c>
      <c r="R788" s="23">
        <v>0</v>
      </c>
      <c r="S788" s="23">
        <v>65</v>
      </c>
    </row>
    <row r="789" spans="1:19" ht="18.75" x14ac:dyDescent="0.2">
      <c r="A789" s="27"/>
      <c r="B789" s="28" t="s">
        <v>1025</v>
      </c>
      <c r="C789" s="29" t="s">
        <v>406</v>
      </c>
      <c r="D789" s="30">
        <v>1</v>
      </c>
      <c r="E789" s="31">
        <v>1</v>
      </c>
      <c r="F789" s="32">
        <v>1</v>
      </c>
      <c r="G789" s="33">
        <v>3</v>
      </c>
      <c r="H789" s="30">
        <v>1</v>
      </c>
      <c r="I789" s="31">
        <v>1</v>
      </c>
      <c r="J789" s="31">
        <v>1</v>
      </c>
      <c r="K789" s="31">
        <v>1</v>
      </c>
      <c r="L789" s="31">
        <v>1</v>
      </c>
      <c r="M789" s="32">
        <v>1</v>
      </c>
      <c r="N789" s="33">
        <v>6</v>
      </c>
      <c r="O789" s="30">
        <v>0</v>
      </c>
      <c r="P789" s="31">
        <v>0</v>
      </c>
      <c r="Q789" s="34">
        <v>0</v>
      </c>
      <c r="R789" s="33">
        <v>0</v>
      </c>
      <c r="S789" s="33">
        <v>9</v>
      </c>
    </row>
    <row r="790" spans="1:19" ht="18.75" x14ac:dyDescent="0.2">
      <c r="A790" s="9">
        <v>194</v>
      </c>
      <c r="B790" s="10" t="s">
        <v>257</v>
      </c>
      <c r="C790" s="11" t="s">
        <v>421</v>
      </c>
      <c r="D790" s="12">
        <v>1</v>
      </c>
      <c r="E790" s="13">
        <v>3</v>
      </c>
      <c r="F790" s="14">
        <v>7</v>
      </c>
      <c r="G790" s="15">
        <v>11</v>
      </c>
      <c r="H790" s="12">
        <v>5</v>
      </c>
      <c r="I790" s="13">
        <v>5</v>
      </c>
      <c r="J790" s="13">
        <v>3</v>
      </c>
      <c r="K790" s="13">
        <v>4</v>
      </c>
      <c r="L790" s="13">
        <v>10</v>
      </c>
      <c r="M790" s="14">
        <v>4</v>
      </c>
      <c r="N790" s="15">
        <v>31</v>
      </c>
      <c r="O790" s="12">
        <v>9</v>
      </c>
      <c r="P790" s="13">
        <v>7</v>
      </c>
      <c r="Q790" s="16">
        <v>4</v>
      </c>
      <c r="R790" s="15">
        <v>20</v>
      </c>
      <c r="S790" s="15">
        <v>62</v>
      </c>
    </row>
    <row r="791" spans="1:19" ht="18.75" x14ac:dyDescent="0.2">
      <c r="A791" s="17"/>
      <c r="B791" s="18" t="s">
        <v>1026</v>
      </c>
      <c r="C791" s="19" t="s">
        <v>423</v>
      </c>
      <c r="D791" s="20">
        <v>2</v>
      </c>
      <c r="E791" s="21">
        <v>2</v>
      </c>
      <c r="F791" s="22">
        <v>7</v>
      </c>
      <c r="G791" s="23">
        <v>11</v>
      </c>
      <c r="H791" s="20">
        <v>7</v>
      </c>
      <c r="I791" s="21">
        <v>10</v>
      </c>
      <c r="J791" s="21">
        <v>3</v>
      </c>
      <c r="K791" s="21">
        <v>6</v>
      </c>
      <c r="L791" s="21">
        <v>3</v>
      </c>
      <c r="M791" s="22">
        <v>7</v>
      </c>
      <c r="N791" s="23">
        <v>36</v>
      </c>
      <c r="O791" s="20">
        <v>4</v>
      </c>
      <c r="P791" s="21">
        <v>6</v>
      </c>
      <c r="Q791" s="24">
        <v>3</v>
      </c>
      <c r="R791" s="23">
        <v>13</v>
      </c>
      <c r="S791" s="23">
        <v>60</v>
      </c>
    </row>
    <row r="792" spans="1:19" ht="18.75" x14ac:dyDescent="0.2">
      <c r="A792" s="17"/>
      <c r="B792" s="18" t="s">
        <v>1027</v>
      </c>
      <c r="C792" s="19" t="s">
        <v>410</v>
      </c>
      <c r="D792" s="20">
        <v>3</v>
      </c>
      <c r="E792" s="21">
        <v>5</v>
      </c>
      <c r="F792" s="24">
        <v>14</v>
      </c>
      <c r="G792" s="23">
        <v>22</v>
      </c>
      <c r="H792" s="25">
        <v>12</v>
      </c>
      <c r="I792" s="25">
        <v>15</v>
      </c>
      <c r="J792" s="25">
        <v>6</v>
      </c>
      <c r="K792" s="25">
        <v>10</v>
      </c>
      <c r="L792" s="25">
        <v>13</v>
      </c>
      <c r="M792" s="25">
        <v>11</v>
      </c>
      <c r="N792" s="23">
        <v>67</v>
      </c>
      <c r="O792" s="25">
        <v>13</v>
      </c>
      <c r="P792" s="25">
        <v>13</v>
      </c>
      <c r="Q792" s="26">
        <v>7</v>
      </c>
      <c r="R792" s="23">
        <v>33</v>
      </c>
      <c r="S792" s="23">
        <v>122</v>
      </c>
    </row>
    <row r="793" spans="1:19" ht="18.75" x14ac:dyDescent="0.2">
      <c r="A793" s="27"/>
      <c r="B793" s="28" t="s">
        <v>1028</v>
      </c>
      <c r="C793" s="29" t="s">
        <v>406</v>
      </c>
      <c r="D793" s="30">
        <v>1</v>
      </c>
      <c r="E793" s="31">
        <v>1</v>
      </c>
      <c r="F793" s="32">
        <v>1</v>
      </c>
      <c r="G793" s="33">
        <v>3</v>
      </c>
      <c r="H793" s="30">
        <v>1</v>
      </c>
      <c r="I793" s="31">
        <v>1</v>
      </c>
      <c r="J793" s="31">
        <v>1</v>
      </c>
      <c r="K793" s="31">
        <v>1</v>
      </c>
      <c r="L793" s="31">
        <v>1</v>
      </c>
      <c r="M793" s="32">
        <v>1</v>
      </c>
      <c r="N793" s="33">
        <v>6</v>
      </c>
      <c r="O793" s="30">
        <v>1</v>
      </c>
      <c r="P793" s="31">
        <v>1</v>
      </c>
      <c r="Q793" s="34">
        <v>1</v>
      </c>
      <c r="R793" s="33">
        <v>3</v>
      </c>
      <c r="S793" s="33">
        <v>12</v>
      </c>
    </row>
    <row r="794" spans="1:19" ht="18.75" x14ac:dyDescent="0.2">
      <c r="A794" s="9">
        <v>195</v>
      </c>
      <c r="B794" s="10" t="s">
        <v>258</v>
      </c>
      <c r="C794" s="11" t="s">
        <v>421</v>
      </c>
      <c r="D794" s="12">
        <v>0</v>
      </c>
      <c r="E794" s="13">
        <v>0</v>
      </c>
      <c r="F794" s="14">
        <v>1</v>
      </c>
      <c r="G794" s="15">
        <v>1</v>
      </c>
      <c r="H794" s="12">
        <v>2</v>
      </c>
      <c r="I794" s="13">
        <v>4</v>
      </c>
      <c r="J794" s="13">
        <v>4</v>
      </c>
      <c r="K794" s="13">
        <v>0</v>
      </c>
      <c r="L794" s="13">
        <v>3</v>
      </c>
      <c r="M794" s="14">
        <v>2</v>
      </c>
      <c r="N794" s="15">
        <v>15</v>
      </c>
      <c r="O794" s="12">
        <v>0</v>
      </c>
      <c r="P794" s="13">
        <v>0</v>
      </c>
      <c r="Q794" s="16">
        <v>0</v>
      </c>
      <c r="R794" s="15">
        <v>0</v>
      </c>
      <c r="S794" s="15">
        <v>16</v>
      </c>
    </row>
    <row r="795" spans="1:19" ht="18.75" x14ac:dyDescent="0.2">
      <c r="A795" s="17"/>
      <c r="B795" s="18" t="s">
        <v>1029</v>
      </c>
      <c r="C795" s="19" t="s">
        <v>423</v>
      </c>
      <c r="D795" s="20">
        <v>0</v>
      </c>
      <c r="E795" s="21">
        <v>0</v>
      </c>
      <c r="F795" s="22">
        <v>5</v>
      </c>
      <c r="G795" s="23">
        <v>5</v>
      </c>
      <c r="H795" s="20">
        <v>3</v>
      </c>
      <c r="I795" s="21">
        <v>4</v>
      </c>
      <c r="J795" s="21">
        <v>3</v>
      </c>
      <c r="K795" s="21">
        <v>3</v>
      </c>
      <c r="L795" s="21">
        <v>0</v>
      </c>
      <c r="M795" s="22">
        <v>0</v>
      </c>
      <c r="N795" s="23">
        <v>13</v>
      </c>
      <c r="O795" s="20">
        <v>0</v>
      </c>
      <c r="P795" s="21">
        <v>0</v>
      </c>
      <c r="Q795" s="24">
        <v>0</v>
      </c>
      <c r="R795" s="23">
        <v>0</v>
      </c>
      <c r="S795" s="23">
        <v>18</v>
      </c>
    </row>
    <row r="796" spans="1:19" ht="18.75" x14ac:dyDescent="0.2">
      <c r="A796" s="17"/>
      <c r="B796" s="18" t="s">
        <v>1030</v>
      </c>
      <c r="C796" s="19" t="s">
        <v>410</v>
      </c>
      <c r="D796" s="20">
        <v>0</v>
      </c>
      <c r="E796" s="21">
        <v>0</v>
      </c>
      <c r="F796" s="24">
        <v>6</v>
      </c>
      <c r="G796" s="23">
        <v>6</v>
      </c>
      <c r="H796" s="25">
        <v>5</v>
      </c>
      <c r="I796" s="25">
        <v>8</v>
      </c>
      <c r="J796" s="25">
        <v>7</v>
      </c>
      <c r="K796" s="25">
        <v>3</v>
      </c>
      <c r="L796" s="25">
        <v>3</v>
      </c>
      <c r="M796" s="25">
        <v>2</v>
      </c>
      <c r="N796" s="23">
        <v>28</v>
      </c>
      <c r="O796" s="25">
        <v>0</v>
      </c>
      <c r="P796" s="25">
        <v>0</v>
      </c>
      <c r="Q796" s="26">
        <v>0</v>
      </c>
      <c r="R796" s="23">
        <v>0</v>
      </c>
      <c r="S796" s="23">
        <v>34</v>
      </c>
    </row>
    <row r="797" spans="1:19" ht="18.75" x14ac:dyDescent="0.2">
      <c r="A797" s="27"/>
      <c r="B797" s="28" t="s">
        <v>1031</v>
      </c>
      <c r="C797" s="29" t="s">
        <v>406</v>
      </c>
      <c r="D797" s="30">
        <v>0</v>
      </c>
      <c r="E797" s="31">
        <v>0</v>
      </c>
      <c r="F797" s="32">
        <v>1</v>
      </c>
      <c r="G797" s="33">
        <v>1</v>
      </c>
      <c r="H797" s="30">
        <v>1</v>
      </c>
      <c r="I797" s="31">
        <v>1</v>
      </c>
      <c r="J797" s="31">
        <v>1</v>
      </c>
      <c r="K797" s="31">
        <v>1</v>
      </c>
      <c r="L797" s="31">
        <v>1</v>
      </c>
      <c r="M797" s="32">
        <v>1</v>
      </c>
      <c r="N797" s="33">
        <v>6</v>
      </c>
      <c r="O797" s="30">
        <v>0</v>
      </c>
      <c r="P797" s="31">
        <v>0</v>
      </c>
      <c r="Q797" s="34">
        <v>0</v>
      </c>
      <c r="R797" s="33">
        <v>0</v>
      </c>
      <c r="S797" s="33">
        <v>7</v>
      </c>
    </row>
    <row r="798" spans="1:19" ht="18.75" x14ac:dyDescent="0.2">
      <c r="A798" s="9">
        <v>196</v>
      </c>
      <c r="B798" s="10" t="s">
        <v>259</v>
      </c>
      <c r="C798" s="11" t="s">
        <v>421</v>
      </c>
      <c r="D798" s="12">
        <v>0</v>
      </c>
      <c r="E798" s="13">
        <v>4</v>
      </c>
      <c r="F798" s="14">
        <v>3</v>
      </c>
      <c r="G798" s="15">
        <v>7</v>
      </c>
      <c r="H798" s="12">
        <v>2</v>
      </c>
      <c r="I798" s="13">
        <v>3</v>
      </c>
      <c r="J798" s="13">
        <v>2</v>
      </c>
      <c r="K798" s="13">
        <v>4</v>
      </c>
      <c r="L798" s="13">
        <v>1</v>
      </c>
      <c r="M798" s="14">
        <v>2</v>
      </c>
      <c r="N798" s="15">
        <v>14</v>
      </c>
      <c r="O798" s="12">
        <v>0</v>
      </c>
      <c r="P798" s="13">
        <v>0</v>
      </c>
      <c r="Q798" s="16">
        <v>0</v>
      </c>
      <c r="R798" s="15">
        <v>0</v>
      </c>
      <c r="S798" s="15">
        <v>21</v>
      </c>
    </row>
    <row r="799" spans="1:19" ht="18.75" x14ac:dyDescent="0.2">
      <c r="A799" s="17"/>
      <c r="B799" s="18" t="s">
        <v>1032</v>
      </c>
      <c r="C799" s="19" t="s">
        <v>423</v>
      </c>
      <c r="D799" s="20">
        <v>0</v>
      </c>
      <c r="E799" s="21">
        <v>1</v>
      </c>
      <c r="F799" s="22">
        <v>4</v>
      </c>
      <c r="G799" s="23">
        <v>5</v>
      </c>
      <c r="H799" s="20">
        <v>8</v>
      </c>
      <c r="I799" s="21">
        <v>3</v>
      </c>
      <c r="J799" s="21">
        <v>0</v>
      </c>
      <c r="K799" s="21">
        <v>2</v>
      </c>
      <c r="L799" s="21">
        <v>2</v>
      </c>
      <c r="M799" s="22">
        <v>4</v>
      </c>
      <c r="N799" s="23">
        <v>19</v>
      </c>
      <c r="O799" s="20">
        <v>0</v>
      </c>
      <c r="P799" s="21">
        <v>0</v>
      </c>
      <c r="Q799" s="24">
        <v>0</v>
      </c>
      <c r="R799" s="23">
        <v>0</v>
      </c>
      <c r="S799" s="23">
        <v>24</v>
      </c>
    </row>
    <row r="800" spans="1:19" ht="18.75" x14ac:dyDescent="0.2">
      <c r="A800" s="17"/>
      <c r="B800" s="18" t="s">
        <v>1033</v>
      </c>
      <c r="C800" s="19" t="s">
        <v>410</v>
      </c>
      <c r="D800" s="20">
        <v>0</v>
      </c>
      <c r="E800" s="21">
        <v>5</v>
      </c>
      <c r="F800" s="24">
        <v>7</v>
      </c>
      <c r="G800" s="23">
        <v>12</v>
      </c>
      <c r="H800" s="25">
        <v>10</v>
      </c>
      <c r="I800" s="25">
        <v>6</v>
      </c>
      <c r="J800" s="25">
        <v>2</v>
      </c>
      <c r="K800" s="25">
        <v>6</v>
      </c>
      <c r="L800" s="25">
        <v>3</v>
      </c>
      <c r="M800" s="25">
        <v>6</v>
      </c>
      <c r="N800" s="23">
        <v>33</v>
      </c>
      <c r="O800" s="25">
        <v>0</v>
      </c>
      <c r="P800" s="25">
        <v>0</v>
      </c>
      <c r="Q800" s="26">
        <v>0</v>
      </c>
      <c r="R800" s="23">
        <v>0</v>
      </c>
      <c r="S800" s="23">
        <v>45</v>
      </c>
    </row>
    <row r="801" spans="1:19" ht="18.75" x14ac:dyDescent="0.2">
      <c r="A801" s="27"/>
      <c r="B801" s="28" t="s">
        <v>1034</v>
      </c>
      <c r="C801" s="29" t="s">
        <v>406</v>
      </c>
      <c r="D801" s="30">
        <v>0</v>
      </c>
      <c r="E801" s="31">
        <v>1</v>
      </c>
      <c r="F801" s="32">
        <v>1</v>
      </c>
      <c r="G801" s="33">
        <v>2</v>
      </c>
      <c r="H801" s="30">
        <v>1</v>
      </c>
      <c r="I801" s="31">
        <v>1</v>
      </c>
      <c r="J801" s="31">
        <v>1</v>
      </c>
      <c r="K801" s="31">
        <v>1</v>
      </c>
      <c r="L801" s="31">
        <v>1</v>
      </c>
      <c r="M801" s="32">
        <v>1</v>
      </c>
      <c r="N801" s="33">
        <v>6</v>
      </c>
      <c r="O801" s="30">
        <v>0</v>
      </c>
      <c r="P801" s="31">
        <v>0</v>
      </c>
      <c r="Q801" s="34">
        <v>0</v>
      </c>
      <c r="R801" s="33">
        <v>0</v>
      </c>
      <c r="S801" s="33">
        <v>8</v>
      </c>
    </row>
    <row r="802" spans="1:19" ht="18.75" x14ac:dyDescent="0.2">
      <c r="A802" s="9">
        <v>197</v>
      </c>
      <c r="B802" s="10" t="s">
        <v>260</v>
      </c>
      <c r="C802" s="11" t="s">
        <v>421</v>
      </c>
      <c r="D802" s="12">
        <v>0</v>
      </c>
      <c r="E802" s="13">
        <v>1</v>
      </c>
      <c r="F802" s="14">
        <v>1</v>
      </c>
      <c r="G802" s="15">
        <v>2</v>
      </c>
      <c r="H802" s="12">
        <v>1</v>
      </c>
      <c r="I802" s="13">
        <v>3</v>
      </c>
      <c r="J802" s="13">
        <v>4</v>
      </c>
      <c r="K802" s="13">
        <v>0</v>
      </c>
      <c r="L802" s="13">
        <v>1</v>
      </c>
      <c r="M802" s="14">
        <v>2</v>
      </c>
      <c r="N802" s="15">
        <v>11</v>
      </c>
      <c r="O802" s="12">
        <v>0</v>
      </c>
      <c r="P802" s="13">
        <v>0</v>
      </c>
      <c r="Q802" s="16">
        <v>0</v>
      </c>
      <c r="R802" s="15">
        <v>0</v>
      </c>
      <c r="S802" s="15">
        <v>13</v>
      </c>
    </row>
    <row r="803" spans="1:19" ht="18.75" x14ac:dyDescent="0.2">
      <c r="A803" s="17"/>
      <c r="B803" s="18" t="s">
        <v>1035</v>
      </c>
      <c r="C803" s="19" t="s">
        <v>423</v>
      </c>
      <c r="D803" s="20">
        <v>0</v>
      </c>
      <c r="E803" s="21">
        <v>1</v>
      </c>
      <c r="F803" s="22">
        <v>3</v>
      </c>
      <c r="G803" s="23">
        <v>4</v>
      </c>
      <c r="H803" s="20">
        <v>2</v>
      </c>
      <c r="I803" s="21">
        <v>5</v>
      </c>
      <c r="J803" s="21">
        <v>2</v>
      </c>
      <c r="K803" s="21">
        <v>0</v>
      </c>
      <c r="L803" s="21">
        <v>3</v>
      </c>
      <c r="M803" s="22">
        <v>1</v>
      </c>
      <c r="N803" s="23">
        <v>13</v>
      </c>
      <c r="O803" s="20">
        <v>0</v>
      </c>
      <c r="P803" s="21">
        <v>0</v>
      </c>
      <c r="Q803" s="24">
        <v>0</v>
      </c>
      <c r="R803" s="23">
        <v>0</v>
      </c>
      <c r="S803" s="23">
        <v>17</v>
      </c>
    </row>
    <row r="804" spans="1:19" ht="18.75" x14ac:dyDescent="0.2">
      <c r="A804" s="17"/>
      <c r="B804" s="18" t="s">
        <v>1036</v>
      </c>
      <c r="C804" s="19" t="s">
        <v>410</v>
      </c>
      <c r="D804" s="20">
        <v>0</v>
      </c>
      <c r="E804" s="21">
        <v>2</v>
      </c>
      <c r="F804" s="24">
        <v>4</v>
      </c>
      <c r="G804" s="23">
        <v>6</v>
      </c>
      <c r="H804" s="25">
        <v>3</v>
      </c>
      <c r="I804" s="25">
        <v>8</v>
      </c>
      <c r="J804" s="25">
        <v>6</v>
      </c>
      <c r="K804" s="25">
        <v>0</v>
      </c>
      <c r="L804" s="25">
        <v>4</v>
      </c>
      <c r="M804" s="25">
        <v>3</v>
      </c>
      <c r="N804" s="23">
        <v>24</v>
      </c>
      <c r="O804" s="25">
        <v>0</v>
      </c>
      <c r="P804" s="25">
        <v>0</v>
      </c>
      <c r="Q804" s="26">
        <v>0</v>
      </c>
      <c r="R804" s="23">
        <v>0</v>
      </c>
      <c r="S804" s="23">
        <v>30</v>
      </c>
    </row>
    <row r="805" spans="1:19" ht="18.75" x14ac:dyDescent="0.2">
      <c r="A805" s="27"/>
      <c r="B805" s="28" t="s">
        <v>1037</v>
      </c>
      <c r="C805" s="29" t="s">
        <v>406</v>
      </c>
      <c r="D805" s="30">
        <v>0</v>
      </c>
      <c r="E805" s="31">
        <v>1</v>
      </c>
      <c r="F805" s="32">
        <v>1</v>
      </c>
      <c r="G805" s="33">
        <v>2</v>
      </c>
      <c r="H805" s="30">
        <v>1</v>
      </c>
      <c r="I805" s="31">
        <v>1</v>
      </c>
      <c r="J805" s="31">
        <v>1</v>
      </c>
      <c r="K805" s="31">
        <v>0</v>
      </c>
      <c r="L805" s="31">
        <v>1</v>
      </c>
      <c r="M805" s="32">
        <v>1</v>
      </c>
      <c r="N805" s="33">
        <v>5</v>
      </c>
      <c r="O805" s="30">
        <v>0</v>
      </c>
      <c r="P805" s="31">
        <v>0</v>
      </c>
      <c r="Q805" s="34">
        <v>0</v>
      </c>
      <c r="R805" s="33">
        <v>0</v>
      </c>
      <c r="S805" s="33">
        <v>7</v>
      </c>
    </row>
    <row r="806" spans="1:19" ht="18.75" x14ac:dyDescent="0.2">
      <c r="A806" s="9">
        <v>198</v>
      </c>
      <c r="B806" s="10" t="s">
        <v>261</v>
      </c>
      <c r="C806" s="11" t="s">
        <v>421</v>
      </c>
      <c r="D806" s="12">
        <v>9</v>
      </c>
      <c r="E806" s="13">
        <v>17</v>
      </c>
      <c r="F806" s="14">
        <v>29</v>
      </c>
      <c r="G806" s="15">
        <v>55</v>
      </c>
      <c r="H806" s="12">
        <v>46</v>
      </c>
      <c r="I806" s="13">
        <v>68</v>
      </c>
      <c r="J806" s="13">
        <v>47</v>
      </c>
      <c r="K806" s="13">
        <v>39</v>
      </c>
      <c r="L806" s="13">
        <v>64</v>
      </c>
      <c r="M806" s="14">
        <v>63</v>
      </c>
      <c r="N806" s="15">
        <v>327</v>
      </c>
      <c r="O806" s="12">
        <v>0</v>
      </c>
      <c r="P806" s="13">
        <v>0</v>
      </c>
      <c r="Q806" s="16">
        <v>0</v>
      </c>
      <c r="R806" s="15">
        <v>0</v>
      </c>
      <c r="S806" s="15">
        <v>382</v>
      </c>
    </row>
    <row r="807" spans="1:19" ht="18.75" x14ac:dyDescent="0.2">
      <c r="A807" s="17"/>
      <c r="B807" s="18" t="s">
        <v>1038</v>
      </c>
      <c r="C807" s="19" t="s">
        <v>423</v>
      </c>
      <c r="D807" s="20">
        <v>22</v>
      </c>
      <c r="E807" s="21">
        <v>27</v>
      </c>
      <c r="F807" s="22">
        <v>29</v>
      </c>
      <c r="G807" s="23">
        <v>78</v>
      </c>
      <c r="H807" s="20">
        <v>37</v>
      </c>
      <c r="I807" s="21">
        <v>58</v>
      </c>
      <c r="J807" s="21">
        <v>41</v>
      </c>
      <c r="K807" s="21">
        <v>55</v>
      </c>
      <c r="L807" s="21">
        <v>57</v>
      </c>
      <c r="M807" s="22">
        <v>50</v>
      </c>
      <c r="N807" s="23">
        <v>298</v>
      </c>
      <c r="O807" s="20">
        <v>0</v>
      </c>
      <c r="P807" s="21">
        <v>0</v>
      </c>
      <c r="Q807" s="24">
        <v>0</v>
      </c>
      <c r="R807" s="23">
        <v>0</v>
      </c>
      <c r="S807" s="23">
        <v>376</v>
      </c>
    </row>
    <row r="808" spans="1:19" ht="18.75" x14ac:dyDescent="0.2">
      <c r="A808" s="17"/>
      <c r="B808" s="18" t="s">
        <v>1039</v>
      </c>
      <c r="C808" s="19" t="s">
        <v>410</v>
      </c>
      <c r="D808" s="20">
        <v>31</v>
      </c>
      <c r="E808" s="21">
        <v>44</v>
      </c>
      <c r="F808" s="24">
        <v>58</v>
      </c>
      <c r="G808" s="23">
        <v>133</v>
      </c>
      <c r="H808" s="25">
        <v>83</v>
      </c>
      <c r="I808" s="25">
        <v>126</v>
      </c>
      <c r="J808" s="25">
        <v>88</v>
      </c>
      <c r="K808" s="25">
        <v>94</v>
      </c>
      <c r="L808" s="25">
        <v>121</v>
      </c>
      <c r="M808" s="25">
        <v>113</v>
      </c>
      <c r="N808" s="23">
        <v>625</v>
      </c>
      <c r="O808" s="25">
        <v>0</v>
      </c>
      <c r="P808" s="25">
        <v>0</v>
      </c>
      <c r="Q808" s="26">
        <v>0</v>
      </c>
      <c r="R808" s="23">
        <v>0</v>
      </c>
      <c r="S808" s="23">
        <v>758</v>
      </c>
    </row>
    <row r="809" spans="1:19" ht="18.75" x14ac:dyDescent="0.2">
      <c r="A809" s="27"/>
      <c r="B809" s="28" t="s">
        <v>1040</v>
      </c>
      <c r="C809" s="29" t="s">
        <v>406</v>
      </c>
      <c r="D809" s="30">
        <v>1</v>
      </c>
      <c r="E809" s="31">
        <v>2</v>
      </c>
      <c r="F809" s="32">
        <v>2</v>
      </c>
      <c r="G809" s="33">
        <v>5</v>
      </c>
      <c r="H809" s="30">
        <v>4</v>
      </c>
      <c r="I809" s="31">
        <v>4</v>
      </c>
      <c r="J809" s="31">
        <v>3</v>
      </c>
      <c r="K809" s="31">
        <v>4</v>
      </c>
      <c r="L809" s="31">
        <v>4</v>
      </c>
      <c r="M809" s="32">
        <v>4</v>
      </c>
      <c r="N809" s="33">
        <v>23</v>
      </c>
      <c r="O809" s="30">
        <v>0</v>
      </c>
      <c r="P809" s="31">
        <v>0</v>
      </c>
      <c r="Q809" s="34">
        <v>0</v>
      </c>
      <c r="R809" s="33">
        <v>0</v>
      </c>
      <c r="S809" s="33">
        <v>28</v>
      </c>
    </row>
    <row r="810" spans="1:19" ht="18.75" x14ac:dyDescent="0.2">
      <c r="A810" s="9">
        <v>199</v>
      </c>
      <c r="B810" s="10" t="s">
        <v>262</v>
      </c>
      <c r="C810" s="11" t="s">
        <v>421</v>
      </c>
      <c r="D810" s="12">
        <v>0</v>
      </c>
      <c r="E810" s="13">
        <v>0</v>
      </c>
      <c r="F810" s="14">
        <v>0</v>
      </c>
      <c r="G810" s="15">
        <v>0</v>
      </c>
      <c r="H810" s="12">
        <v>0</v>
      </c>
      <c r="I810" s="13">
        <v>0</v>
      </c>
      <c r="J810" s="13">
        <v>0</v>
      </c>
      <c r="K810" s="13">
        <v>1</v>
      </c>
      <c r="L810" s="13">
        <v>1</v>
      </c>
      <c r="M810" s="14">
        <v>1</v>
      </c>
      <c r="N810" s="15">
        <v>3</v>
      </c>
      <c r="O810" s="12">
        <v>0</v>
      </c>
      <c r="P810" s="13">
        <v>0</v>
      </c>
      <c r="Q810" s="16">
        <v>0</v>
      </c>
      <c r="R810" s="15">
        <v>0</v>
      </c>
      <c r="S810" s="15">
        <v>3</v>
      </c>
    </row>
    <row r="811" spans="1:19" ht="18.75" x14ac:dyDescent="0.2">
      <c r="A811" s="17"/>
      <c r="B811" s="18" t="s">
        <v>1041</v>
      </c>
      <c r="C811" s="19" t="s">
        <v>423</v>
      </c>
      <c r="D811" s="20">
        <v>0</v>
      </c>
      <c r="E811" s="21">
        <v>0</v>
      </c>
      <c r="F811" s="22">
        <v>0</v>
      </c>
      <c r="G811" s="23">
        <v>0</v>
      </c>
      <c r="H811" s="20">
        <v>0</v>
      </c>
      <c r="I811" s="21">
        <v>0</v>
      </c>
      <c r="J811" s="21">
        <v>0</v>
      </c>
      <c r="K811" s="21">
        <v>0</v>
      </c>
      <c r="L811" s="21">
        <v>2</v>
      </c>
      <c r="M811" s="22">
        <v>0</v>
      </c>
      <c r="N811" s="23">
        <v>2</v>
      </c>
      <c r="O811" s="20">
        <v>0</v>
      </c>
      <c r="P811" s="21">
        <v>0</v>
      </c>
      <c r="Q811" s="24">
        <v>0</v>
      </c>
      <c r="R811" s="23">
        <v>0</v>
      </c>
      <c r="S811" s="23">
        <v>2</v>
      </c>
    </row>
    <row r="812" spans="1:19" ht="18.75" x14ac:dyDescent="0.2">
      <c r="A812" s="17"/>
      <c r="B812" s="18" t="s">
        <v>1042</v>
      </c>
      <c r="C812" s="19" t="s">
        <v>410</v>
      </c>
      <c r="D812" s="20">
        <v>0</v>
      </c>
      <c r="E812" s="21">
        <v>0</v>
      </c>
      <c r="F812" s="24">
        <v>0</v>
      </c>
      <c r="G812" s="23">
        <v>0</v>
      </c>
      <c r="H812" s="25">
        <v>0</v>
      </c>
      <c r="I812" s="25">
        <v>0</v>
      </c>
      <c r="J812" s="25">
        <v>0</v>
      </c>
      <c r="K812" s="25">
        <v>1</v>
      </c>
      <c r="L812" s="25">
        <v>3</v>
      </c>
      <c r="M812" s="25">
        <v>1</v>
      </c>
      <c r="N812" s="23">
        <v>5</v>
      </c>
      <c r="O812" s="25">
        <v>0</v>
      </c>
      <c r="P812" s="25">
        <v>0</v>
      </c>
      <c r="Q812" s="26">
        <v>0</v>
      </c>
      <c r="R812" s="23">
        <v>0</v>
      </c>
      <c r="S812" s="23">
        <v>5</v>
      </c>
    </row>
    <row r="813" spans="1:19" ht="18.75" x14ac:dyDescent="0.2">
      <c r="A813" s="27"/>
      <c r="B813" s="28" t="s">
        <v>1043</v>
      </c>
      <c r="C813" s="29" t="s">
        <v>406</v>
      </c>
      <c r="D813" s="30">
        <v>0</v>
      </c>
      <c r="E813" s="31">
        <v>0</v>
      </c>
      <c r="F813" s="32">
        <v>0</v>
      </c>
      <c r="G813" s="33">
        <v>0</v>
      </c>
      <c r="H813" s="30">
        <v>0</v>
      </c>
      <c r="I813" s="31">
        <v>0</v>
      </c>
      <c r="J813" s="31">
        <v>0</v>
      </c>
      <c r="K813" s="31">
        <v>1</v>
      </c>
      <c r="L813" s="31">
        <v>1</v>
      </c>
      <c r="M813" s="32">
        <v>1</v>
      </c>
      <c r="N813" s="33">
        <v>3</v>
      </c>
      <c r="O813" s="30">
        <v>0</v>
      </c>
      <c r="P813" s="31">
        <v>0</v>
      </c>
      <c r="Q813" s="34">
        <v>0</v>
      </c>
      <c r="R813" s="33">
        <v>0</v>
      </c>
      <c r="S813" s="33">
        <v>3</v>
      </c>
    </row>
    <row r="814" spans="1:19" ht="18.75" x14ac:dyDescent="0.2">
      <c r="A814" s="9">
        <v>200</v>
      </c>
      <c r="B814" s="10" t="s">
        <v>263</v>
      </c>
      <c r="C814" s="11" t="s">
        <v>421</v>
      </c>
      <c r="D814" s="12">
        <v>0</v>
      </c>
      <c r="E814" s="13">
        <v>10</v>
      </c>
      <c r="F814" s="14">
        <v>14</v>
      </c>
      <c r="G814" s="15">
        <v>24</v>
      </c>
      <c r="H814" s="12">
        <v>7</v>
      </c>
      <c r="I814" s="13">
        <v>10</v>
      </c>
      <c r="J814" s="13">
        <v>12</v>
      </c>
      <c r="K814" s="13">
        <v>12</v>
      </c>
      <c r="L814" s="13">
        <v>8</v>
      </c>
      <c r="M814" s="14">
        <v>11</v>
      </c>
      <c r="N814" s="15">
        <v>60</v>
      </c>
      <c r="O814" s="12">
        <v>9</v>
      </c>
      <c r="P814" s="13">
        <v>2</v>
      </c>
      <c r="Q814" s="16">
        <v>8</v>
      </c>
      <c r="R814" s="15">
        <v>19</v>
      </c>
      <c r="S814" s="15">
        <v>103</v>
      </c>
    </row>
    <row r="815" spans="1:19" ht="18.75" x14ac:dyDescent="0.2">
      <c r="A815" s="17"/>
      <c r="B815" s="18" t="s">
        <v>1044</v>
      </c>
      <c r="C815" s="19" t="s">
        <v>423</v>
      </c>
      <c r="D815" s="20">
        <v>0</v>
      </c>
      <c r="E815" s="21">
        <v>5</v>
      </c>
      <c r="F815" s="22">
        <v>8</v>
      </c>
      <c r="G815" s="23">
        <v>13</v>
      </c>
      <c r="H815" s="20">
        <v>10</v>
      </c>
      <c r="I815" s="21">
        <v>9</v>
      </c>
      <c r="J815" s="21">
        <v>9</v>
      </c>
      <c r="K815" s="21">
        <v>12</v>
      </c>
      <c r="L815" s="21">
        <v>8</v>
      </c>
      <c r="M815" s="22">
        <v>5</v>
      </c>
      <c r="N815" s="23">
        <v>53</v>
      </c>
      <c r="O815" s="20">
        <v>4</v>
      </c>
      <c r="P815" s="21">
        <v>10</v>
      </c>
      <c r="Q815" s="24">
        <v>8</v>
      </c>
      <c r="R815" s="23">
        <v>22</v>
      </c>
      <c r="S815" s="23">
        <v>88</v>
      </c>
    </row>
    <row r="816" spans="1:19" ht="18.75" x14ac:dyDescent="0.2">
      <c r="A816" s="17"/>
      <c r="B816" s="18" t="s">
        <v>1045</v>
      </c>
      <c r="C816" s="19" t="s">
        <v>410</v>
      </c>
      <c r="D816" s="20">
        <v>0</v>
      </c>
      <c r="E816" s="21">
        <v>15</v>
      </c>
      <c r="F816" s="24">
        <v>22</v>
      </c>
      <c r="G816" s="23">
        <v>37</v>
      </c>
      <c r="H816" s="25">
        <v>17</v>
      </c>
      <c r="I816" s="25">
        <v>19</v>
      </c>
      <c r="J816" s="25">
        <v>21</v>
      </c>
      <c r="K816" s="25">
        <v>24</v>
      </c>
      <c r="L816" s="25">
        <v>16</v>
      </c>
      <c r="M816" s="25">
        <v>16</v>
      </c>
      <c r="N816" s="23">
        <v>113</v>
      </c>
      <c r="O816" s="25">
        <v>13</v>
      </c>
      <c r="P816" s="25">
        <v>12</v>
      </c>
      <c r="Q816" s="26">
        <v>16</v>
      </c>
      <c r="R816" s="23">
        <v>41</v>
      </c>
      <c r="S816" s="23">
        <v>191</v>
      </c>
    </row>
    <row r="817" spans="1:19" ht="18.75" x14ac:dyDescent="0.2">
      <c r="A817" s="27"/>
      <c r="B817" s="28" t="s">
        <v>1046</v>
      </c>
      <c r="C817" s="29" t="s">
        <v>406</v>
      </c>
      <c r="D817" s="30">
        <v>0</v>
      </c>
      <c r="E817" s="31">
        <v>1</v>
      </c>
      <c r="F817" s="32">
        <v>1</v>
      </c>
      <c r="G817" s="33">
        <v>2</v>
      </c>
      <c r="H817" s="30">
        <v>1</v>
      </c>
      <c r="I817" s="31">
        <v>1</v>
      </c>
      <c r="J817" s="31">
        <v>1</v>
      </c>
      <c r="K817" s="31">
        <v>1</v>
      </c>
      <c r="L817" s="31">
        <v>1</v>
      </c>
      <c r="M817" s="32">
        <v>1</v>
      </c>
      <c r="N817" s="33">
        <v>6</v>
      </c>
      <c r="O817" s="30">
        <v>1</v>
      </c>
      <c r="P817" s="31">
        <v>1</v>
      </c>
      <c r="Q817" s="34">
        <v>1</v>
      </c>
      <c r="R817" s="33">
        <v>3</v>
      </c>
      <c r="S817" s="33">
        <v>11</v>
      </c>
    </row>
    <row r="818" spans="1:19" ht="18.75" x14ac:dyDescent="0.2">
      <c r="A818" s="9">
        <v>201</v>
      </c>
      <c r="B818" s="10" t="s">
        <v>264</v>
      </c>
      <c r="C818" s="11" t="s">
        <v>421</v>
      </c>
      <c r="D818" s="12">
        <v>0</v>
      </c>
      <c r="E818" s="13">
        <v>0</v>
      </c>
      <c r="F818" s="14">
        <v>0</v>
      </c>
      <c r="G818" s="15">
        <v>0</v>
      </c>
      <c r="H818" s="12">
        <v>0</v>
      </c>
      <c r="I818" s="13">
        <v>0</v>
      </c>
      <c r="J818" s="13">
        <v>0</v>
      </c>
      <c r="K818" s="13">
        <v>0</v>
      </c>
      <c r="L818" s="13">
        <v>0</v>
      </c>
      <c r="M818" s="14">
        <v>1</v>
      </c>
      <c r="N818" s="15">
        <v>1</v>
      </c>
      <c r="O818" s="12">
        <v>0</v>
      </c>
      <c r="P818" s="13">
        <v>0</v>
      </c>
      <c r="Q818" s="16">
        <v>0</v>
      </c>
      <c r="R818" s="15">
        <v>0</v>
      </c>
      <c r="S818" s="15">
        <v>1</v>
      </c>
    </row>
    <row r="819" spans="1:19" ht="18.75" x14ac:dyDescent="0.2">
      <c r="A819" s="17"/>
      <c r="B819" s="18" t="s">
        <v>1047</v>
      </c>
      <c r="C819" s="19" t="s">
        <v>423</v>
      </c>
      <c r="D819" s="20">
        <v>0</v>
      </c>
      <c r="E819" s="21">
        <v>0</v>
      </c>
      <c r="F819" s="22">
        <v>0</v>
      </c>
      <c r="G819" s="23">
        <v>0</v>
      </c>
      <c r="H819" s="20">
        <v>0</v>
      </c>
      <c r="I819" s="21">
        <v>0</v>
      </c>
      <c r="J819" s="21">
        <v>0</v>
      </c>
      <c r="K819" s="21">
        <v>0</v>
      </c>
      <c r="L819" s="21">
        <v>0</v>
      </c>
      <c r="M819" s="22">
        <v>0</v>
      </c>
      <c r="N819" s="23">
        <v>0</v>
      </c>
      <c r="O819" s="20">
        <v>0</v>
      </c>
      <c r="P819" s="21">
        <v>0</v>
      </c>
      <c r="Q819" s="24">
        <v>0</v>
      </c>
      <c r="R819" s="23">
        <v>0</v>
      </c>
      <c r="S819" s="23">
        <v>0</v>
      </c>
    </row>
    <row r="820" spans="1:19" ht="18.75" x14ac:dyDescent="0.2">
      <c r="A820" s="17"/>
      <c r="B820" s="18" t="s">
        <v>1048</v>
      </c>
      <c r="C820" s="19" t="s">
        <v>410</v>
      </c>
      <c r="D820" s="20">
        <v>0</v>
      </c>
      <c r="E820" s="21">
        <v>0</v>
      </c>
      <c r="F820" s="24">
        <v>0</v>
      </c>
      <c r="G820" s="23">
        <v>0</v>
      </c>
      <c r="H820" s="25">
        <v>0</v>
      </c>
      <c r="I820" s="25">
        <v>0</v>
      </c>
      <c r="J820" s="25">
        <v>0</v>
      </c>
      <c r="K820" s="25">
        <v>0</v>
      </c>
      <c r="L820" s="25">
        <v>0</v>
      </c>
      <c r="M820" s="25">
        <v>1</v>
      </c>
      <c r="N820" s="23">
        <v>1</v>
      </c>
      <c r="O820" s="25">
        <v>0</v>
      </c>
      <c r="P820" s="25">
        <v>0</v>
      </c>
      <c r="Q820" s="26">
        <v>0</v>
      </c>
      <c r="R820" s="23">
        <v>0</v>
      </c>
      <c r="S820" s="23">
        <v>1</v>
      </c>
    </row>
    <row r="821" spans="1:19" ht="18.75" x14ac:dyDescent="0.2">
      <c r="A821" s="27"/>
      <c r="B821" s="28" t="s">
        <v>1049</v>
      </c>
      <c r="C821" s="29" t="s">
        <v>406</v>
      </c>
      <c r="D821" s="30">
        <v>0</v>
      </c>
      <c r="E821" s="31">
        <v>0</v>
      </c>
      <c r="F821" s="32">
        <v>0</v>
      </c>
      <c r="G821" s="33">
        <v>0</v>
      </c>
      <c r="H821" s="30">
        <v>0</v>
      </c>
      <c r="I821" s="31">
        <v>0</v>
      </c>
      <c r="J821" s="31">
        <v>0</v>
      </c>
      <c r="K821" s="31">
        <v>0</v>
      </c>
      <c r="L821" s="31">
        <v>0</v>
      </c>
      <c r="M821" s="32">
        <v>1</v>
      </c>
      <c r="N821" s="33">
        <v>1</v>
      </c>
      <c r="O821" s="30">
        <v>0</v>
      </c>
      <c r="P821" s="31">
        <v>0</v>
      </c>
      <c r="Q821" s="34">
        <v>0</v>
      </c>
      <c r="R821" s="33">
        <v>0</v>
      </c>
      <c r="S821" s="33">
        <v>1</v>
      </c>
    </row>
    <row r="822" spans="1:19" ht="18.75" x14ac:dyDescent="0.2">
      <c r="A822" s="9">
        <v>202</v>
      </c>
      <c r="B822" s="10" t="s">
        <v>265</v>
      </c>
      <c r="C822" s="11" t="s">
        <v>421</v>
      </c>
      <c r="D822" s="12">
        <v>0</v>
      </c>
      <c r="E822" s="13">
        <v>1</v>
      </c>
      <c r="F822" s="14">
        <v>2</v>
      </c>
      <c r="G822" s="15">
        <v>3</v>
      </c>
      <c r="H822" s="12">
        <v>3</v>
      </c>
      <c r="I822" s="13">
        <v>3</v>
      </c>
      <c r="J822" s="13">
        <v>7</v>
      </c>
      <c r="K822" s="13">
        <v>3</v>
      </c>
      <c r="L822" s="13">
        <v>4</v>
      </c>
      <c r="M822" s="14">
        <v>2</v>
      </c>
      <c r="N822" s="15">
        <v>22</v>
      </c>
      <c r="O822" s="12">
        <v>0</v>
      </c>
      <c r="P822" s="13">
        <v>0</v>
      </c>
      <c r="Q822" s="16">
        <v>0</v>
      </c>
      <c r="R822" s="15">
        <v>0</v>
      </c>
      <c r="S822" s="15">
        <v>25</v>
      </c>
    </row>
    <row r="823" spans="1:19" ht="18.75" x14ac:dyDescent="0.2">
      <c r="A823" s="17"/>
      <c r="B823" s="18" t="s">
        <v>1050</v>
      </c>
      <c r="C823" s="19" t="s">
        <v>423</v>
      </c>
      <c r="D823" s="20">
        <v>0</v>
      </c>
      <c r="E823" s="21">
        <v>3</v>
      </c>
      <c r="F823" s="22">
        <v>8</v>
      </c>
      <c r="G823" s="23">
        <v>11</v>
      </c>
      <c r="H823" s="20">
        <v>3</v>
      </c>
      <c r="I823" s="21">
        <v>1</v>
      </c>
      <c r="J823" s="21">
        <v>6</v>
      </c>
      <c r="K823" s="21">
        <v>3</v>
      </c>
      <c r="L823" s="21">
        <v>1</v>
      </c>
      <c r="M823" s="22">
        <v>4</v>
      </c>
      <c r="N823" s="23">
        <v>18</v>
      </c>
      <c r="O823" s="20">
        <v>0</v>
      </c>
      <c r="P823" s="21">
        <v>0</v>
      </c>
      <c r="Q823" s="24">
        <v>0</v>
      </c>
      <c r="R823" s="23">
        <v>0</v>
      </c>
      <c r="S823" s="23">
        <v>29</v>
      </c>
    </row>
    <row r="824" spans="1:19" ht="18.75" x14ac:dyDescent="0.2">
      <c r="A824" s="17"/>
      <c r="B824" s="18" t="s">
        <v>1051</v>
      </c>
      <c r="C824" s="19" t="s">
        <v>410</v>
      </c>
      <c r="D824" s="20">
        <v>0</v>
      </c>
      <c r="E824" s="21">
        <v>4</v>
      </c>
      <c r="F824" s="24">
        <v>10</v>
      </c>
      <c r="G824" s="23">
        <v>14</v>
      </c>
      <c r="H824" s="25">
        <v>6</v>
      </c>
      <c r="I824" s="25">
        <v>4</v>
      </c>
      <c r="J824" s="25">
        <v>13</v>
      </c>
      <c r="K824" s="25">
        <v>6</v>
      </c>
      <c r="L824" s="25">
        <v>5</v>
      </c>
      <c r="M824" s="25">
        <v>6</v>
      </c>
      <c r="N824" s="23">
        <v>40</v>
      </c>
      <c r="O824" s="25">
        <v>0</v>
      </c>
      <c r="P824" s="25">
        <v>0</v>
      </c>
      <c r="Q824" s="26">
        <v>0</v>
      </c>
      <c r="R824" s="23">
        <v>0</v>
      </c>
      <c r="S824" s="23">
        <v>54</v>
      </c>
    </row>
    <row r="825" spans="1:19" ht="18.75" x14ac:dyDescent="0.2">
      <c r="A825" s="27"/>
      <c r="B825" s="28" t="s">
        <v>1052</v>
      </c>
      <c r="C825" s="29" t="s">
        <v>406</v>
      </c>
      <c r="D825" s="30">
        <v>0</v>
      </c>
      <c r="E825" s="31">
        <v>1</v>
      </c>
      <c r="F825" s="32">
        <v>1</v>
      </c>
      <c r="G825" s="33">
        <v>2</v>
      </c>
      <c r="H825" s="30">
        <v>1</v>
      </c>
      <c r="I825" s="31">
        <v>1</v>
      </c>
      <c r="J825" s="31">
        <v>1</v>
      </c>
      <c r="K825" s="31">
        <v>1</v>
      </c>
      <c r="L825" s="31">
        <v>1</v>
      </c>
      <c r="M825" s="32">
        <v>1</v>
      </c>
      <c r="N825" s="33">
        <v>6</v>
      </c>
      <c r="O825" s="30">
        <v>0</v>
      </c>
      <c r="P825" s="31">
        <v>0</v>
      </c>
      <c r="Q825" s="34">
        <v>0</v>
      </c>
      <c r="R825" s="33">
        <v>0</v>
      </c>
      <c r="S825" s="33">
        <v>8</v>
      </c>
    </row>
    <row r="826" spans="1:19" ht="18.75" x14ac:dyDescent="0.2">
      <c r="A826" s="9">
        <v>203</v>
      </c>
      <c r="B826" s="10" t="s">
        <v>266</v>
      </c>
      <c r="C826" s="11" t="s">
        <v>421</v>
      </c>
      <c r="D826" s="12">
        <v>33</v>
      </c>
      <c r="E826" s="13">
        <v>29</v>
      </c>
      <c r="F826" s="14">
        <v>41</v>
      </c>
      <c r="G826" s="15">
        <v>103</v>
      </c>
      <c r="H826" s="12">
        <v>77</v>
      </c>
      <c r="I826" s="13">
        <v>69</v>
      </c>
      <c r="J826" s="13">
        <v>113</v>
      </c>
      <c r="K826" s="13">
        <v>66</v>
      </c>
      <c r="L826" s="13">
        <v>79</v>
      </c>
      <c r="M826" s="14">
        <v>84</v>
      </c>
      <c r="N826" s="15">
        <v>488</v>
      </c>
      <c r="O826" s="12">
        <v>0</v>
      </c>
      <c r="P826" s="13">
        <v>0</v>
      </c>
      <c r="Q826" s="16">
        <v>0</v>
      </c>
      <c r="R826" s="15">
        <v>0</v>
      </c>
      <c r="S826" s="15">
        <v>591</v>
      </c>
    </row>
    <row r="827" spans="1:19" ht="18.75" x14ac:dyDescent="0.2">
      <c r="A827" s="17"/>
      <c r="B827" s="18" t="s">
        <v>1053</v>
      </c>
      <c r="C827" s="19" t="s">
        <v>423</v>
      </c>
      <c r="D827" s="20">
        <v>32</v>
      </c>
      <c r="E827" s="21">
        <v>53</v>
      </c>
      <c r="F827" s="22">
        <v>45</v>
      </c>
      <c r="G827" s="23">
        <v>130</v>
      </c>
      <c r="H827" s="20">
        <v>79</v>
      </c>
      <c r="I827" s="21">
        <v>87</v>
      </c>
      <c r="J827" s="21">
        <v>101</v>
      </c>
      <c r="K827" s="21">
        <v>83</v>
      </c>
      <c r="L827" s="21">
        <v>89</v>
      </c>
      <c r="M827" s="22">
        <v>95</v>
      </c>
      <c r="N827" s="23">
        <v>534</v>
      </c>
      <c r="O827" s="20">
        <v>0</v>
      </c>
      <c r="P827" s="21">
        <v>0</v>
      </c>
      <c r="Q827" s="24">
        <v>0</v>
      </c>
      <c r="R827" s="23">
        <v>0</v>
      </c>
      <c r="S827" s="23">
        <v>664</v>
      </c>
    </row>
    <row r="828" spans="1:19" ht="18.75" x14ac:dyDescent="0.2">
      <c r="A828" s="17"/>
      <c r="B828" s="18" t="s">
        <v>1054</v>
      </c>
      <c r="C828" s="19" t="s">
        <v>410</v>
      </c>
      <c r="D828" s="20">
        <v>65</v>
      </c>
      <c r="E828" s="21">
        <v>82</v>
      </c>
      <c r="F828" s="24">
        <v>86</v>
      </c>
      <c r="G828" s="23">
        <v>233</v>
      </c>
      <c r="H828" s="25">
        <v>156</v>
      </c>
      <c r="I828" s="25">
        <v>156</v>
      </c>
      <c r="J828" s="25">
        <v>214</v>
      </c>
      <c r="K828" s="25">
        <v>149</v>
      </c>
      <c r="L828" s="25">
        <v>168</v>
      </c>
      <c r="M828" s="25">
        <v>179</v>
      </c>
      <c r="N828" s="23">
        <v>1022</v>
      </c>
      <c r="O828" s="25">
        <v>0</v>
      </c>
      <c r="P828" s="25">
        <v>0</v>
      </c>
      <c r="Q828" s="26">
        <v>0</v>
      </c>
      <c r="R828" s="23">
        <v>0</v>
      </c>
      <c r="S828" s="23">
        <v>1255</v>
      </c>
    </row>
    <row r="829" spans="1:19" ht="18.75" x14ac:dyDescent="0.2">
      <c r="A829" s="27"/>
      <c r="B829" s="28" t="s">
        <v>1055</v>
      </c>
      <c r="C829" s="29" t="s">
        <v>406</v>
      </c>
      <c r="D829" s="30">
        <v>2</v>
      </c>
      <c r="E829" s="31">
        <v>3</v>
      </c>
      <c r="F829" s="32">
        <v>3</v>
      </c>
      <c r="G829" s="33">
        <v>8</v>
      </c>
      <c r="H829" s="30">
        <v>5</v>
      </c>
      <c r="I829" s="31">
        <v>5</v>
      </c>
      <c r="J829" s="31">
        <v>7</v>
      </c>
      <c r="K829" s="31">
        <v>5</v>
      </c>
      <c r="L829" s="31">
        <v>5</v>
      </c>
      <c r="M829" s="32">
        <v>6</v>
      </c>
      <c r="N829" s="33">
        <v>33</v>
      </c>
      <c r="O829" s="30">
        <v>0</v>
      </c>
      <c r="P829" s="31">
        <v>0</v>
      </c>
      <c r="Q829" s="34">
        <v>0</v>
      </c>
      <c r="R829" s="33">
        <v>0</v>
      </c>
      <c r="S829" s="33">
        <v>41</v>
      </c>
    </row>
    <row r="830" spans="1:19" ht="18.75" x14ac:dyDescent="0.2">
      <c r="A830" s="9">
        <v>204</v>
      </c>
      <c r="B830" s="10" t="s">
        <v>267</v>
      </c>
      <c r="C830" s="11" t="s">
        <v>421</v>
      </c>
      <c r="D830" s="12">
        <v>0</v>
      </c>
      <c r="E830" s="13">
        <v>3</v>
      </c>
      <c r="F830" s="14">
        <v>2</v>
      </c>
      <c r="G830" s="15">
        <v>5</v>
      </c>
      <c r="H830" s="12">
        <v>4</v>
      </c>
      <c r="I830" s="13">
        <v>6</v>
      </c>
      <c r="J830" s="13">
        <v>3</v>
      </c>
      <c r="K830" s="13">
        <v>7</v>
      </c>
      <c r="L830" s="13">
        <v>4</v>
      </c>
      <c r="M830" s="14">
        <v>3</v>
      </c>
      <c r="N830" s="15">
        <v>27</v>
      </c>
      <c r="O830" s="12">
        <v>0</v>
      </c>
      <c r="P830" s="13">
        <v>0</v>
      </c>
      <c r="Q830" s="16">
        <v>0</v>
      </c>
      <c r="R830" s="15">
        <v>0</v>
      </c>
      <c r="S830" s="15">
        <v>32</v>
      </c>
    </row>
    <row r="831" spans="1:19" ht="18.75" x14ac:dyDescent="0.2">
      <c r="A831" s="17"/>
      <c r="B831" s="18" t="s">
        <v>1056</v>
      </c>
      <c r="C831" s="19" t="s">
        <v>423</v>
      </c>
      <c r="D831" s="20">
        <v>0</v>
      </c>
      <c r="E831" s="21">
        <v>5</v>
      </c>
      <c r="F831" s="22">
        <v>7</v>
      </c>
      <c r="G831" s="23">
        <v>12</v>
      </c>
      <c r="H831" s="20">
        <v>6</v>
      </c>
      <c r="I831" s="21">
        <v>7</v>
      </c>
      <c r="J831" s="21">
        <v>6</v>
      </c>
      <c r="K831" s="21">
        <v>4</v>
      </c>
      <c r="L831" s="21">
        <v>3</v>
      </c>
      <c r="M831" s="22">
        <v>2</v>
      </c>
      <c r="N831" s="23">
        <v>28</v>
      </c>
      <c r="O831" s="20">
        <v>0</v>
      </c>
      <c r="P831" s="21">
        <v>0</v>
      </c>
      <c r="Q831" s="24">
        <v>0</v>
      </c>
      <c r="R831" s="23">
        <v>0</v>
      </c>
      <c r="S831" s="23">
        <v>40</v>
      </c>
    </row>
    <row r="832" spans="1:19" ht="18.75" x14ac:dyDescent="0.2">
      <c r="A832" s="17"/>
      <c r="B832" s="18" t="s">
        <v>1057</v>
      </c>
      <c r="C832" s="19" t="s">
        <v>410</v>
      </c>
      <c r="D832" s="20">
        <v>0</v>
      </c>
      <c r="E832" s="21">
        <v>8</v>
      </c>
      <c r="F832" s="24">
        <v>9</v>
      </c>
      <c r="G832" s="23">
        <v>17</v>
      </c>
      <c r="H832" s="25">
        <v>10</v>
      </c>
      <c r="I832" s="25">
        <v>13</v>
      </c>
      <c r="J832" s="25">
        <v>9</v>
      </c>
      <c r="K832" s="25">
        <v>11</v>
      </c>
      <c r="L832" s="25">
        <v>7</v>
      </c>
      <c r="M832" s="25">
        <v>5</v>
      </c>
      <c r="N832" s="23">
        <v>55</v>
      </c>
      <c r="O832" s="25">
        <v>0</v>
      </c>
      <c r="P832" s="25">
        <v>0</v>
      </c>
      <c r="Q832" s="26">
        <v>0</v>
      </c>
      <c r="R832" s="23">
        <v>0</v>
      </c>
      <c r="S832" s="23">
        <v>72</v>
      </c>
    </row>
    <row r="833" spans="1:19" ht="18.75" x14ac:dyDescent="0.2">
      <c r="A833" s="27"/>
      <c r="B833" s="28" t="s">
        <v>1058</v>
      </c>
      <c r="C833" s="29" t="s">
        <v>406</v>
      </c>
      <c r="D833" s="30">
        <v>0</v>
      </c>
      <c r="E833" s="31">
        <v>1</v>
      </c>
      <c r="F833" s="32">
        <v>1</v>
      </c>
      <c r="G833" s="33">
        <v>2</v>
      </c>
      <c r="H833" s="30">
        <v>1</v>
      </c>
      <c r="I833" s="31">
        <v>1</v>
      </c>
      <c r="J833" s="31">
        <v>1</v>
      </c>
      <c r="K833" s="31">
        <v>1</v>
      </c>
      <c r="L833" s="31">
        <v>1</v>
      </c>
      <c r="M833" s="32">
        <v>1</v>
      </c>
      <c r="N833" s="33">
        <v>6</v>
      </c>
      <c r="O833" s="30">
        <v>0</v>
      </c>
      <c r="P833" s="31">
        <v>0</v>
      </c>
      <c r="Q833" s="34">
        <v>0</v>
      </c>
      <c r="R833" s="33">
        <v>0</v>
      </c>
      <c r="S833" s="33">
        <v>8</v>
      </c>
    </row>
    <row r="834" spans="1:19" ht="18.75" x14ac:dyDescent="0.2">
      <c r="A834" s="9">
        <v>205</v>
      </c>
      <c r="B834" s="10" t="s">
        <v>78</v>
      </c>
      <c r="C834" s="11" t="s">
        <v>421</v>
      </c>
      <c r="D834" s="12">
        <v>0</v>
      </c>
      <c r="E834" s="13">
        <v>3</v>
      </c>
      <c r="F834" s="14">
        <v>2</v>
      </c>
      <c r="G834" s="15">
        <v>5</v>
      </c>
      <c r="H834" s="12">
        <v>7</v>
      </c>
      <c r="I834" s="13">
        <v>3</v>
      </c>
      <c r="J834" s="13">
        <v>6</v>
      </c>
      <c r="K834" s="13">
        <v>5</v>
      </c>
      <c r="L834" s="13">
        <v>7</v>
      </c>
      <c r="M834" s="14">
        <v>6</v>
      </c>
      <c r="N834" s="15">
        <v>34</v>
      </c>
      <c r="O834" s="12">
        <v>0</v>
      </c>
      <c r="P834" s="13">
        <v>0</v>
      </c>
      <c r="Q834" s="16">
        <v>0</v>
      </c>
      <c r="R834" s="15">
        <v>0</v>
      </c>
      <c r="S834" s="15">
        <v>39</v>
      </c>
    </row>
    <row r="835" spans="1:19" ht="18.75" x14ac:dyDescent="0.2">
      <c r="A835" s="17"/>
      <c r="B835" s="18" t="s">
        <v>1059</v>
      </c>
      <c r="C835" s="19" t="s">
        <v>423</v>
      </c>
      <c r="D835" s="20">
        <v>0</v>
      </c>
      <c r="E835" s="21">
        <v>1</v>
      </c>
      <c r="F835" s="22">
        <v>6</v>
      </c>
      <c r="G835" s="23">
        <v>7</v>
      </c>
      <c r="H835" s="20">
        <v>5</v>
      </c>
      <c r="I835" s="21">
        <v>3</v>
      </c>
      <c r="J835" s="21">
        <v>4</v>
      </c>
      <c r="K835" s="21">
        <v>1</v>
      </c>
      <c r="L835" s="21">
        <v>3</v>
      </c>
      <c r="M835" s="22">
        <v>3</v>
      </c>
      <c r="N835" s="23">
        <v>19</v>
      </c>
      <c r="O835" s="20">
        <v>0</v>
      </c>
      <c r="P835" s="21">
        <v>0</v>
      </c>
      <c r="Q835" s="24">
        <v>0</v>
      </c>
      <c r="R835" s="23">
        <v>0</v>
      </c>
      <c r="S835" s="23">
        <v>26</v>
      </c>
    </row>
    <row r="836" spans="1:19" ht="18.75" x14ac:dyDescent="0.2">
      <c r="A836" s="17"/>
      <c r="B836" s="18" t="s">
        <v>1060</v>
      </c>
      <c r="C836" s="19" t="s">
        <v>410</v>
      </c>
      <c r="D836" s="20">
        <v>0</v>
      </c>
      <c r="E836" s="21">
        <v>4</v>
      </c>
      <c r="F836" s="24">
        <v>8</v>
      </c>
      <c r="G836" s="23">
        <v>12</v>
      </c>
      <c r="H836" s="25">
        <v>12</v>
      </c>
      <c r="I836" s="25">
        <v>6</v>
      </c>
      <c r="J836" s="25">
        <v>10</v>
      </c>
      <c r="K836" s="25">
        <v>6</v>
      </c>
      <c r="L836" s="25">
        <v>10</v>
      </c>
      <c r="M836" s="25">
        <v>9</v>
      </c>
      <c r="N836" s="23">
        <v>53</v>
      </c>
      <c r="O836" s="25">
        <v>0</v>
      </c>
      <c r="P836" s="25">
        <v>0</v>
      </c>
      <c r="Q836" s="26">
        <v>0</v>
      </c>
      <c r="R836" s="23">
        <v>0</v>
      </c>
      <c r="S836" s="23">
        <v>65</v>
      </c>
    </row>
    <row r="837" spans="1:19" ht="18.75" x14ac:dyDescent="0.2">
      <c r="A837" s="27"/>
      <c r="B837" s="28" t="s">
        <v>1061</v>
      </c>
      <c r="C837" s="29" t="s">
        <v>406</v>
      </c>
      <c r="D837" s="30">
        <v>0</v>
      </c>
      <c r="E837" s="31">
        <v>1</v>
      </c>
      <c r="F837" s="32">
        <v>1</v>
      </c>
      <c r="G837" s="33">
        <v>2</v>
      </c>
      <c r="H837" s="30">
        <v>1</v>
      </c>
      <c r="I837" s="31">
        <v>1</v>
      </c>
      <c r="J837" s="31">
        <v>1</v>
      </c>
      <c r="K837" s="31">
        <v>1</v>
      </c>
      <c r="L837" s="31">
        <v>1</v>
      </c>
      <c r="M837" s="32">
        <v>1</v>
      </c>
      <c r="N837" s="33">
        <v>6</v>
      </c>
      <c r="O837" s="30">
        <v>0</v>
      </c>
      <c r="P837" s="31">
        <v>0</v>
      </c>
      <c r="Q837" s="34">
        <v>0</v>
      </c>
      <c r="R837" s="33">
        <v>0</v>
      </c>
      <c r="S837" s="33">
        <v>8</v>
      </c>
    </row>
    <row r="838" spans="1:19" ht="18.75" x14ac:dyDescent="0.2">
      <c r="A838" s="9">
        <v>206</v>
      </c>
      <c r="B838" s="10" t="s">
        <v>268</v>
      </c>
      <c r="C838" s="11" t="s">
        <v>421</v>
      </c>
      <c r="D838" s="12">
        <v>0</v>
      </c>
      <c r="E838" s="13">
        <v>4</v>
      </c>
      <c r="F838" s="14">
        <v>2</v>
      </c>
      <c r="G838" s="15">
        <v>6</v>
      </c>
      <c r="H838" s="12">
        <v>7</v>
      </c>
      <c r="I838" s="13">
        <v>6</v>
      </c>
      <c r="J838" s="13">
        <v>3</v>
      </c>
      <c r="K838" s="13">
        <v>6</v>
      </c>
      <c r="L838" s="13">
        <v>2</v>
      </c>
      <c r="M838" s="14">
        <v>4</v>
      </c>
      <c r="N838" s="15">
        <v>28</v>
      </c>
      <c r="O838" s="12">
        <v>0</v>
      </c>
      <c r="P838" s="13">
        <v>0</v>
      </c>
      <c r="Q838" s="16">
        <v>0</v>
      </c>
      <c r="R838" s="15">
        <v>0</v>
      </c>
      <c r="S838" s="15">
        <v>34</v>
      </c>
    </row>
    <row r="839" spans="1:19" ht="18.75" x14ac:dyDescent="0.2">
      <c r="A839" s="17"/>
      <c r="B839" s="18" t="s">
        <v>1062</v>
      </c>
      <c r="C839" s="19" t="s">
        <v>423</v>
      </c>
      <c r="D839" s="20">
        <v>0</v>
      </c>
      <c r="E839" s="21">
        <v>2</v>
      </c>
      <c r="F839" s="22">
        <v>5</v>
      </c>
      <c r="G839" s="23">
        <v>7</v>
      </c>
      <c r="H839" s="20">
        <v>8</v>
      </c>
      <c r="I839" s="21">
        <v>6</v>
      </c>
      <c r="J839" s="21">
        <v>7</v>
      </c>
      <c r="K839" s="21">
        <v>2</v>
      </c>
      <c r="L839" s="21">
        <v>9</v>
      </c>
      <c r="M839" s="22">
        <v>5</v>
      </c>
      <c r="N839" s="23">
        <v>37</v>
      </c>
      <c r="O839" s="20">
        <v>0</v>
      </c>
      <c r="P839" s="21">
        <v>0</v>
      </c>
      <c r="Q839" s="24">
        <v>0</v>
      </c>
      <c r="R839" s="23">
        <v>0</v>
      </c>
      <c r="S839" s="23">
        <v>44</v>
      </c>
    </row>
    <row r="840" spans="1:19" ht="18.75" x14ac:dyDescent="0.2">
      <c r="A840" s="17"/>
      <c r="B840" s="18" t="s">
        <v>1063</v>
      </c>
      <c r="C840" s="19" t="s">
        <v>410</v>
      </c>
      <c r="D840" s="20">
        <v>0</v>
      </c>
      <c r="E840" s="21">
        <v>6</v>
      </c>
      <c r="F840" s="24">
        <v>7</v>
      </c>
      <c r="G840" s="23">
        <v>13</v>
      </c>
      <c r="H840" s="25">
        <v>15</v>
      </c>
      <c r="I840" s="25">
        <v>12</v>
      </c>
      <c r="J840" s="25">
        <v>10</v>
      </c>
      <c r="K840" s="25">
        <v>8</v>
      </c>
      <c r="L840" s="25">
        <v>11</v>
      </c>
      <c r="M840" s="25">
        <v>9</v>
      </c>
      <c r="N840" s="23">
        <v>65</v>
      </c>
      <c r="O840" s="25">
        <v>0</v>
      </c>
      <c r="P840" s="25">
        <v>0</v>
      </c>
      <c r="Q840" s="26">
        <v>0</v>
      </c>
      <c r="R840" s="23">
        <v>0</v>
      </c>
      <c r="S840" s="23">
        <v>78</v>
      </c>
    </row>
    <row r="841" spans="1:19" ht="18.75" x14ac:dyDescent="0.2">
      <c r="A841" s="27"/>
      <c r="B841" s="28" t="s">
        <v>1064</v>
      </c>
      <c r="C841" s="29" t="s">
        <v>406</v>
      </c>
      <c r="D841" s="30">
        <v>0</v>
      </c>
      <c r="E841" s="31">
        <v>1</v>
      </c>
      <c r="F841" s="32">
        <v>1</v>
      </c>
      <c r="G841" s="33">
        <v>2</v>
      </c>
      <c r="H841" s="30">
        <v>1</v>
      </c>
      <c r="I841" s="31">
        <v>1</v>
      </c>
      <c r="J841" s="31">
        <v>1</v>
      </c>
      <c r="K841" s="31">
        <v>1</v>
      </c>
      <c r="L841" s="31">
        <v>1</v>
      </c>
      <c r="M841" s="32">
        <v>1</v>
      </c>
      <c r="N841" s="33">
        <v>6</v>
      </c>
      <c r="O841" s="30">
        <v>0</v>
      </c>
      <c r="P841" s="31">
        <v>0</v>
      </c>
      <c r="Q841" s="34">
        <v>0</v>
      </c>
      <c r="R841" s="33">
        <v>0</v>
      </c>
      <c r="S841" s="33">
        <v>8</v>
      </c>
    </row>
    <row r="842" spans="1:19" ht="18.75" x14ac:dyDescent="0.2">
      <c r="A842" s="9">
        <v>207</v>
      </c>
      <c r="B842" s="10" t="s">
        <v>124</v>
      </c>
      <c r="C842" s="11" t="s">
        <v>421</v>
      </c>
      <c r="D842" s="12">
        <v>0</v>
      </c>
      <c r="E842" s="13">
        <v>5</v>
      </c>
      <c r="F842" s="14">
        <v>7</v>
      </c>
      <c r="G842" s="15">
        <v>12</v>
      </c>
      <c r="H842" s="12">
        <v>2</v>
      </c>
      <c r="I842" s="13">
        <v>6</v>
      </c>
      <c r="J842" s="13">
        <v>2</v>
      </c>
      <c r="K842" s="13">
        <v>4</v>
      </c>
      <c r="L842" s="13">
        <v>0</v>
      </c>
      <c r="M842" s="14">
        <v>2</v>
      </c>
      <c r="N842" s="15">
        <v>16</v>
      </c>
      <c r="O842" s="12">
        <v>0</v>
      </c>
      <c r="P842" s="13">
        <v>0</v>
      </c>
      <c r="Q842" s="16">
        <v>0</v>
      </c>
      <c r="R842" s="15">
        <v>0</v>
      </c>
      <c r="S842" s="15">
        <v>28</v>
      </c>
    </row>
    <row r="843" spans="1:19" ht="18.75" x14ac:dyDescent="0.2">
      <c r="A843" s="17"/>
      <c r="B843" s="18" t="s">
        <v>1065</v>
      </c>
      <c r="C843" s="19" t="s">
        <v>423</v>
      </c>
      <c r="D843" s="20">
        <v>0</v>
      </c>
      <c r="E843" s="21">
        <v>3</v>
      </c>
      <c r="F843" s="22">
        <v>1</v>
      </c>
      <c r="G843" s="23">
        <v>4</v>
      </c>
      <c r="H843" s="20">
        <v>2</v>
      </c>
      <c r="I843" s="21">
        <v>3</v>
      </c>
      <c r="J843" s="21">
        <v>2</v>
      </c>
      <c r="K843" s="21">
        <v>5</v>
      </c>
      <c r="L843" s="21">
        <v>4</v>
      </c>
      <c r="M843" s="22">
        <v>4</v>
      </c>
      <c r="N843" s="23">
        <v>20</v>
      </c>
      <c r="O843" s="20">
        <v>0</v>
      </c>
      <c r="P843" s="21">
        <v>0</v>
      </c>
      <c r="Q843" s="24">
        <v>0</v>
      </c>
      <c r="R843" s="23">
        <v>0</v>
      </c>
      <c r="S843" s="23">
        <v>24</v>
      </c>
    </row>
    <row r="844" spans="1:19" ht="18.75" x14ac:dyDescent="0.2">
      <c r="A844" s="17"/>
      <c r="B844" s="18" t="s">
        <v>1066</v>
      </c>
      <c r="C844" s="19" t="s">
        <v>410</v>
      </c>
      <c r="D844" s="20">
        <v>0</v>
      </c>
      <c r="E844" s="21">
        <v>8</v>
      </c>
      <c r="F844" s="24">
        <v>8</v>
      </c>
      <c r="G844" s="23">
        <v>16</v>
      </c>
      <c r="H844" s="25">
        <v>4</v>
      </c>
      <c r="I844" s="25">
        <v>9</v>
      </c>
      <c r="J844" s="25">
        <v>4</v>
      </c>
      <c r="K844" s="25">
        <v>9</v>
      </c>
      <c r="L844" s="25">
        <v>4</v>
      </c>
      <c r="M844" s="25">
        <v>6</v>
      </c>
      <c r="N844" s="23">
        <v>36</v>
      </c>
      <c r="O844" s="25">
        <v>0</v>
      </c>
      <c r="P844" s="25">
        <v>0</v>
      </c>
      <c r="Q844" s="26">
        <v>0</v>
      </c>
      <c r="R844" s="23">
        <v>0</v>
      </c>
      <c r="S844" s="23">
        <v>52</v>
      </c>
    </row>
    <row r="845" spans="1:19" ht="18.75" x14ac:dyDescent="0.2">
      <c r="A845" s="27"/>
      <c r="B845" s="28" t="s">
        <v>1067</v>
      </c>
      <c r="C845" s="29" t="s">
        <v>406</v>
      </c>
      <c r="D845" s="30">
        <v>0</v>
      </c>
      <c r="E845" s="31">
        <v>1</v>
      </c>
      <c r="F845" s="32">
        <v>1</v>
      </c>
      <c r="G845" s="33">
        <v>2</v>
      </c>
      <c r="H845" s="30">
        <v>1</v>
      </c>
      <c r="I845" s="31">
        <v>1</v>
      </c>
      <c r="J845" s="31">
        <v>1</v>
      </c>
      <c r="K845" s="31">
        <v>1</v>
      </c>
      <c r="L845" s="31">
        <v>1</v>
      </c>
      <c r="M845" s="32">
        <v>1</v>
      </c>
      <c r="N845" s="33">
        <v>6</v>
      </c>
      <c r="O845" s="30">
        <v>0</v>
      </c>
      <c r="P845" s="31">
        <v>0</v>
      </c>
      <c r="Q845" s="34">
        <v>0</v>
      </c>
      <c r="R845" s="33">
        <v>0</v>
      </c>
      <c r="S845" s="33">
        <v>8</v>
      </c>
    </row>
    <row r="846" spans="1:19" ht="18.75" x14ac:dyDescent="0.2">
      <c r="A846" s="9">
        <v>208</v>
      </c>
      <c r="B846" s="10" t="s">
        <v>269</v>
      </c>
      <c r="C846" s="11" t="s">
        <v>421</v>
      </c>
      <c r="D846" s="12">
        <v>0</v>
      </c>
      <c r="E846" s="13">
        <v>6</v>
      </c>
      <c r="F846" s="14">
        <v>6</v>
      </c>
      <c r="G846" s="15">
        <v>12</v>
      </c>
      <c r="H846" s="12">
        <v>8</v>
      </c>
      <c r="I846" s="13">
        <v>11</v>
      </c>
      <c r="J846" s="13">
        <v>14</v>
      </c>
      <c r="K846" s="13">
        <v>13</v>
      </c>
      <c r="L846" s="13">
        <v>7</v>
      </c>
      <c r="M846" s="14">
        <v>10</v>
      </c>
      <c r="N846" s="15">
        <v>63</v>
      </c>
      <c r="O846" s="12">
        <v>7</v>
      </c>
      <c r="P846" s="13">
        <v>8</v>
      </c>
      <c r="Q846" s="16">
        <v>16</v>
      </c>
      <c r="R846" s="15">
        <v>31</v>
      </c>
      <c r="S846" s="15">
        <v>106</v>
      </c>
    </row>
    <row r="847" spans="1:19" ht="18.75" x14ac:dyDescent="0.2">
      <c r="A847" s="17"/>
      <c r="B847" s="18" t="s">
        <v>1068</v>
      </c>
      <c r="C847" s="19" t="s">
        <v>423</v>
      </c>
      <c r="D847" s="20">
        <v>0</v>
      </c>
      <c r="E847" s="21">
        <v>6</v>
      </c>
      <c r="F847" s="22">
        <v>6</v>
      </c>
      <c r="G847" s="23">
        <v>12</v>
      </c>
      <c r="H847" s="20">
        <v>9</v>
      </c>
      <c r="I847" s="21">
        <v>4</v>
      </c>
      <c r="J847" s="21">
        <v>6</v>
      </c>
      <c r="K847" s="21">
        <v>8</v>
      </c>
      <c r="L847" s="21">
        <v>10</v>
      </c>
      <c r="M847" s="22">
        <v>3</v>
      </c>
      <c r="N847" s="23">
        <v>40</v>
      </c>
      <c r="O847" s="20">
        <v>9</v>
      </c>
      <c r="P847" s="21">
        <v>10</v>
      </c>
      <c r="Q847" s="24">
        <v>17</v>
      </c>
      <c r="R847" s="23">
        <v>36</v>
      </c>
      <c r="S847" s="23">
        <v>88</v>
      </c>
    </row>
    <row r="848" spans="1:19" ht="18.75" x14ac:dyDescent="0.2">
      <c r="A848" s="17"/>
      <c r="B848" s="18" t="s">
        <v>1066</v>
      </c>
      <c r="C848" s="19" t="s">
        <v>410</v>
      </c>
      <c r="D848" s="20">
        <v>0</v>
      </c>
      <c r="E848" s="21">
        <v>12</v>
      </c>
      <c r="F848" s="24">
        <v>12</v>
      </c>
      <c r="G848" s="23">
        <v>24</v>
      </c>
      <c r="H848" s="25">
        <v>17</v>
      </c>
      <c r="I848" s="25">
        <v>15</v>
      </c>
      <c r="J848" s="25">
        <v>20</v>
      </c>
      <c r="K848" s="25">
        <v>21</v>
      </c>
      <c r="L848" s="25">
        <v>17</v>
      </c>
      <c r="M848" s="25">
        <v>13</v>
      </c>
      <c r="N848" s="23">
        <v>103</v>
      </c>
      <c r="O848" s="25">
        <v>16</v>
      </c>
      <c r="P848" s="25">
        <v>18</v>
      </c>
      <c r="Q848" s="26">
        <v>33</v>
      </c>
      <c r="R848" s="23">
        <v>67</v>
      </c>
      <c r="S848" s="23">
        <v>194</v>
      </c>
    </row>
    <row r="849" spans="1:19" ht="18.75" x14ac:dyDescent="0.2">
      <c r="A849" s="27"/>
      <c r="B849" s="28" t="s">
        <v>1067</v>
      </c>
      <c r="C849" s="29" t="s">
        <v>406</v>
      </c>
      <c r="D849" s="30">
        <v>0</v>
      </c>
      <c r="E849" s="31">
        <v>1</v>
      </c>
      <c r="F849" s="32">
        <v>1</v>
      </c>
      <c r="G849" s="33">
        <v>2</v>
      </c>
      <c r="H849" s="30">
        <v>1</v>
      </c>
      <c r="I849" s="31">
        <v>1</v>
      </c>
      <c r="J849" s="31">
        <v>1</v>
      </c>
      <c r="K849" s="31">
        <v>1</v>
      </c>
      <c r="L849" s="31">
        <v>1</v>
      </c>
      <c r="M849" s="32">
        <v>1</v>
      </c>
      <c r="N849" s="33">
        <v>6</v>
      </c>
      <c r="O849" s="30">
        <v>1</v>
      </c>
      <c r="P849" s="31">
        <v>1</v>
      </c>
      <c r="Q849" s="34">
        <v>1</v>
      </c>
      <c r="R849" s="33">
        <v>3</v>
      </c>
      <c r="S849" s="33">
        <v>11</v>
      </c>
    </row>
    <row r="850" spans="1:19" ht="18.75" x14ac:dyDescent="0.2">
      <c r="A850" s="9">
        <v>209</v>
      </c>
      <c r="B850" s="10" t="s">
        <v>270</v>
      </c>
      <c r="C850" s="11" t="s">
        <v>421</v>
      </c>
      <c r="D850" s="12">
        <v>0</v>
      </c>
      <c r="E850" s="13">
        <v>5</v>
      </c>
      <c r="F850" s="14">
        <v>6</v>
      </c>
      <c r="G850" s="15">
        <v>11</v>
      </c>
      <c r="H850" s="12">
        <v>5</v>
      </c>
      <c r="I850" s="13">
        <v>6</v>
      </c>
      <c r="J850" s="13">
        <v>6</v>
      </c>
      <c r="K850" s="13">
        <v>1</v>
      </c>
      <c r="L850" s="13">
        <v>10</v>
      </c>
      <c r="M850" s="14">
        <v>5</v>
      </c>
      <c r="N850" s="15">
        <v>33</v>
      </c>
      <c r="O850" s="12">
        <v>0</v>
      </c>
      <c r="P850" s="13">
        <v>0</v>
      </c>
      <c r="Q850" s="16">
        <v>0</v>
      </c>
      <c r="R850" s="15">
        <v>0</v>
      </c>
      <c r="S850" s="15">
        <v>44</v>
      </c>
    </row>
    <row r="851" spans="1:19" ht="18.75" x14ac:dyDescent="0.2">
      <c r="A851" s="17"/>
      <c r="B851" s="18" t="s">
        <v>1069</v>
      </c>
      <c r="C851" s="19" t="s">
        <v>423</v>
      </c>
      <c r="D851" s="20">
        <v>0</v>
      </c>
      <c r="E851" s="21">
        <v>4</v>
      </c>
      <c r="F851" s="22">
        <v>4</v>
      </c>
      <c r="G851" s="23">
        <v>8</v>
      </c>
      <c r="H851" s="20">
        <v>3</v>
      </c>
      <c r="I851" s="21">
        <v>5</v>
      </c>
      <c r="J851" s="21">
        <v>2</v>
      </c>
      <c r="K851" s="21">
        <v>7</v>
      </c>
      <c r="L851" s="21">
        <v>1</v>
      </c>
      <c r="M851" s="22">
        <v>2</v>
      </c>
      <c r="N851" s="23">
        <v>20</v>
      </c>
      <c r="O851" s="20">
        <v>0</v>
      </c>
      <c r="P851" s="21">
        <v>0</v>
      </c>
      <c r="Q851" s="24">
        <v>0</v>
      </c>
      <c r="R851" s="23">
        <v>0</v>
      </c>
      <c r="S851" s="23">
        <v>28</v>
      </c>
    </row>
    <row r="852" spans="1:19" ht="18.75" x14ac:dyDescent="0.2">
      <c r="A852" s="17"/>
      <c r="B852" s="18" t="s">
        <v>1070</v>
      </c>
      <c r="C852" s="19" t="s">
        <v>410</v>
      </c>
      <c r="D852" s="20">
        <v>0</v>
      </c>
      <c r="E852" s="21">
        <v>9</v>
      </c>
      <c r="F852" s="24">
        <v>10</v>
      </c>
      <c r="G852" s="23">
        <v>19</v>
      </c>
      <c r="H852" s="25">
        <v>8</v>
      </c>
      <c r="I852" s="25">
        <v>11</v>
      </c>
      <c r="J852" s="25">
        <v>8</v>
      </c>
      <c r="K852" s="25">
        <v>8</v>
      </c>
      <c r="L852" s="25">
        <v>11</v>
      </c>
      <c r="M852" s="25">
        <v>7</v>
      </c>
      <c r="N852" s="23">
        <v>53</v>
      </c>
      <c r="O852" s="25">
        <v>0</v>
      </c>
      <c r="P852" s="25">
        <v>0</v>
      </c>
      <c r="Q852" s="26">
        <v>0</v>
      </c>
      <c r="R852" s="23">
        <v>0</v>
      </c>
      <c r="S852" s="23">
        <v>72</v>
      </c>
    </row>
    <row r="853" spans="1:19" ht="18.75" x14ac:dyDescent="0.2">
      <c r="A853" s="27"/>
      <c r="B853" s="28" t="s">
        <v>1071</v>
      </c>
      <c r="C853" s="29" t="s">
        <v>406</v>
      </c>
      <c r="D853" s="30">
        <v>0</v>
      </c>
      <c r="E853" s="31">
        <v>1</v>
      </c>
      <c r="F853" s="32">
        <v>1</v>
      </c>
      <c r="G853" s="33">
        <v>2</v>
      </c>
      <c r="H853" s="30">
        <v>1</v>
      </c>
      <c r="I853" s="31">
        <v>1</v>
      </c>
      <c r="J853" s="31">
        <v>1</v>
      </c>
      <c r="K853" s="31">
        <v>1</v>
      </c>
      <c r="L853" s="31">
        <v>1</v>
      </c>
      <c r="M853" s="32">
        <v>1</v>
      </c>
      <c r="N853" s="33">
        <v>6</v>
      </c>
      <c r="O853" s="30">
        <v>0</v>
      </c>
      <c r="P853" s="31">
        <v>0</v>
      </c>
      <c r="Q853" s="34">
        <v>0</v>
      </c>
      <c r="R853" s="33">
        <v>0</v>
      </c>
      <c r="S853" s="33">
        <v>8</v>
      </c>
    </row>
    <row r="854" spans="1:19" ht="18.75" x14ac:dyDescent="0.2">
      <c r="A854" s="9">
        <v>210</v>
      </c>
      <c r="B854" s="10" t="s">
        <v>1072</v>
      </c>
      <c r="C854" s="11" t="s">
        <v>421</v>
      </c>
      <c r="D854" s="12">
        <v>0</v>
      </c>
      <c r="E854" s="13">
        <v>2</v>
      </c>
      <c r="F854" s="14">
        <v>4</v>
      </c>
      <c r="G854" s="15">
        <v>6</v>
      </c>
      <c r="H854" s="12">
        <v>3</v>
      </c>
      <c r="I854" s="13">
        <v>9</v>
      </c>
      <c r="J854" s="13">
        <v>3</v>
      </c>
      <c r="K854" s="13">
        <v>5</v>
      </c>
      <c r="L854" s="13">
        <v>7</v>
      </c>
      <c r="M854" s="14">
        <v>5</v>
      </c>
      <c r="N854" s="15">
        <v>32</v>
      </c>
      <c r="O854" s="12">
        <v>14</v>
      </c>
      <c r="P854" s="13">
        <v>8</v>
      </c>
      <c r="Q854" s="16">
        <v>6</v>
      </c>
      <c r="R854" s="15">
        <v>28</v>
      </c>
      <c r="S854" s="15">
        <v>66</v>
      </c>
    </row>
    <row r="855" spans="1:19" ht="18.75" x14ac:dyDescent="0.2">
      <c r="A855" s="17"/>
      <c r="B855" s="18" t="s">
        <v>1073</v>
      </c>
      <c r="C855" s="19" t="s">
        <v>423</v>
      </c>
      <c r="D855" s="20">
        <v>0</v>
      </c>
      <c r="E855" s="21">
        <v>3</v>
      </c>
      <c r="F855" s="22">
        <v>7</v>
      </c>
      <c r="G855" s="23">
        <v>10</v>
      </c>
      <c r="H855" s="20">
        <v>6</v>
      </c>
      <c r="I855" s="21">
        <v>8</v>
      </c>
      <c r="J855" s="21">
        <v>6</v>
      </c>
      <c r="K855" s="21">
        <v>7</v>
      </c>
      <c r="L855" s="21">
        <v>8</v>
      </c>
      <c r="M855" s="22">
        <v>7</v>
      </c>
      <c r="N855" s="23">
        <v>42</v>
      </c>
      <c r="O855" s="20">
        <v>5</v>
      </c>
      <c r="P855" s="21">
        <v>6</v>
      </c>
      <c r="Q855" s="24">
        <v>5</v>
      </c>
      <c r="R855" s="23">
        <v>16</v>
      </c>
      <c r="S855" s="23">
        <v>68</v>
      </c>
    </row>
    <row r="856" spans="1:19" ht="18.75" x14ac:dyDescent="0.2">
      <c r="A856" s="17"/>
      <c r="B856" s="18" t="s">
        <v>1074</v>
      </c>
      <c r="C856" s="19" t="s">
        <v>410</v>
      </c>
      <c r="D856" s="20">
        <v>0</v>
      </c>
      <c r="E856" s="21">
        <v>5</v>
      </c>
      <c r="F856" s="24">
        <v>11</v>
      </c>
      <c r="G856" s="23">
        <v>16</v>
      </c>
      <c r="H856" s="25">
        <v>9</v>
      </c>
      <c r="I856" s="25">
        <v>17</v>
      </c>
      <c r="J856" s="25">
        <v>9</v>
      </c>
      <c r="K856" s="25">
        <v>12</v>
      </c>
      <c r="L856" s="25">
        <v>15</v>
      </c>
      <c r="M856" s="25">
        <v>12</v>
      </c>
      <c r="N856" s="23">
        <v>74</v>
      </c>
      <c r="O856" s="25">
        <v>19</v>
      </c>
      <c r="P856" s="25">
        <v>14</v>
      </c>
      <c r="Q856" s="26">
        <v>11</v>
      </c>
      <c r="R856" s="23">
        <v>44</v>
      </c>
      <c r="S856" s="23">
        <v>134</v>
      </c>
    </row>
    <row r="857" spans="1:19" ht="18.75" x14ac:dyDescent="0.2">
      <c r="A857" s="27"/>
      <c r="B857" s="28" t="s">
        <v>1075</v>
      </c>
      <c r="C857" s="29" t="s">
        <v>406</v>
      </c>
      <c r="D857" s="30">
        <v>0</v>
      </c>
      <c r="E857" s="31">
        <v>1</v>
      </c>
      <c r="F857" s="32">
        <v>1</v>
      </c>
      <c r="G857" s="33">
        <v>2</v>
      </c>
      <c r="H857" s="30">
        <v>1</v>
      </c>
      <c r="I857" s="31">
        <v>1</v>
      </c>
      <c r="J857" s="31">
        <v>1</v>
      </c>
      <c r="K857" s="31">
        <v>1</v>
      </c>
      <c r="L857" s="31">
        <v>1</v>
      </c>
      <c r="M857" s="32">
        <v>1</v>
      </c>
      <c r="N857" s="33">
        <v>6</v>
      </c>
      <c r="O857" s="30">
        <v>1</v>
      </c>
      <c r="P857" s="31">
        <v>1</v>
      </c>
      <c r="Q857" s="34">
        <v>1</v>
      </c>
      <c r="R857" s="33">
        <v>3</v>
      </c>
      <c r="S857" s="33">
        <v>11</v>
      </c>
    </row>
    <row r="858" spans="1:19" ht="18.75" x14ac:dyDescent="0.2">
      <c r="A858" s="9">
        <v>211</v>
      </c>
      <c r="B858" s="10" t="s">
        <v>272</v>
      </c>
      <c r="C858" s="11" t="s">
        <v>421</v>
      </c>
      <c r="D858" s="12">
        <v>0</v>
      </c>
      <c r="E858" s="13">
        <v>5</v>
      </c>
      <c r="F858" s="14">
        <v>4</v>
      </c>
      <c r="G858" s="15">
        <v>9</v>
      </c>
      <c r="H858" s="12">
        <v>3</v>
      </c>
      <c r="I858" s="13">
        <v>7</v>
      </c>
      <c r="J858" s="13">
        <v>13</v>
      </c>
      <c r="K858" s="13">
        <v>6</v>
      </c>
      <c r="L858" s="13">
        <v>3</v>
      </c>
      <c r="M858" s="14">
        <v>7</v>
      </c>
      <c r="N858" s="15">
        <v>39</v>
      </c>
      <c r="O858" s="12">
        <v>0</v>
      </c>
      <c r="P858" s="13">
        <v>0</v>
      </c>
      <c r="Q858" s="16">
        <v>0</v>
      </c>
      <c r="R858" s="15">
        <v>0</v>
      </c>
      <c r="S858" s="15">
        <v>48</v>
      </c>
    </row>
    <row r="859" spans="1:19" ht="18.75" x14ac:dyDescent="0.2">
      <c r="A859" s="17"/>
      <c r="B859" s="18" t="s">
        <v>1076</v>
      </c>
      <c r="C859" s="19" t="s">
        <v>423</v>
      </c>
      <c r="D859" s="20">
        <v>0</v>
      </c>
      <c r="E859" s="21">
        <v>4</v>
      </c>
      <c r="F859" s="22">
        <v>4</v>
      </c>
      <c r="G859" s="23">
        <v>8</v>
      </c>
      <c r="H859" s="20">
        <v>8</v>
      </c>
      <c r="I859" s="21">
        <v>6</v>
      </c>
      <c r="J859" s="21">
        <v>5</v>
      </c>
      <c r="K859" s="21">
        <v>7</v>
      </c>
      <c r="L859" s="21">
        <v>8</v>
      </c>
      <c r="M859" s="22">
        <v>7</v>
      </c>
      <c r="N859" s="23">
        <v>41</v>
      </c>
      <c r="O859" s="20">
        <v>0</v>
      </c>
      <c r="P859" s="21">
        <v>0</v>
      </c>
      <c r="Q859" s="24">
        <v>0</v>
      </c>
      <c r="R859" s="23">
        <v>0</v>
      </c>
      <c r="S859" s="23">
        <v>49</v>
      </c>
    </row>
    <row r="860" spans="1:19" ht="18.75" x14ac:dyDescent="0.2">
      <c r="A860" s="17"/>
      <c r="B860" s="18" t="s">
        <v>1077</v>
      </c>
      <c r="C860" s="19" t="s">
        <v>410</v>
      </c>
      <c r="D860" s="20">
        <v>0</v>
      </c>
      <c r="E860" s="21">
        <v>9</v>
      </c>
      <c r="F860" s="24">
        <v>8</v>
      </c>
      <c r="G860" s="23">
        <v>17</v>
      </c>
      <c r="H860" s="25">
        <v>11</v>
      </c>
      <c r="I860" s="25">
        <v>13</v>
      </c>
      <c r="J860" s="25">
        <v>18</v>
      </c>
      <c r="K860" s="25">
        <v>13</v>
      </c>
      <c r="L860" s="25">
        <v>11</v>
      </c>
      <c r="M860" s="25">
        <v>14</v>
      </c>
      <c r="N860" s="23">
        <v>80</v>
      </c>
      <c r="O860" s="25">
        <v>0</v>
      </c>
      <c r="P860" s="25">
        <v>0</v>
      </c>
      <c r="Q860" s="26">
        <v>0</v>
      </c>
      <c r="R860" s="23">
        <v>0</v>
      </c>
      <c r="S860" s="23">
        <v>97</v>
      </c>
    </row>
    <row r="861" spans="1:19" ht="18.75" x14ac:dyDescent="0.2">
      <c r="A861" s="27"/>
      <c r="B861" s="28" t="s">
        <v>1078</v>
      </c>
      <c r="C861" s="29" t="s">
        <v>406</v>
      </c>
      <c r="D861" s="30">
        <v>0</v>
      </c>
      <c r="E861" s="31">
        <v>1</v>
      </c>
      <c r="F861" s="32">
        <v>1</v>
      </c>
      <c r="G861" s="33">
        <v>2</v>
      </c>
      <c r="H861" s="30">
        <v>1</v>
      </c>
      <c r="I861" s="31">
        <v>1</v>
      </c>
      <c r="J861" s="31">
        <v>1</v>
      </c>
      <c r="K861" s="31">
        <v>1</v>
      </c>
      <c r="L861" s="31">
        <v>1</v>
      </c>
      <c r="M861" s="32">
        <v>1</v>
      </c>
      <c r="N861" s="33">
        <v>6</v>
      </c>
      <c r="O861" s="30">
        <v>0</v>
      </c>
      <c r="P861" s="31">
        <v>0</v>
      </c>
      <c r="Q861" s="34">
        <v>0</v>
      </c>
      <c r="R861" s="33">
        <v>0</v>
      </c>
      <c r="S861" s="33">
        <v>8</v>
      </c>
    </row>
    <row r="862" spans="1:19" ht="18.75" x14ac:dyDescent="0.2">
      <c r="A862" s="9">
        <v>212</v>
      </c>
      <c r="B862" s="10" t="s">
        <v>1079</v>
      </c>
      <c r="C862" s="11" t="s">
        <v>421</v>
      </c>
      <c r="D862" s="12">
        <v>0</v>
      </c>
      <c r="E862" s="13">
        <v>2</v>
      </c>
      <c r="F862" s="14">
        <v>12</v>
      </c>
      <c r="G862" s="15">
        <v>14</v>
      </c>
      <c r="H862" s="12">
        <v>8</v>
      </c>
      <c r="I862" s="13">
        <v>6</v>
      </c>
      <c r="J862" s="13">
        <v>5</v>
      </c>
      <c r="K862" s="13">
        <v>6</v>
      </c>
      <c r="L862" s="13">
        <v>6</v>
      </c>
      <c r="M862" s="14">
        <v>9</v>
      </c>
      <c r="N862" s="15">
        <v>40</v>
      </c>
      <c r="O862" s="12">
        <v>4</v>
      </c>
      <c r="P862" s="13">
        <v>6</v>
      </c>
      <c r="Q862" s="16">
        <v>13</v>
      </c>
      <c r="R862" s="15">
        <v>23</v>
      </c>
      <c r="S862" s="15">
        <v>77</v>
      </c>
    </row>
    <row r="863" spans="1:19" ht="18.75" x14ac:dyDescent="0.2">
      <c r="A863" s="17"/>
      <c r="B863" s="18" t="s">
        <v>1080</v>
      </c>
      <c r="C863" s="19" t="s">
        <v>423</v>
      </c>
      <c r="D863" s="20">
        <v>0</v>
      </c>
      <c r="E863" s="21">
        <v>0</v>
      </c>
      <c r="F863" s="22">
        <v>6</v>
      </c>
      <c r="G863" s="23">
        <v>6</v>
      </c>
      <c r="H863" s="20">
        <v>6</v>
      </c>
      <c r="I863" s="21">
        <v>9</v>
      </c>
      <c r="J863" s="21">
        <v>13</v>
      </c>
      <c r="K863" s="21">
        <v>6</v>
      </c>
      <c r="L863" s="21">
        <v>8</v>
      </c>
      <c r="M863" s="22">
        <v>9</v>
      </c>
      <c r="N863" s="23">
        <v>51</v>
      </c>
      <c r="O863" s="20">
        <v>11</v>
      </c>
      <c r="P863" s="21">
        <v>5</v>
      </c>
      <c r="Q863" s="24">
        <v>7</v>
      </c>
      <c r="R863" s="23">
        <v>23</v>
      </c>
      <c r="S863" s="23">
        <v>80</v>
      </c>
    </row>
    <row r="864" spans="1:19" ht="18.75" x14ac:dyDescent="0.2">
      <c r="A864" s="17"/>
      <c r="B864" s="18" t="s">
        <v>1081</v>
      </c>
      <c r="C864" s="19" t="s">
        <v>410</v>
      </c>
      <c r="D864" s="20">
        <v>0</v>
      </c>
      <c r="E864" s="21">
        <v>2</v>
      </c>
      <c r="F864" s="24">
        <v>18</v>
      </c>
      <c r="G864" s="23">
        <v>20</v>
      </c>
      <c r="H864" s="25">
        <v>14</v>
      </c>
      <c r="I864" s="25">
        <v>15</v>
      </c>
      <c r="J864" s="25">
        <v>18</v>
      </c>
      <c r="K864" s="25">
        <v>12</v>
      </c>
      <c r="L864" s="25">
        <v>14</v>
      </c>
      <c r="M864" s="25">
        <v>18</v>
      </c>
      <c r="N864" s="23">
        <v>91</v>
      </c>
      <c r="O864" s="25">
        <v>15</v>
      </c>
      <c r="P864" s="25">
        <v>11</v>
      </c>
      <c r="Q864" s="26">
        <v>20</v>
      </c>
      <c r="R864" s="23">
        <v>46</v>
      </c>
      <c r="S864" s="23">
        <v>157</v>
      </c>
    </row>
    <row r="865" spans="1:19" ht="18.75" x14ac:dyDescent="0.2">
      <c r="A865" s="27"/>
      <c r="B865" s="28" t="s">
        <v>1082</v>
      </c>
      <c r="C865" s="29" t="s">
        <v>406</v>
      </c>
      <c r="D865" s="30">
        <v>0</v>
      </c>
      <c r="E865" s="31">
        <v>1</v>
      </c>
      <c r="F865" s="32">
        <v>1</v>
      </c>
      <c r="G865" s="33">
        <v>2</v>
      </c>
      <c r="H865" s="30">
        <v>1</v>
      </c>
      <c r="I865" s="31">
        <v>1</v>
      </c>
      <c r="J865" s="31">
        <v>1</v>
      </c>
      <c r="K865" s="31">
        <v>1</v>
      </c>
      <c r="L865" s="31">
        <v>1</v>
      </c>
      <c r="M865" s="32">
        <v>1</v>
      </c>
      <c r="N865" s="33">
        <v>6</v>
      </c>
      <c r="O865" s="30">
        <v>1</v>
      </c>
      <c r="P865" s="31">
        <v>1</v>
      </c>
      <c r="Q865" s="34">
        <v>1</v>
      </c>
      <c r="R865" s="33">
        <v>3</v>
      </c>
      <c r="S865" s="33">
        <v>11</v>
      </c>
    </row>
    <row r="866" spans="1:19" ht="18.75" x14ac:dyDescent="0.2">
      <c r="A866" s="9">
        <v>213</v>
      </c>
      <c r="B866" s="10" t="s">
        <v>274</v>
      </c>
      <c r="C866" s="11" t="s">
        <v>421</v>
      </c>
      <c r="D866" s="12">
        <v>0</v>
      </c>
      <c r="E866" s="13">
        <v>2</v>
      </c>
      <c r="F866" s="14">
        <v>7</v>
      </c>
      <c r="G866" s="15">
        <v>9</v>
      </c>
      <c r="H866" s="12">
        <v>8</v>
      </c>
      <c r="I866" s="13">
        <v>9</v>
      </c>
      <c r="J866" s="13">
        <v>5</v>
      </c>
      <c r="K866" s="13">
        <v>4</v>
      </c>
      <c r="L866" s="13">
        <v>3</v>
      </c>
      <c r="M866" s="14">
        <v>5</v>
      </c>
      <c r="N866" s="15">
        <v>34</v>
      </c>
      <c r="O866" s="12">
        <v>0</v>
      </c>
      <c r="P866" s="13">
        <v>0</v>
      </c>
      <c r="Q866" s="16">
        <v>0</v>
      </c>
      <c r="R866" s="15">
        <v>0</v>
      </c>
      <c r="S866" s="15">
        <v>43</v>
      </c>
    </row>
    <row r="867" spans="1:19" ht="18.75" x14ac:dyDescent="0.2">
      <c r="A867" s="17"/>
      <c r="B867" s="18" t="s">
        <v>1083</v>
      </c>
      <c r="C867" s="19" t="s">
        <v>423</v>
      </c>
      <c r="D867" s="20">
        <v>0</v>
      </c>
      <c r="E867" s="21">
        <v>2</v>
      </c>
      <c r="F867" s="22">
        <v>7</v>
      </c>
      <c r="G867" s="23">
        <v>9</v>
      </c>
      <c r="H867" s="20">
        <v>6</v>
      </c>
      <c r="I867" s="21">
        <v>5</v>
      </c>
      <c r="J867" s="21">
        <v>6</v>
      </c>
      <c r="K867" s="21">
        <v>9</v>
      </c>
      <c r="L867" s="21">
        <v>5</v>
      </c>
      <c r="M867" s="22">
        <v>2</v>
      </c>
      <c r="N867" s="23">
        <v>33</v>
      </c>
      <c r="O867" s="20">
        <v>0</v>
      </c>
      <c r="P867" s="21">
        <v>0</v>
      </c>
      <c r="Q867" s="24">
        <v>0</v>
      </c>
      <c r="R867" s="23">
        <v>0</v>
      </c>
      <c r="S867" s="23">
        <v>42</v>
      </c>
    </row>
    <row r="868" spans="1:19" ht="18.75" x14ac:dyDescent="0.2">
      <c r="A868" s="17"/>
      <c r="B868" s="18" t="s">
        <v>1084</v>
      </c>
      <c r="C868" s="19" t="s">
        <v>410</v>
      </c>
      <c r="D868" s="20">
        <v>0</v>
      </c>
      <c r="E868" s="21">
        <v>4</v>
      </c>
      <c r="F868" s="24">
        <v>14</v>
      </c>
      <c r="G868" s="23">
        <v>18</v>
      </c>
      <c r="H868" s="25">
        <v>14</v>
      </c>
      <c r="I868" s="25">
        <v>14</v>
      </c>
      <c r="J868" s="25">
        <v>11</v>
      </c>
      <c r="K868" s="25">
        <v>13</v>
      </c>
      <c r="L868" s="25">
        <v>8</v>
      </c>
      <c r="M868" s="25">
        <v>7</v>
      </c>
      <c r="N868" s="23">
        <v>67</v>
      </c>
      <c r="O868" s="25">
        <v>0</v>
      </c>
      <c r="P868" s="25">
        <v>0</v>
      </c>
      <c r="Q868" s="26">
        <v>0</v>
      </c>
      <c r="R868" s="23">
        <v>0</v>
      </c>
      <c r="S868" s="23">
        <v>85</v>
      </c>
    </row>
    <row r="869" spans="1:19" ht="18.75" x14ac:dyDescent="0.2">
      <c r="A869" s="27"/>
      <c r="B869" s="28" t="s">
        <v>1085</v>
      </c>
      <c r="C869" s="29" t="s">
        <v>406</v>
      </c>
      <c r="D869" s="30">
        <v>0</v>
      </c>
      <c r="E869" s="31">
        <v>1</v>
      </c>
      <c r="F869" s="32">
        <v>1</v>
      </c>
      <c r="G869" s="33">
        <v>2</v>
      </c>
      <c r="H869" s="30">
        <v>1</v>
      </c>
      <c r="I869" s="31">
        <v>1</v>
      </c>
      <c r="J869" s="31">
        <v>1</v>
      </c>
      <c r="K869" s="31">
        <v>1</v>
      </c>
      <c r="L869" s="31">
        <v>1</v>
      </c>
      <c r="M869" s="32">
        <v>1</v>
      </c>
      <c r="N869" s="33">
        <v>6</v>
      </c>
      <c r="O869" s="30">
        <v>0</v>
      </c>
      <c r="P869" s="31">
        <v>0</v>
      </c>
      <c r="Q869" s="34">
        <v>0</v>
      </c>
      <c r="R869" s="33">
        <v>0</v>
      </c>
      <c r="S869" s="33">
        <v>8</v>
      </c>
    </row>
    <row r="870" spans="1:19" ht="18.75" x14ac:dyDescent="0.2">
      <c r="A870" s="9">
        <v>214</v>
      </c>
      <c r="B870" s="10" t="s">
        <v>275</v>
      </c>
      <c r="C870" s="11" t="s">
        <v>421</v>
      </c>
      <c r="D870" s="12">
        <v>0</v>
      </c>
      <c r="E870" s="13">
        <v>6</v>
      </c>
      <c r="F870" s="14">
        <v>8</v>
      </c>
      <c r="G870" s="15">
        <v>14</v>
      </c>
      <c r="H870" s="12">
        <v>10</v>
      </c>
      <c r="I870" s="13">
        <v>13</v>
      </c>
      <c r="J870" s="13">
        <v>8</v>
      </c>
      <c r="K870" s="13">
        <v>8</v>
      </c>
      <c r="L870" s="13">
        <v>13</v>
      </c>
      <c r="M870" s="14">
        <v>6</v>
      </c>
      <c r="N870" s="15">
        <v>58</v>
      </c>
      <c r="O870" s="12">
        <v>0</v>
      </c>
      <c r="P870" s="13">
        <v>0</v>
      </c>
      <c r="Q870" s="16">
        <v>0</v>
      </c>
      <c r="R870" s="15">
        <v>0</v>
      </c>
      <c r="S870" s="15">
        <v>72</v>
      </c>
    </row>
    <row r="871" spans="1:19" ht="18.75" x14ac:dyDescent="0.2">
      <c r="A871" s="17"/>
      <c r="B871" s="18" t="s">
        <v>1086</v>
      </c>
      <c r="C871" s="19" t="s">
        <v>423</v>
      </c>
      <c r="D871" s="20">
        <v>0</v>
      </c>
      <c r="E871" s="21">
        <v>7</v>
      </c>
      <c r="F871" s="22">
        <v>3</v>
      </c>
      <c r="G871" s="23">
        <v>10</v>
      </c>
      <c r="H871" s="20">
        <v>12</v>
      </c>
      <c r="I871" s="21">
        <v>10</v>
      </c>
      <c r="J871" s="21">
        <v>8</v>
      </c>
      <c r="K871" s="21">
        <v>9</v>
      </c>
      <c r="L871" s="21">
        <v>6</v>
      </c>
      <c r="M871" s="22">
        <v>6</v>
      </c>
      <c r="N871" s="23">
        <v>51</v>
      </c>
      <c r="O871" s="20">
        <v>0</v>
      </c>
      <c r="P871" s="21">
        <v>0</v>
      </c>
      <c r="Q871" s="24">
        <v>0</v>
      </c>
      <c r="R871" s="23">
        <v>0</v>
      </c>
      <c r="S871" s="23">
        <v>61</v>
      </c>
    </row>
    <row r="872" spans="1:19" ht="18.75" x14ac:dyDescent="0.2">
      <c r="A872" s="17"/>
      <c r="B872" s="18" t="s">
        <v>1087</v>
      </c>
      <c r="C872" s="19" t="s">
        <v>410</v>
      </c>
      <c r="D872" s="20">
        <v>0</v>
      </c>
      <c r="E872" s="21">
        <v>13</v>
      </c>
      <c r="F872" s="24">
        <v>11</v>
      </c>
      <c r="G872" s="23">
        <v>24</v>
      </c>
      <c r="H872" s="25">
        <v>22</v>
      </c>
      <c r="I872" s="25">
        <v>23</v>
      </c>
      <c r="J872" s="25">
        <v>16</v>
      </c>
      <c r="K872" s="25">
        <v>17</v>
      </c>
      <c r="L872" s="25">
        <v>19</v>
      </c>
      <c r="M872" s="25">
        <v>12</v>
      </c>
      <c r="N872" s="23">
        <v>109</v>
      </c>
      <c r="O872" s="25">
        <v>0</v>
      </c>
      <c r="P872" s="25">
        <v>0</v>
      </c>
      <c r="Q872" s="26">
        <v>0</v>
      </c>
      <c r="R872" s="23">
        <v>0</v>
      </c>
      <c r="S872" s="23">
        <v>133</v>
      </c>
    </row>
    <row r="873" spans="1:19" ht="18.75" x14ac:dyDescent="0.2">
      <c r="A873" s="27"/>
      <c r="B873" s="28" t="s">
        <v>1088</v>
      </c>
      <c r="C873" s="29" t="s">
        <v>406</v>
      </c>
      <c r="D873" s="30">
        <v>0</v>
      </c>
      <c r="E873" s="31">
        <v>1</v>
      </c>
      <c r="F873" s="32">
        <v>1</v>
      </c>
      <c r="G873" s="33">
        <v>2</v>
      </c>
      <c r="H873" s="30">
        <v>1</v>
      </c>
      <c r="I873" s="31">
        <v>1</v>
      </c>
      <c r="J873" s="31">
        <v>1</v>
      </c>
      <c r="K873" s="31">
        <v>1</v>
      </c>
      <c r="L873" s="31">
        <v>1</v>
      </c>
      <c r="M873" s="32">
        <v>1</v>
      </c>
      <c r="N873" s="33">
        <v>6</v>
      </c>
      <c r="O873" s="30">
        <v>0</v>
      </c>
      <c r="P873" s="31">
        <v>0</v>
      </c>
      <c r="Q873" s="34">
        <v>0</v>
      </c>
      <c r="R873" s="33">
        <v>0</v>
      </c>
      <c r="S873" s="33">
        <v>8</v>
      </c>
    </row>
    <row r="874" spans="1:19" ht="18.75" x14ac:dyDescent="0.2">
      <c r="A874" s="9">
        <v>215</v>
      </c>
      <c r="B874" s="10" t="s">
        <v>1089</v>
      </c>
      <c r="C874" s="11" t="s">
        <v>421</v>
      </c>
      <c r="D874" s="12">
        <v>0</v>
      </c>
      <c r="E874" s="13">
        <v>5</v>
      </c>
      <c r="F874" s="14">
        <v>6</v>
      </c>
      <c r="G874" s="15">
        <v>11</v>
      </c>
      <c r="H874" s="12">
        <v>5</v>
      </c>
      <c r="I874" s="13">
        <v>4</v>
      </c>
      <c r="J874" s="13">
        <v>0</v>
      </c>
      <c r="K874" s="13">
        <v>6</v>
      </c>
      <c r="L874" s="13">
        <v>2</v>
      </c>
      <c r="M874" s="14">
        <v>4</v>
      </c>
      <c r="N874" s="15">
        <v>21</v>
      </c>
      <c r="O874" s="12">
        <v>6</v>
      </c>
      <c r="P874" s="13">
        <v>12</v>
      </c>
      <c r="Q874" s="16">
        <v>9</v>
      </c>
      <c r="R874" s="15">
        <v>27</v>
      </c>
      <c r="S874" s="15">
        <v>59</v>
      </c>
    </row>
    <row r="875" spans="1:19" ht="18.75" x14ac:dyDescent="0.2">
      <c r="A875" s="17"/>
      <c r="B875" s="18" t="s">
        <v>1090</v>
      </c>
      <c r="C875" s="19" t="s">
        <v>423</v>
      </c>
      <c r="D875" s="20">
        <v>0</v>
      </c>
      <c r="E875" s="21">
        <v>5</v>
      </c>
      <c r="F875" s="22">
        <v>6</v>
      </c>
      <c r="G875" s="23">
        <v>11</v>
      </c>
      <c r="H875" s="20">
        <v>6</v>
      </c>
      <c r="I875" s="21">
        <v>4</v>
      </c>
      <c r="J875" s="21">
        <v>2</v>
      </c>
      <c r="K875" s="21">
        <v>2</v>
      </c>
      <c r="L875" s="21">
        <v>6</v>
      </c>
      <c r="M875" s="22">
        <v>4</v>
      </c>
      <c r="N875" s="23">
        <v>24</v>
      </c>
      <c r="O875" s="20">
        <v>3</v>
      </c>
      <c r="P875" s="21">
        <v>3</v>
      </c>
      <c r="Q875" s="24">
        <v>1</v>
      </c>
      <c r="R875" s="23">
        <v>7</v>
      </c>
      <c r="S875" s="23">
        <v>42</v>
      </c>
    </row>
    <row r="876" spans="1:19" ht="18.75" x14ac:dyDescent="0.2">
      <c r="A876" s="17"/>
      <c r="B876" s="18" t="s">
        <v>1091</v>
      </c>
      <c r="C876" s="19" t="s">
        <v>410</v>
      </c>
      <c r="D876" s="20">
        <v>0</v>
      </c>
      <c r="E876" s="21">
        <v>10</v>
      </c>
      <c r="F876" s="24">
        <v>12</v>
      </c>
      <c r="G876" s="23">
        <v>22</v>
      </c>
      <c r="H876" s="25">
        <v>11</v>
      </c>
      <c r="I876" s="25">
        <v>8</v>
      </c>
      <c r="J876" s="25">
        <v>2</v>
      </c>
      <c r="K876" s="25">
        <v>8</v>
      </c>
      <c r="L876" s="25">
        <v>8</v>
      </c>
      <c r="M876" s="25">
        <v>8</v>
      </c>
      <c r="N876" s="23">
        <v>45</v>
      </c>
      <c r="O876" s="25">
        <v>9</v>
      </c>
      <c r="P876" s="25">
        <v>15</v>
      </c>
      <c r="Q876" s="26">
        <v>10</v>
      </c>
      <c r="R876" s="23">
        <v>34</v>
      </c>
      <c r="S876" s="23">
        <v>101</v>
      </c>
    </row>
    <row r="877" spans="1:19" ht="18.75" x14ac:dyDescent="0.2">
      <c r="A877" s="27"/>
      <c r="B877" s="28" t="s">
        <v>1092</v>
      </c>
      <c r="C877" s="29" t="s">
        <v>406</v>
      </c>
      <c r="D877" s="30">
        <v>0</v>
      </c>
      <c r="E877" s="31">
        <v>1</v>
      </c>
      <c r="F877" s="32">
        <v>1</v>
      </c>
      <c r="G877" s="33">
        <v>2</v>
      </c>
      <c r="H877" s="30">
        <v>1</v>
      </c>
      <c r="I877" s="31">
        <v>1</v>
      </c>
      <c r="J877" s="31">
        <v>1</v>
      </c>
      <c r="K877" s="31">
        <v>1</v>
      </c>
      <c r="L877" s="31">
        <v>1</v>
      </c>
      <c r="M877" s="32">
        <v>1</v>
      </c>
      <c r="N877" s="33">
        <v>6</v>
      </c>
      <c r="O877" s="30">
        <v>1</v>
      </c>
      <c r="P877" s="31">
        <v>1</v>
      </c>
      <c r="Q877" s="34">
        <v>1</v>
      </c>
      <c r="R877" s="33">
        <v>3</v>
      </c>
      <c r="S877" s="33">
        <v>11</v>
      </c>
    </row>
    <row r="878" spans="1:19" ht="18.75" x14ac:dyDescent="0.2">
      <c r="A878" s="9">
        <v>216</v>
      </c>
      <c r="B878" s="10" t="s">
        <v>277</v>
      </c>
      <c r="C878" s="11" t="s">
        <v>421</v>
      </c>
      <c r="D878" s="12">
        <v>0</v>
      </c>
      <c r="E878" s="13">
        <v>1</v>
      </c>
      <c r="F878" s="14">
        <v>1</v>
      </c>
      <c r="G878" s="15">
        <v>2</v>
      </c>
      <c r="H878" s="12">
        <v>7</v>
      </c>
      <c r="I878" s="13">
        <v>6</v>
      </c>
      <c r="J878" s="13">
        <v>10</v>
      </c>
      <c r="K878" s="13">
        <v>7</v>
      </c>
      <c r="L878" s="13">
        <v>6</v>
      </c>
      <c r="M878" s="14">
        <v>2</v>
      </c>
      <c r="N878" s="15">
        <v>38</v>
      </c>
      <c r="O878" s="12">
        <v>0</v>
      </c>
      <c r="P878" s="13">
        <v>0</v>
      </c>
      <c r="Q878" s="16">
        <v>0</v>
      </c>
      <c r="R878" s="15">
        <v>0</v>
      </c>
      <c r="S878" s="15">
        <v>40</v>
      </c>
    </row>
    <row r="879" spans="1:19" ht="18.75" x14ac:dyDescent="0.2">
      <c r="A879" s="17"/>
      <c r="B879" s="18" t="s">
        <v>1093</v>
      </c>
      <c r="C879" s="19" t="s">
        <v>423</v>
      </c>
      <c r="D879" s="20">
        <v>0</v>
      </c>
      <c r="E879" s="21">
        <v>5</v>
      </c>
      <c r="F879" s="22">
        <v>5</v>
      </c>
      <c r="G879" s="23">
        <v>10</v>
      </c>
      <c r="H879" s="20">
        <v>6</v>
      </c>
      <c r="I879" s="21">
        <v>5</v>
      </c>
      <c r="J879" s="21">
        <v>6</v>
      </c>
      <c r="K879" s="21">
        <v>7</v>
      </c>
      <c r="L879" s="21">
        <v>5</v>
      </c>
      <c r="M879" s="22">
        <v>10</v>
      </c>
      <c r="N879" s="23">
        <v>39</v>
      </c>
      <c r="O879" s="20">
        <v>0</v>
      </c>
      <c r="P879" s="21">
        <v>0</v>
      </c>
      <c r="Q879" s="24">
        <v>0</v>
      </c>
      <c r="R879" s="23">
        <v>0</v>
      </c>
      <c r="S879" s="23">
        <v>49</v>
      </c>
    </row>
    <row r="880" spans="1:19" ht="18.75" x14ac:dyDescent="0.2">
      <c r="A880" s="17"/>
      <c r="B880" s="18" t="s">
        <v>1094</v>
      </c>
      <c r="C880" s="19" t="s">
        <v>410</v>
      </c>
      <c r="D880" s="20">
        <v>0</v>
      </c>
      <c r="E880" s="21">
        <v>6</v>
      </c>
      <c r="F880" s="24">
        <v>6</v>
      </c>
      <c r="G880" s="23">
        <v>12</v>
      </c>
      <c r="H880" s="25">
        <v>13</v>
      </c>
      <c r="I880" s="25">
        <v>11</v>
      </c>
      <c r="J880" s="25">
        <v>16</v>
      </c>
      <c r="K880" s="25">
        <v>14</v>
      </c>
      <c r="L880" s="25">
        <v>11</v>
      </c>
      <c r="M880" s="25">
        <v>12</v>
      </c>
      <c r="N880" s="23">
        <v>77</v>
      </c>
      <c r="O880" s="25">
        <v>0</v>
      </c>
      <c r="P880" s="25">
        <v>0</v>
      </c>
      <c r="Q880" s="26">
        <v>0</v>
      </c>
      <c r="R880" s="23">
        <v>0</v>
      </c>
      <c r="S880" s="23">
        <v>89</v>
      </c>
    </row>
    <row r="881" spans="1:19" ht="18.75" x14ac:dyDescent="0.2">
      <c r="A881" s="27"/>
      <c r="B881" s="28" t="s">
        <v>1095</v>
      </c>
      <c r="C881" s="29" t="s">
        <v>406</v>
      </c>
      <c r="D881" s="30">
        <v>0</v>
      </c>
      <c r="E881" s="31">
        <v>1</v>
      </c>
      <c r="F881" s="32">
        <v>1</v>
      </c>
      <c r="G881" s="33">
        <v>2</v>
      </c>
      <c r="H881" s="30">
        <v>1</v>
      </c>
      <c r="I881" s="31">
        <v>1</v>
      </c>
      <c r="J881" s="31">
        <v>1</v>
      </c>
      <c r="K881" s="31">
        <v>1</v>
      </c>
      <c r="L881" s="31">
        <v>1</v>
      </c>
      <c r="M881" s="32">
        <v>1</v>
      </c>
      <c r="N881" s="33">
        <v>6</v>
      </c>
      <c r="O881" s="30">
        <v>0</v>
      </c>
      <c r="P881" s="31">
        <v>0</v>
      </c>
      <c r="Q881" s="34">
        <v>0</v>
      </c>
      <c r="R881" s="33">
        <v>0</v>
      </c>
      <c r="S881" s="33">
        <v>8</v>
      </c>
    </row>
    <row r="882" spans="1:19" ht="18.75" x14ac:dyDescent="0.2">
      <c r="A882" s="9">
        <v>217</v>
      </c>
      <c r="B882" s="10" t="s">
        <v>140</v>
      </c>
      <c r="C882" s="11" t="s">
        <v>421</v>
      </c>
      <c r="D882" s="12">
        <v>0</v>
      </c>
      <c r="E882" s="13">
        <v>3</v>
      </c>
      <c r="F882" s="14">
        <v>2</v>
      </c>
      <c r="G882" s="15">
        <v>5</v>
      </c>
      <c r="H882" s="12">
        <v>3</v>
      </c>
      <c r="I882" s="13">
        <v>5</v>
      </c>
      <c r="J882" s="13">
        <v>3</v>
      </c>
      <c r="K882" s="13">
        <v>4</v>
      </c>
      <c r="L882" s="13">
        <v>4</v>
      </c>
      <c r="M882" s="14">
        <v>1</v>
      </c>
      <c r="N882" s="15">
        <v>20</v>
      </c>
      <c r="O882" s="12">
        <v>0</v>
      </c>
      <c r="P882" s="13">
        <v>0</v>
      </c>
      <c r="Q882" s="16">
        <v>0</v>
      </c>
      <c r="R882" s="15">
        <v>0</v>
      </c>
      <c r="S882" s="15">
        <v>25</v>
      </c>
    </row>
    <row r="883" spans="1:19" ht="18.75" x14ac:dyDescent="0.2">
      <c r="A883" s="17"/>
      <c r="B883" s="18" t="s">
        <v>1096</v>
      </c>
      <c r="C883" s="19" t="s">
        <v>423</v>
      </c>
      <c r="D883" s="20">
        <v>0</v>
      </c>
      <c r="E883" s="21">
        <v>4</v>
      </c>
      <c r="F883" s="22">
        <v>5</v>
      </c>
      <c r="G883" s="23">
        <v>9</v>
      </c>
      <c r="H883" s="20">
        <v>3</v>
      </c>
      <c r="I883" s="21">
        <v>6</v>
      </c>
      <c r="J883" s="21">
        <v>1</v>
      </c>
      <c r="K883" s="21">
        <v>3</v>
      </c>
      <c r="L883" s="21">
        <v>2</v>
      </c>
      <c r="M883" s="22">
        <v>0</v>
      </c>
      <c r="N883" s="23">
        <v>15</v>
      </c>
      <c r="O883" s="20">
        <v>0</v>
      </c>
      <c r="P883" s="21">
        <v>0</v>
      </c>
      <c r="Q883" s="24">
        <v>0</v>
      </c>
      <c r="R883" s="23">
        <v>0</v>
      </c>
      <c r="S883" s="23">
        <v>24</v>
      </c>
    </row>
    <row r="884" spans="1:19" ht="18.75" x14ac:dyDescent="0.2">
      <c r="A884" s="17"/>
      <c r="B884" s="18" t="s">
        <v>1097</v>
      </c>
      <c r="C884" s="19" t="s">
        <v>410</v>
      </c>
      <c r="D884" s="20">
        <v>0</v>
      </c>
      <c r="E884" s="21">
        <v>7</v>
      </c>
      <c r="F884" s="24">
        <v>7</v>
      </c>
      <c r="G884" s="23">
        <v>14</v>
      </c>
      <c r="H884" s="25">
        <v>6</v>
      </c>
      <c r="I884" s="25">
        <v>11</v>
      </c>
      <c r="J884" s="25">
        <v>4</v>
      </c>
      <c r="K884" s="25">
        <v>7</v>
      </c>
      <c r="L884" s="25">
        <v>6</v>
      </c>
      <c r="M884" s="25">
        <v>1</v>
      </c>
      <c r="N884" s="23">
        <v>35</v>
      </c>
      <c r="O884" s="25">
        <v>0</v>
      </c>
      <c r="P884" s="25">
        <v>0</v>
      </c>
      <c r="Q884" s="26">
        <v>0</v>
      </c>
      <c r="R884" s="23">
        <v>0</v>
      </c>
      <c r="S884" s="23">
        <v>49</v>
      </c>
    </row>
    <row r="885" spans="1:19" ht="18.75" x14ac:dyDescent="0.2">
      <c r="A885" s="27"/>
      <c r="B885" s="28" t="s">
        <v>1098</v>
      </c>
      <c r="C885" s="29" t="s">
        <v>406</v>
      </c>
      <c r="D885" s="30">
        <v>0</v>
      </c>
      <c r="E885" s="31">
        <v>1</v>
      </c>
      <c r="F885" s="32">
        <v>1</v>
      </c>
      <c r="G885" s="33">
        <v>2</v>
      </c>
      <c r="H885" s="30">
        <v>1</v>
      </c>
      <c r="I885" s="31">
        <v>1</v>
      </c>
      <c r="J885" s="31">
        <v>1</v>
      </c>
      <c r="K885" s="31">
        <v>1</v>
      </c>
      <c r="L885" s="31">
        <v>1</v>
      </c>
      <c r="M885" s="32">
        <v>1</v>
      </c>
      <c r="N885" s="33">
        <v>6</v>
      </c>
      <c r="O885" s="30">
        <v>0</v>
      </c>
      <c r="P885" s="31">
        <v>0</v>
      </c>
      <c r="Q885" s="34">
        <v>0</v>
      </c>
      <c r="R885" s="33">
        <v>0</v>
      </c>
      <c r="S885" s="33">
        <v>8</v>
      </c>
    </row>
    <row r="886" spans="1:19" ht="18.75" x14ac:dyDescent="0.2">
      <c r="A886" s="9">
        <v>218</v>
      </c>
      <c r="B886" s="10" t="s">
        <v>278</v>
      </c>
      <c r="C886" s="11" t="s">
        <v>421</v>
      </c>
      <c r="D886" s="12">
        <v>0</v>
      </c>
      <c r="E886" s="13">
        <v>9</v>
      </c>
      <c r="F886" s="14">
        <v>6</v>
      </c>
      <c r="G886" s="15">
        <v>15</v>
      </c>
      <c r="H886" s="12">
        <v>9</v>
      </c>
      <c r="I886" s="13">
        <v>8</v>
      </c>
      <c r="J886" s="13">
        <v>5</v>
      </c>
      <c r="K886" s="13">
        <v>5</v>
      </c>
      <c r="L886" s="13">
        <v>3</v>
      </c>
      <c r="M886" s="14">
        <v>5</v>
      </c>
      <c r="N886" s="15">
        <v>35</v>
      </c>
      <c r="O886" s="12">
        <v>0</v>
      </c>
      <c r="P886" s="13">
        <v>0</v>
      </c>
      <c r="Q886" s="16">
        <v>0</v>
      </c>
      <c r="R886" s="15">
        <v>0</v>
      </c>
      <c r="S886" s="15">
        <v>50</v>
      </c>
    </row>
    <row r="887" spans="1:19" ht="18.75" x14ac:dyDescent="0.2">
      <c r="A887" s="17"/>
      <c r="B887" s="18" t="s">
        <v>1099</v>
      </c>
      <c r="C887" s="19" t="s">
        <v>423</v>
      </c>
      <c r="D887" s="20">
        <v>0</v>
      </c>
      <c r="E887" s="21">
        <v>3</v>
      </c>
      <c r="F887" s="22">
        <v>7</v>
      </c>
      <c r="G887" s="23">
        <v>10</v>
      </c>
      <c r="H887" s="20">
        <v>2</v>
      </c>
      <c r="I887" s="21">
        <v>3</v>
      </c>
      <c r="J887" s="21">
        <v>4</v>
      </c>
      <c r="K887" s="21">
        <v>3</v>
      </c>
      <c r="L887" s="21">
        <v>4</v>
      </c>
      <c r="M887" s="22">
        <v>5</v>
      </c>
      <c r="N887" s="23">
        <v>21</v>
      </c>
      <c r="O887" s="20">
        <v>0</v>
      </c>
      <c r="P887" s="21">
        <v>0</v>
      </c>
      <c r="Q887" s="24">
        <v>0</v>
      </c>
      <c r="R887" s="23">
        <v>0</v>
      </c>
      <c r="S887" s="23">
        <v>31</v>
      </c>
    </row>
    <row r="888" spans="1:19" ht="18.75" x14ac:dyDescent="0.2">
      <c r="A888" s="17"/>
      <c r="B888" s="18" t="s">
        <v>1100</v>
      </c>
      <c r="C888" s="19" t="s">
        <v>410</v>
      </c>
      <c r="D888" s="20">
        <v>0</v>
      </c>
      <c r="E888" s="21">
        <v>12</v>
      </c>
      <c r="F888" s="24">
        <v>13</v>
      </c>
      <c r="G888" s="23">
        <v>25</v>
      </c>
      <c r="H888" s="25">
        <v>11</v>
      </c>
      <c r="I888" s="25">
        <v>11</v>
      </c>
      <c r="J888" s="25">
        <v>9</v>
      </c>
      <c r="K888" s="25">
        <v>8</v>
      </c>
      <c r="L888" s="25">
        <v>7</v>
      </c>
      <c r="M888" s="25">
        <v>10</v>
      </c>
      <c r="N888" s="23">
        <v>56</v>
      </c>
      <c r="O888" s="25">
        <v>0</v>
      </c>
      <c r="P888" s="25">
        <v>0</v>
      </c>
      <c r="Q888" s="26">
        <v>0</v>
      </c>
      <c r="R888" s="23">
        <v>0</v>
      </c>
      <c r="S888" s="23">
        <v>81</v>
      </c>
    </row>
    <row r="889" spans="1:19" ht="18.75" x14ac:dyDescent="0.2">
      <c r="A889" s="27"/>
      <c r="B889" s="28" t="s">
        <v>1101</v>
      </c>
      <c r="C889" s="29" t="s">
        <v>406</v>
      </c>
      <c r="D889" s="30">
        <v>0</v>
      </c>
      <c r="E889" s="31">
        <v>1</v>
      </c>
      <c r="F889" s="32">
        <v>1</v>
      </c>
      <c r="G889" s="33">
        <v>2</v>
      </c>
      <c r="H889" s="30">
        <v>1</v>
      </c>
      <c r="I889" s="31">
        <v>1</v>
      </c>
      <c r="J889" s="31">
        <v>1</v>
      </c>
      <c r="K889" s="31">
        <v>1</v>
      </c>
      <c r="L889" s="31">
        <v>1</v>
      </c>
      <c r="M889" s="32">
        <v>1</v>
      </c>
      <c r="N889" s="33">
        <v>6</v>
      </c>
      <c r="O889" s="30">
        <v>0</v>
      </c>
      <c r="P889" s="31">
        <v>0</v>
      </c>
      <c r="Q889" s="34">
        <v>0</v>
      </c>
      <c r="R889" s="33">
        <v>0</v>
      </c>
      <c r="S889" s="33">
        <v>8</v>
      </c>
    </row>
    <row r="890" spans="1:19" ht="18.75" x14ac:dyDescent="0.2">
      <c r="A890" s="9">
        <v>219</v>
      </c>
      <c r="B890" s="10" t="s">
        <v>279</v>
      </c>
      <c r="C890" s="11" t="s">
        <v>421</v>
      </c>
      <c r="D890" s="12">
        <v>0</v>
      </c>
      <c r="E890" s="13">
        <v>9</v>
      </c>
      <c r="F890" s="14">
        <v>5</v>
      </c>
      <c r="G890" s="15">
        <v>14</v>
      </c>
      <c r="H890" s="12">
        <v>4</v>
      </c>
      <c r="I890" s="13">
        <v>6</v>
      </c>
      <c r="J890" s="13">
        <v>9</v>
      </c>
      <c r="K890" s="13">
        <v>8</v>
      </c>
      <c r="L890" s="13">
        <v>8</v>
      </c>
      <c r="M890" s="14">
        <v>2</v>
      </c>
      <c r="N890" s="15">
        <v>37</v>
      </c>
      <c r="O890" s="12">
        <v>0</v>
      </c>
      <c r="P890" s="13">
        <v>0</v>
      </c>
      <c r="Q890" s="16">
        <v>0</v>
      </c>
      <c r="R890" s="15">
        <v>0</v>
      </c>
      <c r="S890" s="15">
        <v>51</v>
      </c>
    </row>
    <row r="891" spans="1:19" ht="18.75" x14ac:dyDescent="0.2">
      <c r="A891" s="17"/>
      <c r="B891" s="18" t="s">
        <v>1102</v>
      </c>
      <c r="C891" s="19" t="s">
        <v>423</v>
      </c>
      <c r="D891" s="20">
        <v>0</v>
      </c>
      <c r="E891" s="21">
        <v>1</v>
      </c>
      <c r="F891" s="22">
        <v>5</v>
      </c>
      <c r="G891" s="23">
        <v>6</v>
      </c>
      <c r="H891" s="20">
        <v>9</v>
      </c>
      <c r="I891" s="21">
        <v>4</v>
      </c>
      <c r="J891" s="21">
        <v>3</v>
      </c>
      <c r="K891" s="21">
        <v>4</v>
      </c>
      <c r="L891" s="21">
        <v>6</v>
      </c>
      <c r="M891" s="22">
        <v>5</v>
      </c>
      <c r="N891" s="23">
        <v>31</v>
      </c>
      <c r="O891" s="20">
        <v>0</v>
      </c>
      <c r="P891" s="21">
        <v>0</v>
      </c>
      <c r="Q891" s="24">
        <v>0</v>
      </c>
      <c r="R891" s="23">
        <v>0</v>
      </c>
      <c r="S891" s="23">
        <v>37</v>
      </c>
    </row>
    <row r="892" spans="1:19" ht="18.75" x14ac:dyDescent="0.2">
      <c r="A892" s="17"/>
      <c r="B892" s="18" t="s">
        <v>1103</v>
      </c>
      <c r="C892" s="19" t="s">
        <v>410</v>
      </c>
      <c r="D892" s="20">
        <v>0</v>
      </c>
      <c r="E892" s="21">
        <v>10</v>
      </c>
      <c r="F892" s="24">
        <v>10</v>
      </c>
      <c r="G892" s="23">
        <v>20</v>
      </c>
      <c r="H892" s="25">
        <v>13</v>
      </c>
      <c r="I892" s="25">
        <v>10</v>
      </c>
      <c r="J892" s="25">
        <v>12</v>
      </c>
      <c r="K892" s="25">
        <v>12</v>
      </c>
      <c r="L892" s="25">
        <v>14</v>
      </c>
      <c r="M892" s="25">
        <v>7</v>
      </c>
      <c r="N892" s="23">
        <v>68</v>
      </c>
      <c r="O892" s="25">
        <v>0</v>
      </c>
      <c r="P892" s="25">
        <v>0</v>
      </c>
      <c r="Q892" s="26">
        <v>0</v>
      </c>
      <c r="R892" s="23">
        <v>0</v>
      </c>
      <c r="S892" s="23">
        <v>88</v>
      </c>
    </row>
    <row r="893" spans="1:19" ht="18.75" x14ac:dyDescent="0.2">
      <c r="A893" s="27"/>
      <c r="B893" s="28" t="s">
        <v>1104</v>
      </c>
      <c r="C893" s="29" t="s">
        <v>406</v>
      </c>
      <c r="D893" s="30">
        <v>0</v>
      </c>
      <c r="E893" s="31">
        <v>1</v>
      </c>
      <c r="F893" s="32">
        <v>1</v>
      </c>
      <c r="G893" s="33">
        <v>2</v>
      </c>
      <c r="H893" s="30">
        <v>1</v>
      </c>
      <c r="I893" s="31">
        <v>1</v>
      </c>
      <c r="J893" s="31">
        <v>1</v>
      </c>
      <c r="K893" s="31">
        <v>1</v>
      </c>
      <c r="L893" s="31">
        <v>1</v>
      </c>
      <c r="M893" s="32">
        <v>1</v>
      </c>
      <c r="N893" s="33">
        <v>6</v>
      </c>
      <c r="O893" s="30">
        <v>0</v>
      </c>
      <c r="P893" s="31">
        <v>0</v>
      </c>
      <c r="Q893" s="34">
        <v>0</v>
      </c>
      <c r="R893" s="33">
        <v>0</v>
      </c>
      <c r="S893" s="33">
        <v>8</v>
      </c>
    </row>
    <row r="894" spans="1:19" ht="18.75" x14ac:dyDescent="0.2">
      <c r="A894" s="9">
        <v>220</v>
      </c>
      <c r="B894" s="10" t="s">
        <v>280</v>
      </c>
      <c r="C894" s="11" t="s">
        <v>421</v>
      </c>
      <c r="D894" s="12">
        <v>0</v>
      </c>
      <c r="E894" s="13">
        <v>3</v>
      </c>
      <c r="F894" s="14">
        <v>4</v>
      </c>
      <c r="G894" s="15">
        <v>7</v>
      </c>
      <c r="H894" s="12">
        <v>3</v>
      </c>
      <c r="I894" s="13">
        <v>0</v>
      </c>
      <c r="J894" s="13">
        <v>3</v>
      </c>
      <c r="K894" s="13">
        <v>2</v>
      </c>
      <c r="L894" s="13">
        <v>2</v>
      </c>
      <c r="M894" s="14">
        <v>5</v>
      </c>
      <c r="N894" s="15">
        <v>15</v>
      </c>
      <c r="O894" s="12">
        <v>2</v>
      </c>
      <c r="P894" s="13">
        <v>8</v>
      </c>
      <c r="Q894" s="16">
        <v>6</v>
      </c>
      <c r="R894" s="15">
        <v>16</v>
      </c>
      <c r="S894" s="15">
        <v>38</v>
      </c>
    </row>
    <row r="895" spans="1:19" ht="18.75" x14ac:dyDescent="0.2">
      <c r="A895" s="17"/>
      <c r="B895" s="18" t="s">
        <v>1105</v>
      </c>
      <c r="C895" s="19" t="s">
        <v>423</v>
      </c>
      <c r="D895" s="20">
        <v>0</v>
      </c>
      <c r="E895" s="21">
        <v>4</v>
      </c>
      <c r="F895" s="22">
        <v>1</v>
      </c>
      <c r="G895" s="23">
        <v>5</v>
      </c>
      <c r="H895" s="20">
        <v>0</v>
      </c>
      <c r="I895" s="21">
        <v>3</v>
      </c>
      <c r="J895" s="21">
        <v>7</v>
      </c>
      <c r="K895" s="21">
        <v>6</v>
      </c>
      <c r="L895" s="21">
        <v>3</v>
      </c>
      <c r="M895" s="22">
        <v>1</v>
      </c>
      <c r="N895" s="23">
        <v>20</v>
      </c>
      <c r="O895" s="20">
        <v>7</v>
      </c>
      <c r="P895" s="21">
        <v>6</v>
      </c>
      <c r="Q895" s="24">
        <v>2</v>
      </c>
      <c r="R895" s="23">
        <v>15</v>
      </c>
      <c r="S895" s="23">
        <v>40</v>
      </c>
    </row>
    <row r="896" spans="1:19" ht="18.75" x14ac:dyDescent="0.2">
      <c r="A896" s="17"/>
      <c r="B896" s="18" t="s">
        <v>1106</v>
      </c>
      <c r="C896" s="19" t="s">
        <v>410</v>
      </c>
      <c r="D896" s="20">
        <v>0</v>
      </c>
      <c r="E896" s="21">
        <v>7</v>
      </c>
      <c r="F896" s="24">
        <v>5</v>
      </c>
      <c r="G896" s="23">
        <v>12</v>
      </c>
      <c r="H896" s="25">
        <v>3</v>
      </c>
      <c r="I896" s="25">
        <v>3</v>
      </c>
      <c r="J896" s="25">
        <v>10</v>
      </c>
      <c r="K896" s="25">
        <v>8</v>
      </c>
      <c r="L896" s="25">
        <v>5</v>
      </c>
      <c r="M896" s="25">
        <v>6</v>
      </c>
      <c r="N896" s="23">
        <v>35</v>
      </c>
      <c r="O896" s="25">
        <v>9</v>
      </c>
      <c r="P896" s="25">
        <v>14</v>
      </c>
      <c r="Q896" s="26">
        <v>8</v>
      </c>
      <c r="R896" s="23">
        <v>31</v>
      </c>
      <c r="S896" s="23">
        <v>78</v>
      </c>
    </row>
    <row r="897" spans="1:19" ht="18.75" x14ac:dyDescent="0.2">
      <c r="A897" s="27"/>
      <c r="B897" s="28" t="s">
        <v>1107</v>
      </c>
      <c r="C897" s="29" t="s">
        <v>406</v>
      </c>
      <c r="D897" s="30">
        <v>0</v>
      </c>
      <c r="E897" s="31">
        <v>1</v>
      </c>
      <c r="F897" s="32">
        <v>1</v>
      </c>
      <c r="G897" s="33">
        <v>2</v>
      </c>
      <c r="H897" s="30">
        <v>1</v>
      </c>
      <c r="I897" s="31">
        <v>1</v>
      </c>
      <c r="J897" s="31">
        <v>1</v>
      </c>
      <c r="K897" s="31">
        <v>1</v>
      </c>
      <c r="L897" s="31">
        <v>1</v>
      </c>
      <c r="M897" s="32">
        <v>1</v>
      </c>
      <c r="N897" s="33">
        <v>6</v>
      </c>
      <c r="O897" s="30">
        <v>1</v>
      </c>
      <c r="P897" s="31">
        <v>1</v>
      </c>
      <c r="Q897" s="34">
        <v>1</v>
      </c>
      <c r="R897" s="33">
        <v>3</v>
      </c>
      <c r="S897" s="33">
        <v>11</v>
      </c>
    </row>
    <row r="898" spans="1:19" ht="18.75" x14ac:dyDescent="0.2">
      <c r="A898" s="9">
        <v>221</v>
      </c>
      <c r="B898" s="10" t="s">
        <v>281</v>
      </c>
      <c r="C898" s="11" t="s">
        <v>421</v>
      </c>
      <c r="D898" s="12">
        <v>0</v>
      </c>
      <c r="E898" s="13">
        <v>3</v>
      </c>
      <c r="F898" s="14">
        <v>2</v>
      </c>
      <c r="G898" s="15">
        <v>5</v>
      </c>
      <c r="H898" s="12">
        <v>1</v>
      </c>
      <c r="I898" s="13">
        <v>6</v>
      </c>
      <c r="J898" s="13">
        <v>5</v>
      </c>
      <c r="K898" s="13">
        <v>4</v>
      </c>
      <c r="L898" s="13">
        <v>4</v>
      </c>
      <c r="M898" s="14">
        <v>2</v>
      </c>
      <c r="N898" s="15">
        <v>22</v>
      </c>
      <c r="O898" s="12">
        <v>0</v>
      </c>
      <c r="P898" s="13">
        <v>0</v>
      </c>
      <c r="Q898" s="16">
        <v>0</v>
      </c>
      <c r="R898" s="15">
        <v>0</v>
      </c>
      <c r="S898" s="15">
        <v>27</v>
      </c>
    </row>
    <row r="899" spans="1:19" ht="18.75" x14ac:dyDescent="0.2">
      <c r="A899" s="17"/>
      <c r="B899" s="18" t="s">
        <v>1108</v>
      </c>
      <c r="C899" s="19" t="s">
        <v>423</v>
      </c>
      <c r="D899" s="20">
        <v>0</v>
      </c>
      <c r="E899" s="21">
        <v>1</v>
      </c>
      <c r="F899" s="22">
        <v>3</v>
      </c>
      <c r="G899" s="23">
        <v>4</v>
      </c>
      <c r="H899" s="20">
        <v>5</v>
      </c>
      <c r="I899" s="21">
        <v>2</v>
      </c>
      <c r="J899" s="21">
        <v>4</v>
      </c>
      <c r="K899" s="21">
        <v>3</v>
      </c>
      <c r="L899" s="21">
        <v>4</v>
      </c>
      <c r="M899" s="22">
        <v>4</v>
      </c>
      <c r="N899" s="23">
        <v>22</v>
      </c>
      <c r="O899" s="20">
        <v>0</v>
      </c>
      <c r="P899" s="21">
        <v>0</v>
      </c>
      <c r="Q899" s="24">
        <v>0</v>
      </c>
      <c r="R899" s="23">
        <v>0</v>
      </c>
      <c r="S899" s="23">
        <v>26</v>
      </c>
    </row>
    <row r="900" spans="1:19" ht="18.75" x14ac:dyDescent="0.2">
      <c r="A900" s="17"/>
      <c r="B900" s="18" t="s">
        <v>1109</v>
      </c>
      <c r="C900" s="19" t="s">
        <v>410</v>
      </c>
      <c r="D900" s="20">
        <v>0</v>
      </c>
      <c r="E900" s="21">
        <v>4</v>
      </c>
      <c r="F900" s="24">
        <v>5</v>
      </c>
      <c r="G900" s="23">
        <v>9</v>
      </c>
      <c r="H900" s="25">
        <v>6</v>
      </c>
      <c r="I900" s="25">
        <v>8</v>
      </c>
      <c r="J900" s="25">
        <v>9</v>
      </c>
      <c r="K900" s="25">
        <v>7</v>
      </c>
      <c r="L900" s="25">
        <v>8</v>
      </c>
      <c r="M900" s="25">
        <v>6</v>
      </c>
      <c r="N900" s="23">
        <v>44</v>
      </c>
      <c r="O900" s="25">
        <v>0</v>
      </c>
      <c r="P900" s="25">
        <v>0</v>
      </c>
      <c r="Q900" s="26">
        <v>0</v>
      </c>
      <c r="R900" s="23">
        <v>0</v>
      </c>
      <c r="S900" s="23">
        <v>53</v>
      </c>
    </row>
    <row r="901" spans="1:19" ht="18.75" x14ac:dyDescent="0.2">
      <c r="A901" s="27"/>
      <c r="B901" s="28" t="s">
        <v>1110</v>
      </c>
      <c r="C901" s="29" t="s">
        <v>406</v>
      </c>
      <c r="D901" s="30">
        <v>0</v>
      </c>
      <c r="E901" s="31">
        <v>1</v>
      </c>
      <c r="F901" s="32">
        <v>1</v>
      </c>
      <c r="G901" s="33">
        <v>2</v>
      </c>
      <c r="H901" s="30">
        <v>1</v>
      </c>
      <c r="I901" s="31">
        <v>1</v>
      </c>
      <c r="J901" s="31">
        <v>1</v>
      </c>
      <c r="K901" s="31">
        <v>1</v>
      </c>
      <c r="L901" s="31">
        <v>1</v>
      </c>
      <c r="M901" s="32">
        <v>1</v>
      </c>
      <c r="N901" s="33">
        <v>6</v>
      </c>
      <c r="O901" s="30">
        <v>0</v>
      </c>
      <c r="P901" s="31">
        <v>0</v>
      </c>
      <c r="Q901" s="34">
        <v>0</v>
      </c>
      <c r="R901" s="33">
        <v>0</v>
      </c>
      <c r="S901" s="33">
        <v>8</v>
      </c>
    </row>
    <row r="902" spans="1:19" ht="18.75" x14ac:dyDescent="0.2">
      <c r="A902" s="9">
        <v>222</v>
      </c>
      <c r="B902" s="10" t="s">
        <v>282</v>
      </c>
      <c r="C902" s="11" t="s">
        <v>421</v>
      </c>
      <c r="D902" s="12">
        <v>0</v>
      </c>
      <c r="E902" s="13">
        <v>0</v>
      </c>
      <c r="F902" s="14">
        <v>0</v>
      </c>
      <c r="G902" s="15">
        <v>0</v>
      </c>
      <c r="H902" s="12">
        <v>0</v>
      </c>
      <c r="I902" s="13">
        <v>0</v>
      </c>
      <c r="J902" s="13">
        <v>0</v>
      </c>
      <c r="K902" s="13">
        <v>0</v>
      </c>
      <c r="L902" s="13">
        <v>0</v>
      </c>
      <c r="M902" s="14">
        <v>0</v>
      </c>
      <c r="N902" s="15">
        <v>0</v>
      </c>
      <c r="O902" s="12">
        <v>0</v>
      </c>
      <c r="P902" s="13">
        <v>0</v>
      </c>
      <c r="Q902" s="16">
        <v>0</v>
      </c>
      <c r="R902" s="15">
        <v>0</v>
      </c>
      <c r="S902" s="15">
        <v>0</v>
      </c>
    </row>
    <row r="903" spans="1:19" ht="18.75" x14ac:dyDescent="0.2">
      <c r="A903" s="17"/>
      <c r="B903" s="18" t="s">
        <v>1111</v>
      </c>
      <c r="C903" s="19" t="s">
        <v>423</v>
      </c>
      <c r="D903" s="20">
        <v>0</v>
      </c>
      <c r="E903" s="21">
        <v>0</v>
      </c>
      <c r="F903" s="22">
        <v>0</v>
      </c>
      <c r="G903" s="23">
        <v>0</v>
      </c>
      <c r="H903" s="20">
        <v>0</v>
      </c>
      <c r="I903" s="21">
        <v>0</v>
      </c>
      <c r="J903" s="21">
        <v>0</v>
      </c>
      <c r="K903" s="21">
        <v>1</v>
      </c>
      <c r="L903" s="21">
        <v>0</v>
      </c>
      <c r="M903" s="22">
        <v>0</v>
      </c>
      <c r="N903" s="23">
        <v>1</v>
      </c>
      <c r="O903" s="20">
        <v>0</v>
      </c>
      <c r="P903" s="21">
        <v>0</v>
      </c>
      <c r="Q903" s="24">
        <v>0</v>
      </c>
      <c r="R903" s="23">
        <v>0</v>
      </c>
      <c r="S903" s="23">
        <v>1</v>
      </c>
    </row>
    <row r="904" spans="1:19" ht="18.75" x14ac:dyDescent="0.2">
      <c r="A904" s="17"/>
      <c r="B904" s="18" t="s">
        <v>1112</v>
      </c>
      <c r="C904" s="19" t="s">
        <v>410</v>
      </c>
      <c r="D904" s="20">
        <v>0</v>
      </c>
      <c r="E904" s="21">
        <v>0</v>
      </c>
      <c r="F904" s="24">
        <v>0</v>
      </c>
      <c r="G904" s="23">
        <v>0</v>
      </c>
      <c r="H904" s="25">
        <v>0</v>
      </c>
      <c r="I904" s="25">
        <v>0</v>
      </c>
      <c r="J904" s="25">
        <v>0</v>
      </c>
      <c r="K904" s="25">
        <v>1</v>
      </c>
      <c r="L904" s="25">
        <v>0</v>
      </c>
      <c r="M904" s="25">
        <v>0</v>
      </c>
      <c r="N904" s="23">
        <v>1</v>
      </c>
      <c r="O904" s="25">
        <v>0</v>
      </c>
      <c r="P904" s="25">
        <v>0</v>
      </c>
      <c r="Q904" s="26">
        <v>0</v>
      </c>
      <c r="R904" s="23">
        <v>0</v>
      </c>
      <c r="S904" s="23">
        <v>1</v>
      </c>
    </row>
    <row r="905" spans="1:19" ht="18.75" x14ac:dyDescent="0.2">
      <c r="A905" s="27"/>
      <c r="B905" s="28" t="s">
        <v>1113</v>
      </c>
      <c r="C905" s="29" t="s">
        <v>406</v>
      </c>
      <c r="D905" s="30">
        <v>0</v>
      </c>
      <c r="E905" s="31">
        <v>0</v>
      </c>
      <c r="F905" s="32">
        <v>0</v>
      </c>
      <c r="G905" s="33">
        <v>0</v>
      </c>
      <c r="H905" s="30">
        <v>0</v>
      </c>
      <c r="I905" s="31">
        <v>0</v>
      </c>
      <c r="J905" s="31">
        <v>0</v>
      </c>
      <c r="K905" s="31">
        <v>1</v>
      </c>
      <c r="L905" s="31">
        <v>0</v>
      </c>
      <c r="M905" s="32">
        <v>0</v>
      </c>
      <c r="N905" s="33">
        <v>1</v>
      </c>
      <c r="O905" s="30">
        <v>0</v>
      </c>
      <c r="P905" s="31">
        <v>0</v>
      </c>
      <c r="Q905" s="34">
        <v>0</v>
      </c>
      <c r="R905" s="33">
        <v>0</v>
      </c>
      <c r="S905" s="33">
        <v>1</v>
      </c>
    </row>
    <row r="906" spans="1:19" ht="18.75" x14ac:dyDescent="0.2">
      <c r="A906" s="9">
        <v>223</v>
      </c>
      <c r="B906" s="10" t="s">
        <v>283</v>
      </c>
      <c r="C906" s="11" t="s">
        <v>421</v>
      </c>
      <c r="D906" s="12">
        <v>0</v>
      </c>
      <c r="E906" s="13">
        <v>4</v>
      </c>
      <c r="F906" s="14">
        <v>1</v>
      </c>
      <c r="G906" s="15">
        <v>5</v>
      </c>
      <c r="H906" s="12">
        <v>3</v>
      </c>
      <c r="I906" s="13">
        <v>2</v>
      </c>
      <c r="J906" s="13">
        <v>6</v>
      </c>
      <c r="K906" s="13">
        <v>5</v>
      </c>
      <c r="L906" s="13">
        <v>4</v>
      </c>
      <c r="M906" s="14">
        <v>1</v>
      </c>
      <c r="N906" s="15">
        <v>21</v>
      </c>
      <c r="O906" s="12">
        <v>0</v>
      </c>
      <c r="P906" s="13">
        <v>0</v>
      </c>
      <c r="Q906" s="16">
        <v>0</v>
      </c>
      <c r="R906" s="15">
        <v>0</v>
      </c>
      <c r="S906" s="15">
        <v>26</v>
      </c>
    </row>
    <row r="907" spans="1:19" ht="18.75" x14ac:dyDescent="0.2">
      <c r="A907" s="17"/>
      <c r="B907" s="18" t="s">
        <v>1114</v>
      </c>
      <c r="C907" s="19" t="s">
        <v>423</v>
      </c>
      <c r="D907" s="20">
        <v>0</v>
      </c>
      <c r="E907" s="21">
        <v>4</v>
      </c>
      <c r="F907" s="22">
        <v>2</v>
      </c>
      <c r="G907" s="23">
        <v>6</v>
      </c>
      <c r="H907" s="20">
        <v>6</v>
      </c>
      <c r="I907" s="21">
        <v>5</v>
      </c>
      <c r="J907" s="21">
        <v>2</v>
      </c>
      <c r="K907" s="21">
        <v>0</v>
      </c>
      <c r="L907" s="21">
        <v>0</v>
      </c>
      <c r="M907" s="22">
        <v>0</v>
      </c>
      <c r="N907" s="23">
        <v>13</v>
      </c>
      <c r="O907" s="20">
        <v>0</v>
      </c>
      <c r="P907" s="21">
        <v>0</v>
      </c>
      <c r="Q907" s="24">
        <v>0</v>
      </c>
      <c r="R907" s="23">
        <v>0</v>
      </c>
      <c r="S907" s="23">
        <v>19</v>
      </c>
    </row>
    <row r="908" spans="1:19" ht="18.75" x14ac:dyDescent="0.2">
      <c r="A908" s="17"/>
      <c r="B908" s="18" t="s">
        <v>1115</v>
      </c>
      <c r="C908" s="19" t="s">
        <v>410</v>
      </c>
      <c r="D908" s="20">
        <v>0</v>
      </c>
      <c r="E908" s="21">
        <v>8</v>
      </c>
      <c r="F908" s="24">
        <v>3</v>
      </c>
      <c r="G908" s="23">
        <v>11</v>
      </c>
      <c r="H908" s="25">
        <v>9</v>
      </c>
      <c r="I908" s="25">
        <v>7</v>
      </c>
      <c r="J908" s="25">
        <v>8</v>
      </c>
      <c r="K908" s="25">
        <v>5</v>
      </c>
      <c r="L908" s="25">
        <v>4</v>
      </c>
      <c r="M908" s="25">
        <v>1</v>
      </c>
      <c r="N908" s="23">
        <v>34</v>
      </c>
      <c r="O908" s="25">
        <v>0</v>
      </c>
      <c r="P908" s="25">
        <v>0</v>
      </c>
      <c r="Q908" s="26">
        <v>0</v>
      </c>
      <c r="R908" s="23">
        <v>0</v>
      </c>
      <c r="S908" s="23">
        <v>45</v>
      </c>
    </row>
    <row r="909" spans="1:19" ht="18.75" x14ac:dyDescent="0.2">
      <c r="A909" s="27"/>
      <c r="B909" s="28" t="s">
        <v>1116</v>
      </c>
      <c r="C909" s="29" t="s">
        <v>406</v>
      </c>
      <c r="D909" s="30">
        <v>0</v>
      </c>
      <c r="E909" s="31">
        <v>1</v>
      </c>
      <c r="F909" s="32">
        <v>1</v>
      </c>
      <c r="G909" s="33">
        <v>2</v>
      </c>
      <c r="H909" s="30">
        <v>1</v>
      </c>
      <c r="I909" s="31">
        <v>1</v>
      </c>
      <c r="J909" s="31">
        <v>1</v>
      </c>
      <c r="K909" s="31">
        <v>1</v>
      </c>
      <c r="L909" s="31">
        <v>1</v>
      </c>
      <c r="M909" s="32">
        <v>1</v>
      </c>
      <c r="N909" s="33">
        <v>6</v>
      </c>
      <c r="O909" s="30">
        <v>0</v>
      </c>
      <c r="P909" s="31">
        <v>0</v>
      </c>
      <c r="Q909" s="34">
        <v>0</v>
      </c>
      <c r="R909" s="33">
        <v>0</v>
      </c>
      <c r="S909" s="33">
        <v>8</v>
      </c>
    </row>
    <row r="910" spans="1:19" ht="18.75" x14ac:dyDescent="0.2">
      <c r="A910" s="9">
        <v>224</v>
      </c>
      <c r="B910" s="10" t="s">
        <v>284</v>
      </c>
      <c r="C910" s="11" t="s">
        <v>421</v>
      </c>
      <c r="D910" s="12">
        <v>0</v>
      </c>
      <c r="E910" s="13">
        <v>1</v>
      </c>
      <c r="F910" s="14">
        <v>2</v>
      </c>
      <c r="G910" s="15">
        <v>3</v>
      </c>
      <c r="H910" s="12">
        <v>2</v>
      </c>
      <c r="I910" s="13">
        <v>0</v>
      </c>
      <c r="J910" s="13">
        <v>2</v>
      </c>
      <c r="K910" s="13">
        <v>1</v>
      </c>
      <c r="L910" s="13">
        <v>2</v>
      </c>
      <c r="M910" s="14">
        <v>3</v>
      </c>
      <c r="N910" s="15">
        <v>10</v>
      </c>
      <c r="O910" s="12">
        <v>8</v>
      </c>
      <c r="P910" s="13">
        <v>7</v>
      </c>
      <c r="Q910" s="16">
        <v>3</v>
      </c>
      <c r="R910" s="15">
        <v>18</v>
      </c>
      <c r="S910" s="15">
        <v>31</v>
      </c>
    </row>
    <row r="911" spans="1:19" ht="18.75" x14ac:dyDescent="0.2">
      <c r="A911" s="17"/>
      <c r="B911" s="18" t="s">
        <v>1117</v>
      </c>
      <c r="C911" s="19" t="s">
        <v>423</v>
      </c>
      <c r="D911" s="20">
        <v>0</v>
      </c>
      <c r="E911" s="21">
        <v>0</v>
      </c>
      <c r="F911" s="22">
        <v>4</v>
      </c>
      <c r="G911" s="23">
        <v>4</v>
      </c>
      <c r="H911" s="20">
        <v>0</v>
      </c>
      <c r="I911" s="21">
        <v>4</v>
      </c>
      <c r="J911" s="21">
        <v>1</v>
      </c>
      <c r="K911" s="21">
        <v>2</v>
      </c>
      <c r="L911" s="21">
        <v>2</v>
      </c>
      <c r="M911" s="22">
        <v>3</v>
      </c>
      <c r="N911" s="23">
        <v>12</v>
      </c>
      <c r="O911" s="20">
        <v>2</v>
      </c>
      <c r="P911" s="21">
        <v>1</v>
      </c>
      <c r="Q911" s="24">
        <v>5</v>
      </c>
      <c r="R911" s="23">
        <v>8</v>
      </c>
      <c r="S911" s="23">
        <v>24</v>
      </c>
    </row>
    <row r="912" spans="1:19" ht="18.75" x14ac:dyDescent="0.2">
      <c r="A912" s="17"/>
      <c r="B912" s="18" t="s">
        <v>1118</v>
      </c>
      <c r="C912" s="19" t="s">
        <v>410</v>
      </c>
      <c r="D912" s="20">
        <v>0</v>
      </c>
      <c r="E912" s="21">
        <v>1</v>
      </c>
      <c r="F912" s="24">
        <v>6</v>
      </c>
      <c r="G912" s="23">
        <v>7</v>
      </c>
      <c r="H912" s="25">
        <v>2</v>
      </c>
      <c r="I912" s="25">
        <v>4</v>
      </c>
      <c r="J912" s="25">
        <v>3</v>
      </c>
      <c r="K912" s="25">
        <v>3</v>
      </c>
      <c r="L912" s="25">
        <v>4</v>
      </c>
      <c r="M912" s="25">
        <v>6</v>
      </c>
      <c r="N912" s="23">
        <v>22</v>
      </c>
      <c r="O912" s="25">
        <v>10</v>
      </c>
      <c r="P912" s="25">
        <v>8</v>
      </c>
      <c r="Q912" s="26">
        <v>8</v>
      </c>
      <c r="R912" s="23">
        <v>26</v>
      </c>
      <c r="S912" s="23">
        <v>55</v>
      </c>
    </row>
    <row r="913" spans="1:19" ht="18.75" x14ac:dyDescent="0.2">
      <c r="A913" s="27"/>
      <c r="B913" s="28" t="s">
        <v>1119</v>
      </c>
      <c r="C913" s="29" t="s">
        <v>406</v>
      </c>
      <c r="D913" s="30">
        <v>0</v>
      </c>
      <c r="E913" s="31">
        <v>1</v>
      </c>
      <c r="F913" s="32">
        <v>1</v>
      </c>
      <c r="G913" s="33">
        <v>2</v>
      </c>
      <c r="H913" s="30">
        <v>1</v>
      </c>
      <c r="I913" s="31">
        <v>1</v>
      </c>
      <c r="J913" s="31">
        <v>1</v>
      </c>
      <c r="K913" s="31">
        <v>1</v>
      </c>
      <c r="L913" s="31">
        <v>1</v>
      </c>
      <c r="M913" s="32">
        <v>1</v>
      </c>
      <c r="N913" s="33">
        <v>6</v>
      </c>
      <c r="O913" s="30">
        <v>1</v>
      </c>
      <c r="P913" s="31">
        <v>1</v>
      </c>
      <c r="Q913" s="34">
        <v>1</v>
      </c>
      <c r="R913" s="33">
        <v>3</v>
      </c>
      <c r="S913" s="33">
        <v>11</v>
      </c>
    </row>
    <row r="914" spans="1:19" ht="18.75" x14ac:dyDescent="0.2">
      <c r="A914" s="184" t="s">
        <v>1120</v>
      </c>
      <c r="B914" s="185"/>
      <c r="C914" s="35" t="s">
        <v>421</v>
      </c>
      <c r="D914" s="36">
        <v>60</v>
      </c>
      <c r="E914" s="37">
        <v>374</v>
      </c>
      <c r="F914" s="38">
        <v>443</v>
      </c>
      <c r="G914" s="39">
        <v>877</v>
      </c>
      <c r="H914" s="38">
        <v>501</v>
      </c>
      <c r="I914" s="37">
        <v>549</v>
      </c>
      <c r="J914" s="37">
        <v>567</v>
      </c>
      <c r="K914" s="37">
        <v>490</v>
      </c>
      <c r="L914" s="37">
        <v>530</v>
      </c>
      <c r="M914" s="38">
        <v>535</v>
      </c>
      <c r="N914" s="39">
        <v>3172</v>
      </c>
      <c r="O914" s="36">
        <v>180</v>
      </c>
      <c r="P914" s="37">
        <v>186</v>
      </c>
      <c r="Q914" s="40">
        <v>155</v>
      </c>
      <c r="R914" s="39">
        <v>521</v>
      </c>
      <c r="S914" s="39">
        <v>4570</v>
      </c>
    </row>
    <row r="915" spans="1:19" ht="18.75" x14ac:dyDescent="0.2">
      <c r="A915" s="186"/>
      <c r="B915" s="187"/>
      <c r="C915" s="41" t="s">
        <v>423</v>
      </c>
      <c r="D915" s="42">
        <v>81</v>
      </c>
      <c r="E915" s="43">
        <v>376</v>
      </c>
      <c r="F915" s="44">
        <v>428</v>
      </c>
      <c r="G915" s="45">
        <v>885</v>
      </c>
      <c r="H915" s="42">
        <v>493</v>
      </c>
      <c r="I915" s="43">
        <v>529</v>
      </c>
      <c r="J915" s="43">
        <v>517</v>
      </c>
      <c r="K915" s="43">
        <v>493</v>
      </c>
      <c r="L915" s="43">
        <v>514</v>
      </c>
      <c r="M915" s="44">
        <v>489</v>
      </c>
      <c r="N915" s="45">
        <v>3035</v>
      </c>
      <c r="O915" s="42">
        <v>130</v>
      </c>
      <c r="P915" s="43">
        <v>130</v>
      </c>
      <c r="Q915" s="46">
        <v>143</v>
      </c>
      <c r="R915" s="45">
        <v>403</v>
      </c>
      <c r="S915" s="45">
        <v>4323</v>
      </c>
    </row>
    <row r="916" spans="1:19" ht="18.75" x14ac:dyDescent="0.2">
      <c r="A916" s="186"/>
      <c r="B916" s="187"/>
      <c r="C916" s="41" t="s">
        <v>410</v>
      </c>
      <c r="D916" s="42">
        <v>141</v>
      </c>
      <c r="E916" s="43">
        <v>750</v>
      </c>
      <c r="F916" s="46">
        <v>871</v>
      </c>
      <c r="G916" s="45">
        <v>1762</v>
      </c>
      <c r="H916" s="47">
        <v>994</v>
      </c>
      <c r="I916" s="47">
        <v>1078</v>
      </c>
      <c r="J916" s="47">
        <v>1084</v>
      </c>
      <c r="K916" s="47">
        <v>983</v>
      </c>
      <c r="L916" s="47">
        <v>1044</v>
      </c>
      <c r="M916" s="47">
        <v>1024</v>
      </c>
      <c r="N916" s="45">
        <v>6207</v>
      </c>
      <c r="O916" s="47">
        <v>310</v>
      </c>
      <c r="P916" s="47">
        <v>316</v>
      </c>
      <c r="Q916" s="48">
        <v>298</v>
      </c>
      <c r="R916" s="45">
        <v>924</v>
      </c>
      <c r="S916" s="45">
        <v>8893</v>
      </c>
    </row>
    <row r="917" spans="1:19" ht="19.5" thickBot="1" x14ac:dyDescent="0.25">
      <c r="A917" s="188"/>
      <c r="B917" s="189"/>
      <c r="C917" s="49" t="s">
        <v>406</v>
      </c>
      <c r="D917" s="50">
        <v>10</v>
      </c>
      <c r="E917" s="51">
        <v>72</v>
      </c>
      <c r="F917" s="52">
        <v>74</v>
      </c>
      <c r="G917" s="53">
        <v>156</v>
      </c>
      <c r="H917" s="54">
        <v>80</v>
      </c>
      <c r="I917" s="51">
        <v>78</v>
      </c>
      <c r="J917" s="51">
        <v>79</v>
      </c>
      <c r="K917" s="51">
        <v>80</v>
      </c>
      <c r="L917" s="51">
        <v>80</v>
      </c>
      <c r="M917" s="52">
        <v>81</v>
      </c>
      <c r="N917" s="53">
        <v>478</v>
      </c>
      <c r="O917" s="54">
        <v>22</v>
      </c>
      <c r="P917" s="51">
        <v>22</v>
      </c>
      <c r="Q917" s="52">
        <v>22</v>
      </c>
      <c r="R917" s="53">
        <v>66</v>
      </c>
      <c r="S917" s="53">
        <v>700</v>
      </c>
    </row>
    <row r="918" spans="1:19" ht="19.5" thickTop="1" x14ac:dyDescent="0.2">
      <c r="A918" s="9">
        <v>225</v>
      </c>
      <c r="B918" s="10" t="s">
        <v>212</v>
      </c>
      <c r="C918" s="11" t="s">
        <v>421</v>
      </c>
      <c r="D918" s="12">
        <v>0</v>
      </c>
      <c r="E918" s="13">
        <v>5</v>
      </c>
      <c r="F918" s="14">
        <v>3</v>
      </c>
      <c r="G918" s="15">
        <v>8</v>
      </c>
      <c r="H918" s="12">
        <v>7</v>
      </c>
      <c r="I918" s="13">
        <v>2</v>
      </c>
      <c r="J918" s="13">
        <v>0</v>
      </c>
      <c r="K918" s="13">
        <v>6</v>
      </c>
      <c r="L918" s="13">
        <v>1</v>
      </c>
      <c r="M918" s="14">
        <v>5</v>
      </c>
      <c r="N918" s="15">
        <v>21</v>
      </c>
      <c r="O918" s="12">
        <v>3</v>
      </c>
      <c r="P918" s="13">
        <v>5</v>
      </c>
      <c r="Q918" s="16">
        <v>9</v>
      </c>
      <c r="R918" s="15">
        <v>17</v>
      </c>
      <c r="S918" s="15">
        <v>46</v>
      </c>
    </row>
    <row r="919" spans="1:19" ht="18.75" x14ac:dyDescent="0.2">
      <c r="A919" s="17"/>
      <c r="B919" s="18" t="s">
        <v>1121</v>
      </c>
      <c r="C919" s="19" t="s">
        <v>423</v>
      </c>
      <c r="D919" s="20">
        <v>0</v>
      </c>
      <c r="E919" s="21">
        <v>3</v>
      </c>
      <c r="F919" s="22">
        <v>1</v>
      </c>
      <c r="G919" s="23">
        <v>4</v>
      </c>
      <c r="H919" s="20">
        <v>4</v>
      </c>
      <c r="I919" s="21">
        <v>2</v>
      </c>
      <c r="J919" s="21">
        <v>2</v>
      </c>
      <c r="K919" s="21">
        <v>1</v>
      </c>
      <c r="L919" s="21">
        <v>2</v>
      </c>
      <c r="M919" s="22">
        <v>5</v>
      </c>
      <c r="N919" s="23">
        <v>16</v>
      </c>
      <c r="O919" s="20">
        <v>1</v>
      </c>
      <c r="P919" s="21">
        <v>4</v>
      </c>
      <c r="Q919" s="24">
        <v>0</v>
      </c>
      <c r="R919" s="23">
        <v>5</v>
      </c>
      <c r="S919" s="23">
        <v>25</v>
      </c>
    </row>
    <row r="920" spans="1:19" ht="18.75" x14ac:dyDescent="0.2">
      <c r="A920" s="17"/>
      <c r="B920" s="18" t="s">
        <v>1122</v>
      </c>
      <c r="C920" s="19" t="s">
        <v>410</v>
      </c>
      <c r="D920" s="20">
        <v>0</v>
      </c>
      <c r="E920" s="21">
        <v>8</v>
      </c>
      <c r="F920" s="24">
        <v>4</v>
      </c>
      <c r="G920" s="23">
        <v>12</v>
      </c>
      <c r="H920" s="25">
        <v>11</v>
      </c>
      <c r="I920" s="25">
        <v>4</v>
      </c>
      <c r="J920" s="25">
        <v>2</v>
      </c>
      <c r="K920" s="25">
        <v>7</v>
      </c>
      <c r="L920" s="25">
        <v>3</v>
      </c>
      <c r="M920" s="25">
        <v>10</v>
      </c>
      <c r="N920" s="23">
        <v>37</v>
      </c>
      <c r="O920" s="25">
        <v>4</v>
      </c>
      <c r="P920" s="25">
        <v>9</v>
      </c>
      <c r="Q920" s="26">
        <v>9</v>
      </c>
      <c r="R920" s="23">
        <v>22</v>
      </c>
      <c r="S920" s="23">
        <v>71</v>
      </c>
    </row>
    <row r="921" spans="1:19" ht="18.75" x14ac:dyDescent="0.2">
      <c r="A921" s="27"/>
      <c r="B921" s="28" t="s">
        <v>1123</v>
      </c>
      <c r="C921" s="29" t="s">
        <v>406</v>
      </c>
      <c r="D921" s="30">
        <v>0</v>
      </c>
      <c r="E921" s="31">
        <v>1</v>
      </c>
      <c r="F921" s="32">
        <v>1</v>
      </c>
      <c r="G921" s="33">
        <v>2</v>
      </c>
      <c r="H921" s="30">
        <v>1</v>
      </c>
      <c r="I921" s="31">
        <v>1</v>
      </c>
      <c r="J921" s="31">
        <v>1</v>
      </c>
      <c r="K921" s="31">
        <v>1</v>
      </c>
      <c r="L921" s="31">
        <v>1</v>
      </c>
      <c r="M921" s="32">
        <v>1</v>
      </c>
      <c r="N921" s="33">
        <v>6</v>
      </c>
      <c r="O921" s="30">
        <v>1</v>
      </c>
      <c r="P921" s="31">
        <v>1</v>
      </c>
      <c r="Q921" s="34">
        <v>1</v>
      </c>
      <c r="R921" s="33">
        <v>3</v>
      </c>
      <c r="S921" s="33">
        <v>11</v>
      </c>
    </row>
    <row r="922" spans="1:19" ht="18.75" x14ac:dyDescent="0.2">
      <c r="A922" s="9">
        <v>226</v>
      </c>
      <c r="B922" s="10" t="s">
        <v>285</v>
      </c>
      <c r="C922" s="11" t="s">
        <v>421</v>
      </c>
      <c r="D922" s="12">
        <v>0</v>
      </c>
      <c r="E922" s="13">
        <v>4</v>
      </c>
      <c r="F922" s="14">
        <v>4</v>
      </c>
      <c r="G922" s="15">
        <v>8</v>
      </c>
      <c r="H922" s="12">
        <v>1</v>
      </c>
      <c r="I922" s="13">
        <v>3</v>
      </c>
      <c r="J922" s="13">
        <v>1</v>
      </c>
      <c r="K922" s="13">
        <v>10</v>
      </c>
      <c r="L922" s="13">
        <v>1</v>
      </c>
      <c r="M922" s="14">
        <v>4</v>
      </c>
      <c r="N922" s="15">
        <v>20</v>
      </c>
      <c r="O922" s="12">
        <v>0</v>
      </c>
      <c r="P922" s="13">
        <v>0</v>
      </c>
      <c r="Q922" s="16">
        <v>0</v>
      </c>
      <c r="R922" s="15">
        <v>0</v>
      </c>
      <c r="S922" s="15">
        <v>28</v>
      </c>
    </row>
    <row r="923" spans="1:19" ht="18.75" x14ac:dyDescent="0.2">
      <c r="A923" s="17"/>
      <c r="B923" s="18" t="s">
        <v>1124</v>
      </c>
      <c r="C923" s="19" t="s">
        <v>423</v>
      </c>
      <c r="D923" s="20">
        <v>0</v>
      </c>
      <c r="E923" s="21">
        <v>1</v>
      </c>
      <c r="F923" s="22">
        <v>4</v>
      </c>
      <c r="G923" s="23">
        <v>5</v>
      </c>
      <c r="H923" s="20">
        <v>1</v>
      </c>
      <c r="I923" s="21">
        <v>3</v>
      </c>
      <c r="J923" s="21">
        <v>4</v>
      </c>
      <c r="K923" s="21">
        <v>5</v>
      </c>
      <c r="L923" s="21">
        <v>0</v>
      </c>
      <c r="M923" s="22">
        <v>2</v>
      </c>
      <c r="N923" s="23">
        <v>15</v>
      </c>
      <c r="O923" s="20">
        <v>0</v>
      </c>
      <c r="P923" s="21">
        <v>0</v>
      </c>
      <c r="Q923" s="24">
        <v>0</v>
      </c>
      <c r="R923" s="23">
        <v>0</v>
      </c>
      <c r="S923" s="23">
        <v>20</v>
      </c>
    </row>
    <row r="924" spans="1:19" ht="18.75" x14ac:dyDescent="0.2">
      <c r="A924" s="17"/>
      <c r="B924" s="18" t="s">
        <v>1125</v>
      </c>
      <c r="C924" s="19" t="s">
        <v>410</v>
      </c>
      <c r="D924" s="20">
        <v>0</v>
      </c>
      <c r="E924" s="21">
        <v>5</v>
      </c>
      <c r="F924" s="24">
        <v>8</v>
      </c>
      <c r="G924" s="23">
        <v>13</v>
      </c>
      <c r="H924" s="25">
        <v>2</v>
      </c>
      <c r="I924" s="25">
        <v>6</v>
      </c>
      <c r="J924" s="25">
        <v>5</v>
      </c>
      <c r="K924" s="25">
        <v>15</v>
      </c>
      <c r="L924" s="25">
        <v>1</v>
      </c>
      <c r="M924" s="25">
        <v>6</v>
      </c>
      <c r="N924" s="23">
        <v>35</v>
      </c>
      <c r="O924" s="25">
        <v>0</v>
      </c>
      <c r="P924" s="25">
        <v>0</v>
      </c>
      <c r="Q924" s="26">
        <v>0</v>
      </c>
      <c r="R924" s="23">
        <v>0</v>
      </c>
      <c r="S924" s="23">
        <v>48</v>
      </c>
    </row>
    <row r="925" spans="1:19" ht="18.75" x14ac:dyDescent="0.2">
      <c r="A925" s="27"/>
      <c r="B925" s="28" t="s">
        <v>1126</v>
      </c>
      <c r="C925" s="29" t="s">
        <v>406</v>
      </c>
      <c r="D925" s="30">
        <v>0</v>
      </c>
      <c r="E925" s="31">
        <v>1</v>
      </c>
      <c r="F925" s="32">
        <v>1</v>
      </c>
      <c r="G925" s="33">
        <v>2</v>
      </c>
      <c r="H925" s="30">
        <v>1</v>
      </c>
      <c r="I925" s="31">
        <v>1</v>
      </c>
      <c r="J925" s="31">
        <v>1</v>
      </c>
      <c r="K925" s="31">
        <v>1</v>
      </c>
      <c r="L925" s="31">
        <v>1</v>
      </c>
      <c r="M925" s="32">
        <v>1</v>
      </c>
      <c r="N925" s="33">
        <v>6</v>
      </c>
      <c r="O925" s="30">
        <v>0</v>
      </c>
      <c r="P925" s="31">
        <v>0</v>
      </c>
      <c r="Q925" s="34">
        <v>0</v>
      </c>
      <c r="R925" s="33">
        <v>0</v>
      </c>
      <c r="S925" s="33">
        <v>8</v>
      </c>
    </row>
    <row r="926" spans="1:19" ht="18.75" x14ac:dyDescent="0.2">
      <c r="A926" s="9">
        <v>227</v>
      </c>
      <c r="B926" s="10" t="s">
        <v>286</v>
      </c>
      <c r="C926" s="11" t="s">
        <v>421</v>
      </c>
      <c r="D926" s="12">
        <v>0</v>
      </c>
      <c r="E926" s="13">
        <v>3</v>
      </c>
      <c r="F926" s="14">
        <v>2</v>
      </c>
      <c r="G926" s="15">
        <v>5</v>
      </c>
      <c r="H926" s="12">
        <v>0</v>
      </c>
      <c r="I926" s="13">
        <v>1</v>
      </c>
      <c r="J926" s="13">
        <v>2</v>
      </c>
      <c r="K926" s="13">
        <v>5</v>
      </c>
      <c r="L926" s="13">
        <v>3</v>
      </c>
      <c r="M926" s="14">
        <v>0</v>
      </c>
      <c r="N926" s="15">
        <v>11</v>
      </c>
      <c r="O926" s="12">
        <v>0</v>
      </c>
      <c r="P926" s="13">
        <v>0</v>
      </c>
      <c r="Q926" s="16">
        <v>0</v>
      </c>
      <c r="R926" s="15">
        <v>0</v>
      </c>
      <c r="S926" s="15">
        <v>16</v>
      </c>
    </row>
    <row r="927" spans="1:19" ht="18.75" x14ac:dyDescent="0.2">
      <c r="A927" s="17"/>
      <c r="B927" s="18" t="s">
        <v>1127</v>
      </c>
      <c r="C927" s="19" t="s">
        <v>423</v>
      </c>
      <c r="D927" s="20">
        <v>0</v>
      </c>
      <c r="E927" s="21">
        <v>0</v>
      </c>
      <c r="F927" s="22">
        <v>0</v>
      </c>
      <c r="G927" s="23">
        <v>0</v>
      </c>
      <c r="H927" s="20">
        <v>1</v>
      </c>
      <c r="I927" s="21">
        <v>0</v>
      </c>
      <c r="J927" s="21">
        <v>0</v>
      </c>
      <c r="K927" s="21">
        <v>1</v>
      </c>
      <c r="L927" s="21">
        <v>0</v>
      </c>
      <c r="M927" s="22">
        <v>1</v>
      </c>
      <c r="N927" s="23">
        <v>3</v>
      </c>
      <c r="O927" s="20">
        <v>0</v>
      </c>
      <c r="P927" s="21">
        <v>0</v>
      </c>
      <c r="Q927" s="24">
        <v>0</v>
      </c>
      <c r="R927" s="23">
        <v>0</v>
      </c>
      <c r="S927" s="23">
        <v>3</v>
      </c>
    </row>
    <row r="928" spans="1:19" ht="18.75" x14ac:dyDescent="0.2">
      <c r="A928" s="17"/>
      <c r="B928" s="18" t="s">
        <v>1128</v>
      </c>
      <c r="C928" s="19" t="s">
        <v>410</v>
      </c>
      <c r="D928" s="20">
        <v>0</v>
      </c>
      <c r="E928" s="21">
        <v>3</v>
      </c>
      <c r="F928" s="24">
        <v>2</v>
      </c>
      <c r="G928" s="23">
        <v>5</v>
      </c>
      <c r="H928" s="25">
        <v>1</v>
      </c>
      <c r="I928" s="25">
        <v>1</v>
      </c>
      <c r="J928" s="25">
        <v>2</v>
      </c>
      <c r="K928" s="25">
        <v>6</v>
      </c>
      <c r="L928" s="25">
        <v>3</v>
      </c>
      <c r="M928" s="25">
        <v>1</v>
      </c>
      <c r="N928" s="23">
        <v>14</v>
      </c>
      <c r="O928" s="25">
        <v>0</v>
      </c>
      <c r="P928" s="25">
        <v>0</v>
      </c>
      <c r="Q928" s="26">
        <v>0</v>
      </c>
      <c r="R928" s="23">
        <v>0</v>
      </c>
      <c r="S928" s="23">
        <v>19</v>
      </c>
    </row>
    <row r="929" spans="1:19" ht="18.75" x14ac:dyDescent="0.2">
      <c r="A929" s="27"/>
      <c r="B929" s="28" t="s">
        <v>1129</v>
      </c>
      <c r="C929" s="29" t="s">
        <v>406</v>
      </c>
      <c r="D929" s="30">
        <v>0</v>
      </c>
      <c r="E929" s="31">
        <v>1</v>
      </c>
      <c r="F929" s="32">
        <v>1</v>
      </c>
      <c r="G929" s="33">
        <v>2</v>
      </c>
      <c r="H929" s="30">
        <v>1</v>
      </c>
      <c r="I929" s="31">
        <v>1</v>
      </c>
      <c r="J929" s="31">
        <v>1</v>
      </c>
      <c r="K929" s="31">
        <v>1</v>
      </c>
      <c r="L929" s="31">
        <v>1</v>
      </c>
      <c r="M929" s="32">
        <v>1</v>
      </c>
      <c r="N929" s="33">
        <v>6</v>
      </c>
      <c r="O929" s="30">
        <v>0</v>
      </c>
      <c r="P929" s="31">
        <v>0</v>
      </c>
      <c r="Q929" s="34">
        <v>0</v>
      </c>
      <c r="R929" s="33">
        <v>0</v>
      </c>
      <c r="S929" s="33">
        <v>8</v>
      </c>
    </row>
    <row r="930" spans="1:19" ht="18.75" x14ac:dyDescent="0.2">
      <c r="A930" s="9">
        <v>228</v>
      </c>
      <c r="B930" s="10" t="s">
        <v>287</v>
      </c>
      <c r="C930" s="11" t="s">
        <v>421</v>
      </c>
      <c r="D930" s="12">
        <v>0</v>
      </c>
      <c r="E930" s="13">
        <v>3</v>
      </c>
      <c r="F930" s="14">
        <v>4</v>
      </c>
      <c r="G930" s="15">
        <v>7</v>
      </c>
      <c r="H930" s="12">
        <v>3</v>
      </c>
      <c r="I930" s="13">
        <v>3</v>
      </c>
      <c r="J930" s="13">
        <v>6</v>
      </c>
      <c r="K930" s="13">
        <v>4</v>
      </c>
      <c r="L930" s="13">
        <v>5</v>
      </c>
      <c r="M930" s="14">
        <v>4</v>
      </c>
      <c r="N930" s="15">
        <v>25</v>
      </c>
      <c r="O930" s="12">
        <v>0</v>
      </c>
      <c r="P930" s="13">
        <v>0</v>
      </c>
      <c r="Q930" s="16">
        <v>0</v>
      </c>
      <c r="R930" s="15">
        <v>0</v>
      </c>
      <c r="S930" s="15">
        <v>32</v>
      </c>
    </row>
    <row r="931" spans="1:19" ht="18.75" x14ac:dyDescent="0.2">
      <c r="A931" s="17"/>
      <c r="B931" s="18" t="s">
        <v>1130</v>
      </c>
      <c r="C931" s="19" t="s">
        <v>423</v>
      </c>
      <c r="D931" s="20">
        <v>0</v>
      </c>
      <c r="E931" s="21">
        <v>2</v>
      </c>
      <c r="F931" s="22">
        <v>2</v>
      </c>
      <c r="G931" s="23">
        <v>4</v>
      </c>
      <c r="H931" s="20">
        <v>6</v>
      </c>
      <c r="I931" s="21">
        <v>3</v>
      </c>
      <c r="J931" s="21">
        <v>3</v>
      </c>
      <c r="K931" s="21">
        <v>1</v>
      </c>
      <c r="L931" s="21">
        <v>3</v>
      </c>
      <c r="M931" s="22">
        <v>1</v>
      </c>
      <c r="N931" s="23">
        <v>17</v>
      </c>
      <c r="O931" s="20">
        <v>0</v>
      </c>
      <c r="P931" s="21">
        <v>0</v>
      </c>
      <c r="Q931" s="24">
        <v>0</v>
      </c>
      <c r="R931" s="23">
        <v>0</v>
      </c>
      <c r="S931" s="23">
        <v>21</v>
      </c>
    </row>
    <row r="932" spans="1:19" ht="18.75" x14ac:dyDescent="0.2">
      <c r="A932" s="17"/>
      <c r="B932" s="18" t="s">
        <v>1131</v>
      </c>
      <c r="C932" s="19" t="s">
        <v>410</v>
      </c>
      <c r="D932" s="20">
        <v>0</v>
      </c>
      <c r="E932" s="21">
        <v>5</v>
      </c>
      <c r="F932" s="24">
        <v>6</v>
      </c>
      <c r="G932" s="23">
        <v>11</v>
      </c>
      <c r="H932" s="25">
        <v>9</v>
      </c>
      <c r="I932" s="25">
        <v>6</v>
      </c>
      <c r="J932" s="25">
        <v>9</v>
      </c>
      <c r="K932" s="25">
        <v>5</v>
      </c>
      <c r="L932" s="25">
        <v>8</v>
      </c>
      <c r="M932" s="25">
        <v>5</v>
      </c>
      <c r="N932" s="23">
        <v>42</v>
      </c>
      <c r="O932" s="25">
        <v>0</v>
      </c>
      <c r="P932" s="25">
        <v>0</v>
      </c>
      <c r="Q932" s="26">
        <v>0</v>
      </c>
      <c r="R932" s="23">
        <v>0</v>
      </c>
      <c r="S932" s="23">
        <v>53</v>
      </c>
    </row>
    <row r="933" spans="1:19" ht="18.75" x14ac:dyDescent="0.2">
      <c r="A933" s="27"/>
      <c r="B933" s="28" t="s">
        <v>1132</v>
      </c>
      <c r="C933" s="29" t="s">
        <v>406</v>
      </c>
      <c r="D933" s="30">
        <v>0</v>
      </c>
      <c r="E933" s="31">
        <v>1</v>
      </c>
      <c r="F933" s="32">
        <v>1</v>
      </c>
      <c r="G933" s="33">
        <v>2</v>
      </c>
      <c r="H933" s="30">
        <v>1</v>
      </c>
      <c r="I933" s="31">
        <v>1</v>
      </c>
      <c r="J933" s="31">
        <v>1</v>
      </c>
      <c r="K933" s="31">
        <v>1</v>
      </c>
      <c r="L933" s="31">
        <v>1</v>
      </c>
      <c r="M933" s="32">
        <v>1</v>
      </c>
      <c r="N933" s="33">
        <v>6</v>
      </c>
      <c r="O933" s="30">
        <v>0</v>
      </c>
      <c r="P933" s="31">
        <v>0</v>
      </c>
      <c r="Q933" s="34">
        <v>0</v>
      </c>
      <c r="R933" s="33">
        <v>0</v>
      </c>
      <c r="S933" s="33">
        <v>8</v>
      </c>
    </row>
    <row r="934" spans="1:19" ht="18.75" x14ac:dyDescent="0.2">
      <c r="A934" s="9">
        <v>229</v>
      </c>
      <c r="B934" s="10" t="s">
        <v>288</v>
      </c>
      <c r="C934" s="11" t="s">
        <v>421</v>
      </c>
      <c r="D934" s="12">
        <v>5</v>
      </c>
      <c r="E934" s="13">
        <v>6</v>
      </c>
      <c r="F934" s="14">
        <v>5</v>
      </c>
      <c r="G934" s="15">
        <v>16</v>
      </c>
      <c r="H934" s="12">
        <v>5</v>
      </c>
      <c r="I934" s="13">
        <v>4</v>
      </c>
      <c r="J934" s="13">
        <v>5</v>
      </c>
      <c r="K934" s="13">
        <v>1</v>
      </c>
      <c r="L934" s="13">
        <v>6</v>
      </c>
      <c r="M934" s="14">
        <v>7</v>
      </c>
      <c r="N934" s="15">
        <v>28</v>
      </c>
      <c r="O934" s="12">
        <v>1</v>
      </c>
      <c r="P934" s="13">
        <v>6</v>
      </c>
      <c r="Q934" s="16">
        <v>4</v>
      </c>
      <c r="R934" s="15">
        <v>11</v>
      </c>
      <c r="S934" s="15">
        <v>55</v>
      </c>
    </row>
    <row r="935" spans="1:19" ht="18.75" x14ac:dyDescent="0.2">
      <c r="A935" s="17"/>
      <c r="B935" s="18" t="s">
        <v>1133</v>
      </c>
      <c r="C935" s="19" t="s">
        <v>423</v>
      </c>
      <c r="D935" s="20">
        <v>3</v>
      </c>
      <c r="E935" s="21">
        <v>6</v>
      </c>
      <c r="F935" s="22">
        <v>3</v>
      </c>
      <c r="G935" s="23">
        <v>12</v>
      </c>
      <c r="H935" s="20">
        <v>3</v>
      </c>
      <c r="I935" s="21">
        <v>3</v>
      </c>
      <c r="J935" s="21">
        <v>8</v>
      </c>
      <c r="K935" s="21">
        <v>5</v>
      </c>
      <c r="L935" s="21">
        <v>9</v>
      </c>
      <c r="M935" s="22">
        <v>4</v>
      </c>
      <c r="N935" s="23">
        <v>32</v>
      </c>
      <c r="O935" s="20">
        <v>9</v>
      </c>
      <c r="P935" s="21">
        <v>10</v>
      </c>
      <c r="Q935" s="24">
        <v>4</v>
      </c>
      <c r="R935" s="23">
        <v>23</v>
      </c>
      <c r="S935" s="23">
        <v>67</v>
      </c>
    </row>
    <row r="936" spans="1:19" ht="18.75" x14ac:dyDescent="0.2">
      <c r="A936" s="17"/>
      <c r="B936" s="18" t="s">
        <v>1134</v>
      </c>
      <c r="C936" s="19" t="s">
        <v>410</v>
      </c>
      <c r="D936" s="20">
        <v>8</v>
      </c>
      <c r="E936" s="21">
        <v>12</v>
      </c>
      <c r="F936" s="24">
        <v>8</v>
      </c>
      <c r="G936" s="23">
        <v>28</v>
      </c>
      <c r="H936" s="25">
        <v>8</v>
      </c>
      <c r="I936" s="25">
        <v>7</v>
      </c>
      <c r="J936" s="25">
        <v>13</v>
      </c>
      <c r="K936" s="25">
        <v>6</v>
      </c>
      <c r="L936" s="25">
        <v>15</v>
      </c>
      <c r="M936" s="25">
        <v>11</v>
      </c>
      <c r="N936" s="23">
        <v>60</v>
      </c>
      <c r="O936" s="25">
        <v>10</v>
      </c>
      <c r="P936" s="25">
        <v>16</v>
      </c>
      <c r="Q936" s="26">
        <v>8</v>
      </c>
      <c r="R936" s="23">
        <v>34</v>
      </c>
      <c r="S936" s="23">
        <v>122</v>
      </c>
    </row>
    <row r="937" spans="1:19" ht="18.75" x14ac:dyDescent="0.2">
      <c r="A937" s="27"/>
      <c r="B937" s="28" t="s">
        <v>1135</v>
      </c>
      <c r="C937" s="29" t="s">
        <v>406</v>
      </c>
      <c r="D937" s="30">
        <v>1</v>
      </c>
      <c r="E937" s="31">
        <v>1</v>
      </c>
      <c r="F937" s="32">
        <v>1</v>
      </c>
      <c r="G937" s="33">
        <v>3</v>
      </c>
      <c r="H937" s="30">
        <v>1</v>
      </c>
      <c r="I937" s="31">
        <v>1</v>
      </c>
      <c r="J937" s="31">
        <v>1</v>
      </c>
      <c r="K937" s="31">
        <v>1</v>
      </c>
      <c r="L937" s="31">
        <v>1</v>
      </c>
      <c r="M937" s="32">
        <v>1</v>
      </c>
      <c r="N937" s="33">
        <v>6</v>
      </c>
      <c r="O937" s="30">
        <v>1</v>
      </c>
      <c r="P937" s="31">
        <v>1</v>
      </c>
      <c r="Q937" s="34">
        <v>1</v>
      </c>
      <c r="R937" s="33">
        <v>3</v>
      </c>
      <c r="S937" s="33">
        <v>12</v>
      </c>
    </row>
    <row r="938" spans="1:19" ht="18.75" x14ac:dyDescent="0.2">
      <c r="A938" s="9">
        <v>230</v>
      </c>
      <c r="B938" s="10" t="s">
        <v>289</v>
      </c>
      <c r="C938" s="11" t="s">
        <v>421</v>
      </c>
      <c r="D938" s="12">
        <v>0</v>
      </c>
      <c r="E938" s="13">
        <v>3</v>
      </c>
      <c r="F938" s="14">
        <v>1</v>
      </c>
      <c r="G938" s="15">
        <v>4</v>
      </c>
      <c r="H938" s="12">
        <v>6</v>
      </c>
      <c r="I938" s="13">
        <v>4</v>
      </c>
      <c r="J938" s="13">
        <v>4</v>
      </c>
      <c r="K938" s="13">
        <v>4</v>
      </c>
      <c r="L938" s="13">
        <v>2</v>
      </c>
      <c r="M938" s="14">
        <v>5</v>
      </c>
      <c r="N938" s="15">
        <v>25</v>
      </c>
      <c r="O938" s="12">
        <v>0</v>
      </c>
      <c r="P938" s="13">
        <v>0</v>
      </c>
      <c r="Q938" s="16">
        <v>0</v>
      </c>
      <c r="R938" s="15">
        <v>0</v>
      </c>
      <c r="S938" s="15">
        <v>29</v>
      </c>
    </row>
    <row r="939" spans="1:19" ht="18.75" x14ac:dyDescent="0.2">
      <c r="A939" s="17"/>
      <c r="B939" s="18" t="s">
        <v>1136</v>
      </c>
      <c r="C939" s="19" t="s">
        <v>423</v>
      </c>
      <c r="D939" s="20">
        <v>0</v>
      </c>
      <c r="E939" s="21">
        <v>3</v>
      </c>
      <c r="F939" s="22">
        <v>4</v>
      </c>
      <c r="G939" s="23">
        <v>7</v>
      </c>
      <c r="H939" s="20">
        <v>5</v>
      </c>
      <c r="I939" s="21">
        <v>4</v>
      </c>
      <c r="J939" s="21">
        <v>0</v>
      </c>
      <c r="K939" s="21">
        <v>5</v>
      </c>
      <c r="L939" s="21">
        <v>5</v>
      </c>
      <c r="M939" s="22">
        <v>5</v>
      </c>
      <c r="N939" s="23">
        <v>24</v>
      </c>
      <c r="O939" s="20">
        <v>0</v>
      </c>
      <c r="P939" s="21">
        <v>0</v>
      </c>
      <c r="Q939" s="24">
        <v>0</v>
      </c>
      <c r="R939" s="23">
        <v>0</v>
      </c>
      <c r="S939" s="23">
        <v>31</v>
      </c>
    </row>
    <row r="940" spans="1:19" ht="18.75" x14ac:dyDescent="0.2">
      <c r="A940" s="17"/>
      <c r="B940" s="18" t="s">
        <v>1137</v>
      </c>
      <c r="C940" s="19" t="s">
        <v>410</v>
      </c>
      <c r="D940" s="20">
        <v>0</v>
      </c>
      <c r="E940" s="21">
        <v>6</v>
      </c>
      <c r="F940" s="24">
        <v>5</v>
      </c>
      <c r="G940" s="23">
        <v>11</v>
      </c>
      <c r="H940" s="25">
        <v>11</v>
      </c>
      <c r="I940" s="25">
        <v>8</v>
      </c>
      <c r="J940" s="25">
        <v>4</v>
      </c>
      <c r="K940" s="25">
        <v>9</v>
      </c>
      <c r="L940" s="25">
        <v>7</v>
      </c>
      <c r="M940" s="25">
        <v>10</v>
      </c>
      <c r="N940" s="23">
        <v>49</v>
      </c>
      <c r="O940" s="25">
        <v>0</v>
      </c>
      <c r="P940" s="25">
        <v>0</v>
      </c>
      <c r="Q940" s="26">
        <v>0</v>
      </c>
      <c r="R940" s="23">
        <v>0</v>
      </c>
      <c r="S940" s="23">
        <v>60</v>
      </c>
    </row>
    <row r="941" spans="1:19" ht="18.75" x14ac:dyDescent="0.2">
      <c r="A941" s="27"/>
      <c r="B941" s="28" t="s">
        <v>1138</v>
      </c>
      <c r="C941" s="29" t="s">
        <v>406</v>
      </c>
      <c r="D941" s="30">
        <v>0</v>
      </c>
      <c r="E941" s="31">
        <v>1</v>
      </c>
      <c r="F941" s="32">
        <v>1</v>
      </c>
      <c r="G941" s="33">
        <v>2</v>
      </c>
      <c r="H941" s="30">
        <v>1</v>
      </c>
      <c r="I941" s="31">
        <v>1</v>
      </c>
      <c r="J941" s="31">
        <v>1</v>
      </c>
      <c r="K941" s="31">
        <v>1</v>
      </c>
      <c r="L941" s="31">
        <v>1</v>
      </c>
      <c r="M941" s="32">
        <v>1</v>
      </c>
      <c r="N941" s="33">
        <v>6</v>
      </c>
      <c r="O941" s="30">
        <v>0</v>
      </c>
      <c r="P941" s="31">
        <v>0</v>
      </c>
      <c r="Q941" s="34">
        <v>0</v>
      </c>
      <c r="R941" s="33">
        <v>0</v>
      </c>
      <c r="S941" s="33">
        <v>8</v>
      </c>
    </row>
    <row r="942" spans="1:19" ht="18.75" x14ac:dyDescent="0.2">
      <c r="A942" s="9">
        <v>231</v>
      </c>
      <c r="B942" s="10" t="s">
        <v>290</v>
      </c>
      <c r="C942" s="11" t="s">
        <v>421</v>
      </c>
      <c r="D942" s="12">
        <v>0</v>
      </c>
      <c r="E942" s="13">
        <v>7</v>
      </c>
      <c r="F942" s="14">
        <v>6</v>
      </c>
      <c r="G942" s="15">
        <v>13</v>
      </c>
      <c r="H942" s="12">
        <v>3</v>
      </c>
      <c r="I942" s="13">
        <v>7</v>
      </c>
      <c r="J942" s="13">
        <v>6</v>
      </c>
      <c r="K942" s="13">
        <v>7</v>
      </c>
      <c r="L942" s="13">
        <v>7</v>
      </c>
      <c r="M942" s="14">
        <v>6</v>
      </c>
      <c r="N942" s="15">
        <v>36</v>
      </c>
      <c r="O942" s="12">
        <v>7</v>
      </c>
      <c r="P942" s="13">
        <v>5</v>
      </c>
      <c r="Q942" s="16">
        <v>5</v>
      </c>
      <c r="R942" s="15">
        <v>17</v>
      </c>
      <c r="S942" s="15">
        <v>66</v>
      </c>
    </row>
    <row r="943" spans="1:19" ht="18.75" x14ac:dyDescent="0.2">
      <c r="A943" s="17"/>
      <c r="B943" s="18" t="s">
        <v>1139</v>
      </c>
      <c r="C943" s="19" t="s">
        <v>423</v>
      </c>
      <c r="D943" s="20">
        <v>0</v>
      </c>
      <c r="E943" s="21">
        <v>6</v>
      </c>
      <c r="F943" s="22">
        <v>3</v>
      </c>
      <c r="G943" s="23">
        <v>9</v>
      </c>
      <c r="H943" s="20">
        <v>7</v>
      </c>
      <c r="I943" s="21">
        <v>3</v>
      </c>
      <c r="J943" s="21">
        <v>9</v>
      </c>
      <c r="K943" s="21">
        <v>5</v>
      </c>
      <c r="L943" s="21">
        <v>5</v>
      </c>
      <c r="M943" s="22">
        <v>6</v>
      </c>
      <c r="N943" s="23">
        <v>35</v>
      </c>
      <c r="O943" s="20">
        <v>4</v>
      </c>
      <c r="P943" s="21">
        <v>5</v>
      </c>
      <c r="Q943" s="24">
        <v>8</v>
      </c>
      <c r="R943" s="23">
        <v>17</v>
      </c>
      <c r="S943" s="23">
        <v>61</v>
      </c>
    </row>
    <row r="944" spans="1:19" ht="18.75" x14ac:dyDescent="0.2">
      <c r="A944" s="17"/>
      <c r="B944" s="18" t="s">
        <v>1140</v>
      </c>
      <c r="C944" s="19" t="s">
        <v>410</v>
      </c>
      <c r="D944" s="20">
        <v>0</v>
      </c>
      <c r="E944" s="21">
        <v>13</v>
      </c>
      <c r="F944" s="24">
        <v>9</v>
      </c>
      <c r="G944" s="23">
        <v>22</v>
      </c>
      <c r="H944" s="25">
        <v>10</v>
      </c>
      <c r="I944" s="25">
        <v>10</v>
      </c>
      <c r="J944" s="25">
        <v>15</v>
      </c>
      <c r="K944" s="25">
        <v>12</v>
      </c>
      <c r="L944" s="25">
        <v>12</v>
      </c>
      <c r="M944" s="25">
        <v>12</v>
      </c>
      <c r="N944" s="23">
        <v>71</v>
      </c>
      <c r="O944" s="25">
        <v>11</v>
      </c>
      <c r="P944" s="25">
        <v>10</v>
      </c>
      <c r="Q944" s="26">
        <v>13</v>
      </c>
      <c r="R944" s="23">
        <v>34</v>
      </c>
      <c r="S944" s="23">
        <v>127</v>
      </c>
    </row>
    <row r="945" spans="1:19" ht="18.75" x14ac:dyDescent="0.2">
      <c r="A945" s="27"/>
      <c r="B945" s="28" t="s">
        <v>1141</v>
      </c>
      <c r="C945" s="29" t="s">
        <v>406</v>
      </c>
      <c r="D945" s="30">
        <v>0</v>
      </c>
      <c r="E945" s="31">
        <v>1</v>
      </c>
      <c r="F945" s="32">
        <v>1</v>
      </c>
      <c r="G945" s="33">
        <v>2</v>
      </c>
      <c r="H945" s="30">
        <v>1</v>
      </c>
      <c r="I945" s="31">
        <v>1</v>
      </c>
      <c r="J945" s="31">
        <v>1</v>
      </c>
      <c r="K945" s="31">
        <v>1</v>
      </c>
      <c r="L945" s="31">
        <v>1</v>
      </c>
      <c r="M945" s="32">
        <v>1</v>
      </c>
      <c r="N945" s="33">
        <v>6</v>
      </c>
      <c r="O945" s="30">
        <v>1</v>
      </c>
      <c r="P945" s="31">
        <v>1</v>
      </c>
      <c r="Q945" s="34">
        <v>1</v>
      </c>
      <c r="R945" s="33">
        <v>3</v>
      </c>
      <c r="S945" s="33">
        <v>11</v>
      </c>
    </row>
    <row r="946" spans="1:19" ht="18.75" x14ac:dyDescent="0.2">
      <c r="A946" s="9">
        <v>232</v>
      </c>
      <c r="B946" s="10" t="s">
        <v>291</v>
      </c>
      <c r="C946" s="11" t="s">
        <v>421</v>
      </c>
      <c r="D946" s="12">
        <v>0</v>
      </c>
      <c r="E946" s="13">
        <v>7</v>
      </c>
      <c r="F946" s="14">
        <v>4</v>
      </c>
      <c r="G946" s="15">
        <v>11</v>
      </c>
      <c r="H946" s="12">
        <v>2</v>
      </c>
      <c r="I946" s="13">
        <v>1</v>
      </c>
      <c r="J946" s="13">
        <v>2</v>
      </c>
      <c r="K946" s="13">
        <v>4</v>
      </c>
      <c r="L946" s="13">
        <v>1</v>
      </c>
      <c r="M946" s="14">
        <v>2</v>
      </c>
      <c r="N946" s="15">
        <v>12</v>
      </c>
      <c r="O946" s="12">
        <v>0</v>
      </c>
      <c r="P946" s="13">
        <v>0</v>
      </c>
      <c r="Q946" s="16">
        <v>0</v>
      </c>
      <c r="R946" s="15">
        <v>0</v>
      </c>
      <c r="S946" s="15">
        <v>23</v>
      </c>
    </row>
    <row r="947" spans="1:19" ht="18.75" x14ac:dyDescent="0.2">
      <c r="A947" s="17"/>
      <c r="B947" s="18" t="s">
        <v>1142</v>
      </c>
      <c r="C947" s="19" t="s">
        <v>423</v>
      </c>
      <c r="D947" s="20">
        <v>0</v>
      </c>
      <c r="E947" s="21">
        <v>5</v>
      </c>
      <c r="F947" s="22">
        <v>1</v>
      </c>
      <c r="G947" s="23">
        <v>6</v>
      </c>
      <c r="H947" s="20">
        <v>0</v>
      </c>
      <c r="I947" s="21">
        <v>3</v>
      </c>
      <c r="J947" s="21">
        <v>2</v>
      </c>
      <c r="K947" s="21">
        <v>3</v>
      </c>
      <c r="L947" s="21">
        <v>4</v>
      </c>
      <c r="M947" s="22">
        <v>3</v>
      </c>
      <c r="N947" s="23">
        <v>15</v>
      </c>
      <c r="O947" s="20">
        <v>0</v>
      </c>
      <c r="P947" s="21">
        <v>0</v>
      </c>
      <c r="Q947" s="24">
        <v>0</v>
      </c>
      <c r="R947" s="23">
        <v>0</v>
      </c>
      <c r="S947" s="23">
        <v>21</v>
      </c>
    </row>
    <row r="948" spans="1:19" ht="18.75" x14ac:dyDescent="0.2">
      <c r="A948" s="17"/>
      <c r="B948" s="18" t="s">
        <v>1143</v>
      </c>
      <c r="C948" s="19" t="s">
        <v>410</v>
      </c>
      <c r="D948" s="20">
        <v>0</v>
      </c>
      <c r="E948" s="21">
        <v>12</v>
      </c>
      <c r="F948" s="24">
        <v>5</v>
      </c>
      <c r="G948" s="23">
        <v>17</v>
      </c>
      <c r="H948" s="25">
        <v>2</v>
      </c>
      <c r="I948" s="25">
        <v>4</v>
      </c>
      <c r="J948" s="25">
        <v>4</v>
      </c>
      <c r="K948" s="25">
        <v>7</v>
      </c>
      <c r="L948" s="25">
        <v>5</v>
      </c>
      <c r="M948" s="25">
        <v>5</v>
      </c>
      <c r="N948" s="23">
        <v>27</v>
      </c>
      <c r="O948" s="25">
        <v>0</v>
      </c>
      <c r="P948" s="25">
        <v>0</v>
      </c>
      <c r="Q948" s="26">
        <v>0</v>
      </c>
      <c r="R948" s="23">
        <v>0</v>
      </c>
      <c r="S948" s="23">
        <v>44</v>
      </c>
    </row>
    <row r="949" spans="1:19" ht="18.75" x14ac:dyDescent="0.2">
      <c r="A949" s="27"/>
      <c r="B949" s="28" t="s">
        <v>1144</v>
      </c>
      <c r="C949" s="29" t="s">
        <v>406</v>
      </c>
      <c r="D949" s="30">
        <v>0</v>
      </c>
      <c r="E949" s="31">
        <v>1</v>
      </c>
      <c r="F949" s="32">
        <v>1</v>
      </c>
      <c r="G949" s="33">
        <v>2</v>
      </c>
      <c r="H949" s="30">
        <v>1</v>
      </c>
      <c r="I949" s="31">
        <v>1</v>
      </c>
      <c r="J949" s="31">
        <v>1</v>
      </c>
      <c r="K949" s="31">
        <v>1</v>
      </c>
      <c r="L949" s="31">
        <v>1</v>
      </c>
      <c r="M949" s="32">
        <v>1</v>
      </c>
      <c r="N949" s="33">
        <v>6</v>
      </c>
      <c r="O949" s="30">
        <v>0</v>
      </c>
      <c r="P949" s="31">
        <v>0</v>
      </c>
      <c r="Q949" s="34">
        <v>0</v>
      </c>
      <c r="R949" s="33">
        <v>0</v>
      </c>
      <c r="S949" s="33">
        <v>8</v>
      </c>
    </row>
    <row r="950" spans="1:19" ht="18.75" x14ac:dyDescent="0.2">
      <c r="A950" s="9">
        <v>233</v>
      </c>
      <c r="B950" s="10" t="s">
        <v>292</v>
      </c>
      <c r="C950" s="11" t="s">
        <v>421</v>
      </c>
      <c r="D950" s="12">
        <v>0</v>
      </c>
      <c r="E950" s="13">
        <v>3</v>
      </c>
      <c r="F950" s="14">
        <v>5</v>
      </c>
      <c r="G950" s="15">
        <v>8</v>
      </c>
      <c r="H950" s="12">
        <v>3</v>
      </c>
      <c r="I950" s="13">
        <v>1</v>
      </c>
      <c r="J950" s="13">
        <v>4</v>
      </c>
      <c r="K950" s="13">
        <v>0</v>
      </c>
      <c r="L950" s="13">
        <v>4</v>
      </c>
      <c r="M950" s="14">
        <v>4</v>
      </c>
      <c r="N950" s="15">
        <v>16</v>
      </c>
      <c r="O950" s="12">
        <v>0</v>
      </c>
      <c r="P950" s="13">
        <v>0</v>
      </c>
      <c r="Q950" s="16">
        <v>0</v>
      </c>
      <c r="R950" s="15">
        <v>0</v>
      </c>
      <c r="S950" s="15">
        <v>24</v>
      </c>
    </row>
    <row r="951" spans="1:19" ht="18.75" x14ac:dyDescent="0.2">
      <c r="A951" s="17"/>
      <c r="B951" s="18" t="s">
        <v>1145</v>
      </c>
      <c r="C951" s="19" t="s">
        <v>423</v>
      </c>
      <c r="D951" s="20">
        <v>0</v>
      </c>
      <c r="E951" s="21">
        <v>4</v>
      </c>
      <c r="F951" s="22">
        <v>4</v>
      </c>
      <c r="G951" s="23">
        <v>8</v>
      </c>
      <c r="H951" s="20">
        <v>3</v>
      </c>
      <c r="I951" s="21">
        <v>3</v>
      </c>
      <c r="J951" s="21">
        <v>4</v>
      </c>
      <c r="K951" s="21">
        <v>9</v>
      </c>
      <c r="L951" s="21">
        <v>6</v>
      </c>
      <c r="M951" s="22">
        <v>5</v>
      </c>
      <c r="N951" s="23">
        <v>30</v>
      </c>
      <c r="O951" s="20">
        <v>0</v>
      </c>
      <c r="P951" s="21">
        <v>0</v>
      </c>
      <c r="Q951" s="24">
        <v>0</v>
      </c>
      <c r="R951" s="23">
        <v>0</v>
      </c>
      <c r="S951" s="23">
        <v>38</v>
      </c>
    </row>
    <row r="952" spans="1:19" ht="18.75" x14ac:dyDescent="0.2">
      <c r="A952" s="17"/>
      <c r="B952" s="18" t="s">
        <v>1146</v>
      </c>
      <c r="C952" s="19" t="s">
        <v>410</v>
      </c>
      <c r="D952" s="20">
        <v>0</v>
      </c>
      <c r="E952" s="21">
        <v>7</v>
      </c>
      <c r="F952" s="24">
        <v>9</v>
      </c>
      <c r="G952" s="23">
        <v>16</v>
      </c>
      <c r="H952" s="25">
        <v>6</v>
      </c>
      <c r="I952" s="25">
        <v>4</v>
      </c>
      <c r="J952" s="25">
        <v>8</v>
      </c>
      <c r="K952" s="25">
        <v>9</v>
      </c>
      <c r="L952" s="25">
        <v>10</v>
      </c>
      <c r="M952" s="25">
        <v>9</v>
      </c>
      <c r="N952" s="23">
        <v>46</v>
      </c>
      <c r="O952" s="25">
        <v>0</v>
      </c>
      <c r="P952" s="25">
        <v>0</v>
      </c>
      <c r="Q952" s="26">
        <v>0</v>
      </c>
      <c r="R952" s="23">
        <v>0</v>
      </c>
      <c r="S952" s="23">
        <v>62</v>
      </c>
    </row>
    <row r="953" spans="1:19" ht="18.75" x14ac:dyDescent="0.2">
      <c r="A953" s="27"/>
      <c r="B953" s="28" t="s">
        <v>1147</v>
      </c>
      <c r="C953" s="29" t="s">
        <v>406</v>
      </c>
      <c r="D953" s="30">
        <v>0</v>
      </c>
      <c r="E953" s="31">
        <v>1</v>
      </c>
      <c r="F953" s="32">
        <v>1</v>
      </c>
      <c r="G953" s="33">
        <v>2</v>
      </c>
      <c r="H953" s="30">
        <v>1</v>
      </c>
      <c r="I953" s="31">
        <v>1</v>
      </c>
      <c r="J953" s="31">
        <v>1</v>
      </c>
      <c r="K953" s="31">
        <v>1</v>
      </c>
      <c r="L953" s="31">
        <v>1</v>
      </c>
      <c r="M953" s="32">
        <v>1</v>
      </c>
      <c r="N953" s="33">
        <v>6</v>
      </c>
      <c r="O953" s="30">
        <v>0</v>
      </c>
      <c r="P953" s="31">
        <v>0</v>
      </c>
      <c r="Q953" s="34">
        <v>0</v>
      </c>
      <c r="R953" s="33">
        <v>0</v>
      </c>
      <c r="S953" s="33">
        <v>8</v>
      </c>
    </row>
    <row r="954" spans="1:19" ht="18.75" x14ac:dyDescent="0.2">
      <c r="A954" s="9">
        <v>234</v>
      </c>
      <c r="B954" s="10" t="s">
        <v>293</v>
      </c>
      <c r="C954" s="11" t="s">
        <v>421</v>
      </c>
      <c r="D954" s="12">
        <v>0</v>
      </c>
      <c r="E954" s="13">
        <v>3</v>
      </c>
      <c r="F954" s="14">
        <v>12</v>
      </c>
      <c r="G954" s="15">
        <v>15</v>
      </c>
      <c r="H954" s="12">
        <v>10</v>
      </c>
      <c r="I954" s="13">
        <v>5</v>
      </c>
      <c r="J954" s="13">
        <v>15</v>
      </c>
      <c r="K954" s="13">
        <v>11</v>
      </c>
      <c r="L954" s="13">
        <v>7</v>
      </c>
      <c r="M954" s="14">
        <v>7</v>
      </c>
      <c r="N954" s="15">
        <v>55</v>
      </c>
      <c r="O954" s="12">
        <v>8</v>
      </c>
      <c r="P954" s="13">
        <v>5</v>
      </c>
      <c r="Q954" s="16">
        <v>2</v>
      </c>
      <c r="R954" s="15">
        <v>15</v>
      </c>
      <c r="S954" s="15">
        <v>85</v>
      </c>
    </row>
    <row r="955" spans="1:19" ht="18.75" x14ac:dyDescent="0.2">
      <c r="A955" s="17"/>
      <c r="B955" s="18" t="s">
        <v>1148</v>
      </c>
      <c r="C955" s="19" t="s">
        <v>423</v>
      </c>
      <c r="D955" s="20">
        <v>0</v>
      </c>
      <c r="E955" s="21">
        <v>7</v>
      </c>
      <c r="F955" s="22">
        <v>5</v>
      </c>
      <c r="G955" s="23">
        <v>12</v>
      </c>
      <c r="H955" s="20">
        <v>6</v>
      </c>
      <c r="I955" s="21">
        <v>5</v>
      </c>
      <c r="J955" s="21">
        <v>6</v>
      </c>
      <c r="K955" s="21">
        <v>2</v>
      </c>
      <c r="L955" s="21">
        <v>10</v>
      </c>
      <c r="M955" s="22">
        <v>9</v>
      </c>
      <c r="N955" s="23">
        <v>38</v>
      </c>
      <c r="O955" s="20">
        <v>8</v>
      </c>
      <c r="P955" s="21">
        <v>2</v>
      </c>
      <c r="Q955" s="24">
        <v>5</v>
      </c>
      <c r="R955" s="23">
        <v>15</v>
      </c>
      <c r="S955" s="23">
        <v>65</v>
      </c>
    </row>
    <row r="956" spans="1:19" ht="18.75" x14ac:dyDescent="0.2">
      <c r="A956" s="17"/>
      <c r="B956" s="18" t="s">
        <v>1149</v>
      </c>
      <c r="C956" s="19" t="s">
        <v>410</v>
      </c>
      <c r="D956" s="20">
        <v>0</v>
      </c>
      <c r="E956" s="21">
        <v>10</v>
      </c>
      <c r="F956" s="24">
        <v>17</v>
      </c>
      <c r="G956" s="23">
        <v>27</v>
      </c>
      <c r="H956" s="25">
        <v>16</v>
      </c>
      <c r="I956" s="25">
        <v>10</v>
      </c>
      <c r="J956" s="25">
        <v>21</v>
      </c>
      <c r="K956" s="25">
        <v>13</v>
      </c>
      <c r="L956" s="25">
        <v>17</v>
      </c>
      <c r="M956" s="25">
        <v>16</v>
      </c>
      <c r="N956" s="23">
        <v>93</v>
      </c>
      <c r="O956" s="25">
        <v>16</v>
      </c>
      <c r="P956" s="25">
        <v>7</v>
      </c>
      <c r="Q956" s="26">
        <v>7</v>
      </c>
      <c r="R956" s="23">
        <v>30</v>
      </c>
      <c r="S956" s="23">
        <v>150</v>
      </c>
    </row>
    <row r="957" spans="1:19" ht="18.75" x14ac:dyDescent="0.2">
      <c r="A957" s="27"/>
      <c r="B957" s="28" t="s">
        <v>1150</v>
      </c>
      <c r="C957" s="29" t="s">
        <v>406</v>
      </c>
      <c r="D957" s="30">
        <v>0</v>
      </c>
      <c r="E957" s="31">
        <v>1</v>
      </c>
      <c r="F957" s="32">
        <v>1</v>
      </c>
      <c r="G957" s="33">
        <v>2</v>
      </c>
      <c r="H957" s="30">
        <v>1</v>
      </c>
      <c r="I957" s="31">
        <v>1</v>
      </c>
      <c r="J957" s="31">
        <v>1</v>
      </c>
      <c r="K957" s="31">
        <v>1</v>
      </c>
      <c r="L957" s="31">
        <v>1</v>
      </c>
      <c r="M957" s="32">
        <v>1</v>
      </c>
      <c r="N957" s="33">
        <v>6</v>
      </c>
      <c r="O957" s="30">
        <v>1</v>
      </c>
      <c r="P957" s="31">
        <v>1</v>
      </c>
      <c r="Q957" s="34">
        <v>1</v>
      </c>
      <c r="R957" s="33">
        <v>3</v>
      </c>
      <c r="S957" s="33">
        <v>11</v>
      </c>
    </row>
    <row r="958" spans="1:19" ht="18.75" x14ac:dyDescent="0.2">
      <c r="A958" s="9">
        <v>235</v>
      </c>
      <c r="B958" s="10" t="s">
        <v>294</v>
      </c>
      <c r="C958" s="11" t="s">
        <v>421</v>
      </c>
      <c r="D958" s="12">
        <v>0</v>
      </c>
      <c r="E958" s="13">
        <v>14</v>
      </c>
      <c r="F958" s="14">
        <v>8</v>
      </c>
      <c r="G958" s="15">
        <v>22</v>
      </c>
      <c r="H958" s="12">
        <v>14</v>
      </c>
      <c r="I958" s="13">
        <v>13</v>
      </c>
      <c r="J958" s="13">
        <v>15</v>
      </c>
      <c r="K958" s="13">
        <v>7</v>
      </c>
      <c r="L958" s="13">
        <v>9</v>
      </c>
      <c r="M958" s="14">
        <v>5</v>
      </c>
      <c r="N958" s="15">
        <v>63</v>
      </c>
      <c r="O958" s="12">
        <v>10</v>
      </c>
      <c r="P958" s="13">
        <v>15</v>
      </c>
      <c r="Q958" s="16">
        <v>10</v>
      </c>
      <c r="R958" s="15">
        <v>35</v>
      </c>
      <c r="S958" s="15">
        <v>120</v>
      </c>
    </row>
    <row r="959" spans="1:19" ht="18.75" x14ac:dyDescent="0.2">
      <c r="A959" s="17"/>
      <c r="B959" s="18" t="s">
        <v>1151</v>
      </c>
      <c r="C959" s="19" t="s">
        <v>423</v>
      </c>
      <c r="D959" s="20">
        <v>0</v>
      </c>
      <c r="E959" s="21">
        <v>8</v>
      </c>
      <c r="F959" s="22">
        <v>13</v>
      </c>
      <c r="G959" s="23">
        <v>21</v>
      </c>
      <c r="H959" s="20">
        <v>9</v>
      </c>
      <c r="I959" s="21">
        <v>10</v>
      </c>
      <c r="J959" s="21">
        <v>10</v>
      </c>
      <c r="K959" s="21">
        <v>14</v>
      </c>
      <c r="L959" s="21">
        <v>12</v>
      </c>
      <c r="M959" s="22">
        <v>12</v>
      </c>
      <c r="N959" s="23">
        <v>67</v>
      </c>
      <c r="O959" s="20">
        <v>8</v>
      </c>
      <c r="P959" s="21">
        <v>5</v>
      </c>
      <c r="Q959" s="24">
        <v>9</v>
      </c>
      <c r="R959" s="23">
        <v>22</v>
      </c>
      <c r="S959" s="23">
        <v>110</v>
      </c>
    </row>
    <row r="960" spans="1:19" ht="18.75" x14ac:dyDescent="0.2">
      <c r="A960" s="17"/>
      <c r="B960" s="18" t="s">
        <v>1152</v>
      </c>
      <c r="C960" s="19" t="s">
        <v>410</v>
      </c>
      <c r="D960" s="20">
        <v>0</v>
      </c>
      <c r="E960" s="21">
        <v>22</v>
      </c>
      <c r="F960" s="24">
        <v>21</v>
      </c>
      <c r="G960" s="23">
        <v>43</v>
      </c>
      <c r="H960" s="25">
        <v>23</v>
      </c>
      <c r="I960" s="25">
        <v>23</v>
      </c>
      <c r="J960" s="25">
        <v>25</v>
      </c>
      <c r="K960" s="25">
        <v>21</v>
      </c>
      <c r="L960" s="25">
        <v>21</v>
      </c>
      <c r="M960" s="25">
        <v>17</v>
      </c>
      <c r="N960" s="23">
        <v>130</v>
      </c>
      <c r="O960" s="25">
        <v>18</v>
      </c>
      <c r="P960" s="25">
        <v>20</v>
      </c>
      <c r="Q960" s="26">
        <v>19</v>
      </c>
      <c r="R960" s="23">
        <v>57</v>
      </c>
      <c r="S960" s="23">
        <v>230</v>
      </c>
    </row>
    <row r="961" spans="1:19" ht="18.75" x14ac:dyDescent="0.2">
      <c r="A961" s="27"/>
      <c r="B961" s="28" t="s">
        <v>1153</v>
      </c>
      <c r="C961" s="29" t="s">
        <v>406</v>
      </c>
      <c r="D961" s="30">
        <v>0</v>
      </c>
      <c r="E961" s="31">
        <v>1</v>
      </c>
      <c r="F961" s="32">
        <v>1</v>
      </c>
      <c r="G961" s="33">
        <v>2</v>
      </c>
      <c r="H961" s="30">
        <v>1</v>
      </c>
      <c r="I961" s="31">
        <v>1</v>
      </c>
      <c r="J961" s="31">
        <v>1</v>
      </c>
      <c r="K961" s="31">
        <v>1</v>
      </c>
      <c r="L961" s="31">
        <v>1</v>
      </c>
      <c r="M961" s="32">
        <v>1</v>
      </c>
      <c r="N961" s="33">
        <v>6</v>
      </c>
      <c r="O961" s="30">
        <v>1</v>
      </c>
      <c r="P961" s="31">
        <v>1</v>
      </c>
      <c r="Q961" s="34">
        <v>1</v>
      </c>
      <c r="R961" s="33">
        <v>3</v>
      </c>
      <c r="S961" s="33">
        <v>11</v>
      </c>
    </row>
    <row r="962" spans="1:19" ht="18.75" x14ac:dyDescent="0.2">
      <c r="A962" s="9">
        <v>236</v>
      </c>
      <c r="B962" s="10" t="s">
        <v>295</v>
      </c>
      <c r="C962" s="11" t="s">
        <v>421</v>
      </c>
      <c r="D962" s="12">
        <v>0</v>
      </c>
      <c r="E962" s="13">
        <v>10</v>
      </c>
      <c r="F962" s="14">
        <v>6</v>
      </c>
      <c r="G962" s="15">
        <v>16</v>
      </c>
      <c r="H962" s="12">
        <v>8</v>
      </c>
      <c r="I962" s="13">
        <v>11</v>
      </c>
      <c r="J962" s="13">
        <v>8</v>
      </c>
      <c r="K962" s="13">
        <v>7</v>
      </c>
      <c r="L962" s="13">
        <v>7</v>
      </c>
      <c r="M962" s="14">
        <v>5</v>
      </c>
      <c r="N962" s="15">
        <v>46</v>
      </c>
      <c r="O962" s="12">
        <v>0</v>
      </c>
      <c r="P962" s="13">
        <v>0</v>
      </c>
      <c r="Q962" s="16">
        <v>0</v>
      </c>
      <c r="R962" s="15">
        <v>0</v>
      </c>
      <c r="S962" s="15">
        <v>62</v>
      </c>
    </row>
    <row r="963" spans="1:19" ht="18.75" x14ac:dyDescent="0.2">
      <c r="A963" s="17"/>
      <c r="B963" s="18" t="s">
        <v>1154</v>
      </c>
      <c r="C963" s="19" t="s">
        <v>423</v>
      </c>
      <c r="D963" s="20">
        <v>0</v>
      </c>
      <c r="E963" s="21">
        <v>7</v>
      </c>
      <c r="F963" s="22">
        <v>4</v>
      </c>
      <c r="G963" s="23">
        <v>11</v>
      </c>
      <c r="H963" s="20">
        <v>10</v>
      </c>
      <c r="I963" s="21">
        <v>10</v>
      </c>
      <c r="J963" s="21">
        <v>8</v>
      </c>
      <c r="K963" s="21">
        <v>4</v>
      </c>
      <c r="L963" s="21">
        <v>2</v>
      </c>
      <c r="M963" s="22">
        <v>7</v>
      </c>
      <c r="N963" s="23">
        <v>41</v>
      </c>
      <c r="O963" s="20">
        <v>0</v>
      </c>
      <c r="P963" s="21">
        <v>0</v>
      </c>
      <c r="Q963" s="24">
        <v>0</v>
      </c>
      <c r="R963" s="23">
        <v>0</v>
      </c>
      <c r="S963" s="23">
        <v>52</v>
      </c>
    </row>
    <row r="964" spans="1:19" ht="18.75" x14ac:dyDescent="0.2">
      <c r="A964" s="17"/>
      <c r="B964" s="18" t="s">
        <v>1155</v>
      </c>
      <c r="C964" s="19" t="s">
        <v>410</v>
      </c>
      <c r="D964" s="20">
        <v>0</v>
      </c>
      <c r="E964" s="21">
        <v>17</v>
      </c>
      <c r="F964" s="24">
        <v>10</v>
      </c>
      <c r="G964" s="23">
        <v>27</v>
      </c>
      <c r="H964" s="25">
        <v>18</v>
      </c>
      <c r="I964" s="25">
        <v>21</v>
      </c>
      <c r="J964" s="25">
        <v>16</v>
      </c>
      <c r="K964" s="25">
        <v>11</v>
      </c>
      <c r="L964" s="25">
        <v>9</v>
      </c>
      <c r="M964" s="25">
        <v>12</v>
      </c>
      <c r="N964" s="23">
        <v>87</v>
      </c>
      <c r="O964" s="25">
        <v>0</v>
      </c>
      <c r="P964" s="25">
        <v>0</v>
      </c>
      <c r="Q964" s="26">
        <v>0</v>
      </c>
      <c r="R964" s="23">
        <v>0</v>
      </c>
      <c r="S964" s="23">
        <v>114</v>
      </c>
    </row>
    <row r="965" spans="1:19" ht="18.75" x14ac:dyDescent="0.2">
      <c r="A965" s="27"/>
      <c r="B965" s="28" t="s">
        <v>1156</v>
      </c>
      <c r="C965" s="29" t="s">
        <v>406</v>
      </c>
      <c r="D965" s="30">
        <v>0</v>
      </c>
      <c r="E965" s="31">
        <v>1</v>
      </c>
      <c r="F965" s="32">
        <v>1</v>
      </c>
      <c r="G965" s="33">
        <v>2</v>
      </c>
      <c r="H965" s="30">
        <v>1</v>
      </c>
      <c r="I965" s="31">
        <v>1</v>
      </c>
      <c r="J965" s="31">
        <v>1</v>
      </c>
      <c r="K965" s="31">
        <v>1</v>
      </c>
      <c r="L965" s="31">
        <v>1</v>
      </c>
      <c r="M965" s="32">
        <v>1</v>
      </c>
      <c r="N965" s="33">
        <v>6</v>
      </c>
      <c r="O965" s="30">
        <v>0</v>
      </c>
      <c r="P965" s="31">
        <v>0</v>
      </c>
      <c r="Q965" s="34">
        <v>0</v>
      </c>
      <c r="R965" s="33">
        <v>0</v>
      </c>
      <c r="S965" s="33">
        <v>8</v>
      </c>
    </row>
    <row r="966" spans="1:19" ht="18.75" x14ac:dyDescent="0.2">
      <c r="A966" s="9">
        <v>237</v>
      </c>
      <c r="B966" s="10" t="s">
        <v>296</v>
      </c>
      <c r="C966" s="11" t="s">
        <v>421</v>
      </c>
      <c r="D966" s="12">
        <v>0</v>
      </c>
      <c r="E966" s="13">
        <v>4</v>
      </c>
      <c r="F966" s="14">
        <v>3</v>
      </c>
      <c r="G966" s="15">
        <v>7</v>
      </c>
      <c r="H966" s="12">
        <v>5</v>
      </c>
      <c r="I966" s="13">
        <v>4</v>
      </c>
      <c r="J966" s="13">
        <v>2</v>
      </c>
      <c r="K966" s="13">
        <v>8</v>
      </c>
      <c r="L966" s="13">
        <v>1</v>
      </c>
      <c r="M966" s="14">
        <v>2</v>
      </c>
      <c r="N966" s="15">
        <v>22</v>
      </c>
      <c r="O966" s="12">
        <v>0</v>
      </c>
      <c r="P966" s="13">
        <v>0</v>
      </c>
      <c r="Q966" s="16">
        <v>0</v>
      </c>
      <c r="R966" s="15">
        <v>0</v>
      </c>
      <c r="S966" s="15">
        <v>29</v>
      </c>
    </row>
    <row r="967" spans="1:19" ht="18.75" x14ac:dyDescent="0.2">
      <c r="A967" s="17"/>
      <c r="B967" s="18" t="s">
        <v>1157</v>
      </c>
      <c r="C967" s="19" t="s">
        <v>423</v>
      </c>
      <c r="D967" s="20">
        <v>0</v>
      </c>
      <c r="E967" s="21">
        <v>3</v>
      </c>
      <c r="F967" s="22">
        <v>4</v>
      </c>
      <c r="G967" s="23">
        <v>7</v>
      </c>
      <c r="H967" s="20">
        <v>4</v>
      </c>
      <c r="I967" s="21">
        <v>4</v>
      </c>
      <c r="J967" s="21">
        <v>2</v>
      </c>
      <c r="K967" s="21">
        <v>3</v>
      </c>
      <c r="L967" s="21">
        <v>4</v>
      </c>
      <c r="M967" s="22">
        <v>1</v>
      </c>
      <c r="N967" s="23">
        <v>18</v>
      </c>
      <c r="O967" s="20">
        <v>0</v>
      </c>
      <c r="P967" s="21">
        <v>0</v>
      </c>
      <c r="Q967" s="24">
        <v>0</v>
      </c>
      <c r="R967" s="23">
        <v>0</v>
      </c>
      <c r="S967" s="23">
        <v>25</v>
      </c>
    </row>
    <row r="968" spans="1:19" ht="18.75" x14ac:dyDescent="0.2">
      <c r="A968" s="17"/>
      <c r="B968" s="18" t="s">
        <v>1158</v>
      </c>
      <c r="C968" s="19" t="s">
        <v>410</v>
      </c>
      <c r="D968" s="20">
        <v>0</v>
      </c>
      <c r="E968" s="21">
        <v>7</v>
      </c>
      <c r="F968" s="24">
        <v>7</v>
      </c>
      <c r="G968" s="23">
        <v>14</v>
      </c>
      <c r="H968" s="25">
        <v>9</v>
      </c>
      <c r="I968" s="25">
        <v>8</v>
      </c>
      <c r="J968" s="25">
        <v>4</v>
      </c>
      <c r="K968" s="25">
        <v>11</v>
      </c>
      <c r="L968" s="25">
        <v>5</v>
      </c>
      <c r="M968" s="25">
        <v>3</v>
      </c>
      <c r="N968" s="23">
        <v>40</v>
      </c>
      <c r="O968" s="25">
        <v>0</v>
      </c>
      <c r="P968" s="25">
        <v>0</v>
      </c>
      <c r="Q968" s="26">
        <v>0</v>
      </c>
      <c r="R968" s="23">
        <v>0</v>
      </c>
      <c r="S968" s="23">
        <v>54</v>
      </c>
    </row>
    <row r="969" spans="1:19" ht="18.75" x14ac:dyDescent="0.2">
      <c r="A969" s="27"/>
      <c r="B969" s="28" t="s">
        <v>1159</v>
      </c>
      <c r="C969" s="29" t="s">
        <v>406</v>
      </c>
      <c r="D969" s="30">
        <v>0</v>
      </c>
      <c r="E969" s="31">
        <v>1</v>
      </c>
      <c r="F969" s="32">
        <v>1</v>
      </c>
      <c r="G969" s="33">
        <v>2</v>
      </c>
      <c r="H969" s="30">
        <v>1</v>
      </c>
      <c r="I969" s="31">
        <v>1</v>
      </c>
      <c r="J969" s="31">
        <v>1</v>
      </c>
      <c r="K969" s="31">
        <v>1</v>
      </c>
      <c r="L969" s="31">
        <v>1</v>
      </c>
      <c r="M969" s="32">
        <v>1</v>
      </c>
      <c r="N969" s="33">
        <v>6</v>
      </c>
      <c r="O969" s="30">
        <v>0</v>
      </c>
      <c r="P969" s="31">
        <v>0</v>
      </c>
      <c r="Q969" s="34">
        <v>0</v>
      </c>
      <c r="R969" s="33">
        <v>0</v>
      </c>
      <c r="S969" s="33">
        <v>8</v>
      </c>
    </row>
    <row r="970" spans="1:19" ht="18.75" x14ac:dyDescent="0.2">
      <c r="A970" s="9">
        <v>238</v>
      </c>
      <c r="B970" s="10" t="s">
        <v>297</v>
      </c>
      <c r="C970" s="11" t="s">
        <v>421</v>
      </c>
      <c r="D970" s="12">
        <v>0</v>
      </c>
      <c r="E970" s="13">
        <v>3</v>
      </c>
      <c r="F970" s="14">
        <v>0</v>
      </c>
      <c r="G970" s="15">
        <v>3</v>
      </c>
      <c r="H970" s="12">
        <v>3</v>
      </c>
      <c r="I970" s="13">
        <v>1</v>
      </c>
      <c r="J970" s="13">
        <v>2</v>
      </c>
      <c r="K970" s="13">
        <v>3</v>
      </c>
      <c r="L970" s="13">
        <v>1</v>
      </c>
      <c r="M970" s="14">
        <v>2</v>
      </c>
      <c r="N970" s="15">
        <v>12</v>
      </c>
      <c r="O970" s="12">
        <v>0</v>
      </c>
      <c r="P970" s="13">
        <v>0</v>
      </c>
      <c r="Q970" s="16">
        <v>0</v>
      </c>
      <c r="R970" s="15">
        <v>0</v>
      </c>
      <c r="S970" s="15">
        <v>15</v>
      </c>
    </row>
    <row r="971" spans="1:19" ht="18.75" x14ac:dyDescent="0.2">
      <c r="A971" s="17"/>
      <c r="B971" s="18" t="s">
        <v>1160</v>
      </c>
      <c r="C971" s="19" t="s">
        <v>423</v>
      </c>
      <c r="D971" s="20">
        <v>0</v>
      </c>
      <c r="E971" s="21">
        <v>2</v>
      </c>
      <c r="F971" s="22">
        <v>1</v>
      </c>
      <c r="G971" s="23">
        <v>3</v>
      </c>
      <c r="H971" s="20">
        <v>1</v>
      </c>
      <c r="I971" s="21">
        <v>3</v>
      </c>
      <c r="J971" s="21">
        <v>0</v>
      </c>
      <c r="K971" s="21">
        <v>2</v>
      </c>
      <c r="L971" s="21">
        <v>4</v>
      </c>
      <c r="M971" s="22">
        <v>4</v>
      </c>
      <c r="N971" s="23">
        <v>14</v>
      </c>
      <c r="O971" s="20">
        <v>0</v>
      </c>
      <c r="P971" s="21">
        <v>0</v>
      </c>
      <c r="Q971" s="24">
        <v>0</v>
      </c>
      <c r="R971" s="23">
        <v>0</v>
      </c>
      <c r="S971" s="23">
        <v>17</v>
      </c>
    </row>
    <row r="972" spans="1:19" ht="18.75" x14ac:dyDescent="0.2">
      <c r="A972" s="17"/>
      <c r="B972" s="18" t="s">
        <v>1161</v>
      </c>
      <c r="C972" s="19" t="s">
        <v>410</v>
      </c>
      <c r="D972" s="20">
        <v>0</v>
      </c>
      <c r="E972" s="21">
        <v>5</v>
      </c>
      <c r="F972" s="24">
        <v>1</v>
      </c>
      <c r="G972" s="23">
        <v>6</v>
      </c>
      <c r="H972" s="25">
        <v>4</v>
      </c>
      <c r="I972" s="25">
        <v>4</v>
      </c>
      <c r="J972" s="25">
        <v>2</v>
      </c>
      <c r="K972" s="25">
        <v>5</v>
      </c>
      <c r="L972" s="25">
        <v>5</v>
      </c>
      <c r="M972" s="25">
        <v>6</v>
      </c>
      <c r="N972" s="23">
        <v>26</v>
      </c>
      <c r="O972" s="25">
        <v>0</v>
      </c>
      <c r="P972" s="25">
        <v>0</v>
      </c>
      <c r="Q972" s="26">
        <v>0</v>
      </c>
      <c r="R972" s="23">
        <v>0</v>
      </c>
      <c r="S972" s="23">
        <v>32</v>
      </c>
    </row>
    <row r="973" spans="1:19" ht="18.75" x14ac:dyDescent="0.2">
      <c r="A973" s="27"/>
      <c r="B973" s="28" t="s">
        <v>1162</v>
      </c>
      <c r="C973" s="29" t="s">
        <v>406</v>
      </c>
      <c r="D973" s="30">
        <v>0</v>
      </c>
      <c r="E973" s="31">
        <v>1</v>
      </c>
      <c r="F973" s="32">
        <v>1</v>
      </c>
      <c r="G973" s="33">
        <v>2</v>
      </c>
      <c r="H973" s="30">
        <v>1</v>
      </c>
      <c r="I973" s="31">
        <v>1</v>
      </c>
      <c r="J973" s="31">
        <v>1</v>
      </c>
      <c r="K973" s="31">
        <v>1</v>
      </c>
      <c r="L973" s="31">
        <v>1</v>
      </c>
      <c r="M973" s="32">
        <v>1</v>
      </c>
      <c r="N973" s="33">
        <v>6</v>
      </c>
      <c r="O973" s="30">
        <v>0</v>
      </c>
      <c r="P973" s="31">
        <v>0</v>
      </c>
      <c r="Q973" s="34">
        <v>0</v>
      </c>
      <c r="R973" s="33">
        <v>0</v>
      </c>
      <c r="S973" s="33">
        <v>8</v>
      </c>
    </row>
    <row r="974" spans="1:19" ht="18.75" x14ac:dyDescent="0.2">
      <c r="A974" s="9">
        <v>239</v>
      </c>
      <c r="B974" s="10" t="s">
        <v>298</v>
      </c>
      <c r="C974" s="11" t="s">
        <v>421</v>
      </c>
      <c r="D974" s="12">
        <v>0</v>
      </c>
      <c r="E974" s="13">
        <v>3</v>
      </c>
      <c r="F974" s="14">
        <v>2</v>
      </c>
      <c r="G974" s="15">
        <v>5</v>
      </c>
      <c r="H974" s="12">
        <v>6</v>
      </c>
      <c r="I974" s="13">
        <v>6</v>
      </c>
      <c r="J974" s="13">
        <v>8</v>
      </c>
      <c r="K974" s="13">
        <v>2</v>
      </c>
      <c r="L974" s="13">
        <v>9</v>
      </c>
      <c r="M974" s="14">
        <v>4</v>
      </c>
      <c r="N974" s="15">
        <v>35</v>
      </c>
      <c r="O974" s="12">
        <v>10</v>
      </c>
      <c r="P974" s="13">
        <v>10</v>
      </c>
      <c r="Q974" s="16">
        <v>12</v>
      </c>
      <c r="R974" s="15">
        <v>32</v>
      </c>
      <c r="S974" s="15">
        <v>72</v>
      </c>
    </row>
    <row r="975" spans="1:19" ht="18.75" x14ac:dyDescent="0.2">
      <c r="A975" s="17"/>
      <c r="B975" s="18" t="s">
        <v>1163</v>
      </c>
      <c r="C975" s="19" t="s">
        <v>423</v>
      </c>
      <c r="D975" s="20">
        <v>0</v>
      </c>
      <c r="E975" s="21">
        <v>10</v>
      </c>
      <c r="F975" s="22">
        <v>8</v>
      </c>
      <c r="G975" s="23">
        <v>18</v>
      </c>
      <c r="H975" s="20">
        <v>8</v>
      </c>
      <c r="I975" s="21">
        <v>6</v>
      </c>
      <c r="J975" s="21">
        <v>3</v>
      </c>
      <c r="K975" s="21">
        <v>7</v>
      </c>
      <c r="L975" s="21">
        <v>7</v>
      </c>
      <c r="M975" s="22">
        <v>7</v>
      </c>
      <c r="N975" s="23">
        <v>38</v>
      </c>
      <c r="O975" s="20">
        <v>6</v>
      </c>
      <c r="P975" s="21">
        <v>6</v>
      </c>
      <c r="Q975" s="24">
        <v>10</v>
      </c>
      <c r="R975" s="23">
        <v>22</v>
      </c>
      <c r="S975" s="23">
        <v>78</v>
      </c>
    </row>
    <row r="976" spans="1:19" ht="18.75" x14ac:dyDescent="0.2">
      <c r="A976" s="17"/>
      <c r="B976" s="18" t="s">
        <v>1164</v>
      </c>
      <c r="C976" s="19" t="s">
        <v>410</v>
      </c>
      <c r="D976" s="20">
        <v>0</v>
      </c>
      <c r="E976" s="21">
        <v>13</v>
      </c>
      <c r="F976" s="24">
        <v>10</v>
      </c>
      <c r="G976" s="23">
        <v>23</v>
      </c>
      <c r="H976" s="25">
        <v>14</v>
      </c>
      <c r="I976" s="25">
        <v>12</v>
      </c>
      <c r="J976" s="25">
        <v>11</v>
      </c>
      <c r="K976" s="25">
        <v>9</v>
      </c>
      <c r="L976" s="25">
        <v>16</v>
      </c>
      <c r="M976" s="25">
        <v>11</v>
      </c>
      <c r="N976" s="23">
        <v>73</v>
      </c>
      <c r="O976" s="25">
        <v>16</v>
      </c>
      <c r="P976" s="25">
        <v>16</v>
      </c>
      <c r="Q976" s="26">
        <v>22</v>
      </c>
      <c r="R976" s="23">
        <v>54</v>
      </c>
      <c r="S976" s="23">
        <v>150</v>
      </c>
    </row>
    <row r="977" spans="1:19" ht="18.75" x14ac:dyDescent="0.2">
      <c r="A977" s="27"/>
      <c r="B977" s="28" t="s">
        <v>1165</v>
      </c>
      <c r="C977" s="29" t="s">
        <v>406</v>
      </c>
      <c r="D977" s="30">
        <v>0</v>
      </c>
      <c r="E977" s="31">
        <v>1</v>
      </c>
      <c r="F977" s="32">
        <v>1</v>
      </c>
      <c r="G977" s="33">
        <v>2</v>
      </c>
      <c r="H977" s="30">
        <v>1</v>
      </c>
      <c r="I977" s="31">
        <v>1</v>
      </c>
      <c r="J977" s="31">
        <v>1</v>
      </c>
      <c r="K977" s="31">
        <v>1</v>
      </c>
      <c r="L977" s="31">
        <v>1</v>
      </c>
      <c r="M977" s="32">
        <v>1</v>
      </c>
      <c r="N977" s="33">
        <v>6</v>
      </c>
      <c r="O977" s="30">
        <v>1</v>
      </c>
      <c r="P977" s="31">
        <v>1</v>
      </c>
      <c r="Q977" s="34">
        <v>1</v>
      </c>
      <c r="R977" s="33">
        <v>3</v>
      </c>
      <c r="S977" s="33">
        <v>11</v>
      </c>
    </row>
    <row r="978" spans="1:19" ht="18.75" x14ac:dyDescent="0.2">
      <c r="A978" s="9">
        <v>240</v>
      </c>
      <c r="B978" s="10" t="s">
        <v>299</v>
      </c>
      <c r="C978" s="11" t="s">
        <v>421</v>
      </c>
      <c r="D978" s="12">
        <v>0</v>
      </c>
      <c r="E978" s="13">
        <v>4</v>
      </c>
      <c r="F978" s="14">
        <v>3</v>
      </c>
      <c r="G978" s="15">
        <v>7</v>
      </c>
      <c r="H978" s="12">
        <v>4</v>
      </c>
      <c r="I978" s="13">
        <v>7</v>
      </c>
      <c r="J978" s="13">
        <v>11</v>
      </c>
      <c r="K978" s="13">
        <v>12</v>
      </c>
      <c r="L978" s="13">
        <v>2</v>
      </c>
      <c r="M978" s="14">
        <v>13</v>
      </c>
      <c r="N978" s="15">
        <v>49</v>
      </c>
      <c r="O978" s="12">
        <v>11</v>
      </c>
      <c r="P978" s="13">
        <v>11</v>
      </c>
      <c r="Q978" s="16">
        <v>17</v>
      </c>
      <c r="R978" s="15">
        <v>39</v>
      </c>
      <c r="S978" s="15">
        <v>95</v>
      </c>
    </row>
    <row r="979" spans="1:19" ht="18.75" x14ac:dyDescent="0.2">
      <c r="A979" s="17"/>
      <c r="B979" s="18" t="s">
        <v>1166</v>
      </c>
      <c r="C979" s="19" t="s">
        <v>423</v>
      </c>
      <c r="D979" s="20">
        <v>0</v>
      </c>
      <c r="E979" s="21">
        <v>4</v>
      </c>
      <c r="F979" s="22">
        <v>7</v>
      </c>
      <c r="G979" s="23">
        <v>11</v>
      </c>
      <c r="H979" s="20">
        <v>4</v>
      </c>
      <c r="I979" s="21">
        <v>8</v>
      </c>
      <c r="J979" s="21">
        <v>5</v>
      </c>
      <c r="K979" s="21">
        <v>9</v>
      </c>
      <c r="L979" s="21">
        <v>6</v>
      </c>
      <c r="M979" s="22">
        <v>3</v>
      </c>
      <c r="N979" s="23">
        <v>35</v>
      </c>
      <c r="O979" s="20">
        <v>10</v>
      </c>
      <c r="P979" s="21">
        <v>8</v>
      </c>
      <c r="Q979" s="24">
        <v>6</v>
      </c>
      <c r="R979" s="23">
        <v>24</v>
      </c>
      <c r="S979" s="23">
        <v>70</v>
      </c>
    </row>
    <row r="980" spans="1:19" ht="18.75" x14ac:dyDescent="0.2">
      <c r="A980" s="17"/>
      <c r="B980" s="18" t="s">
        <v>1167</v>
      </c>
      <c r="C980" s="19" t="s">
        <v>410</v>
      </c>
      <c r="D980" s="20">
        <v>0</v>
      </c>
      <c r="E980" s="21">
        <v>8</v>
      </c>
      <c r="F980" s="24">
        <v>10</v>
      </c>
      <c r="G980" s="23">
        <v>18</v>
      </c>
      <c r="H980" s="25">
        <v>8</v>
      </c>
      <c r="I980" s="25">
        <v>15</v>
      </c>
      <c r="J980" s="25">
        <v>16</v>
      </c>
      <c r="K980" s="25">
        <v>21</v>
      </c>
      <c r="L980" s="25">
        <v>8</v>
      </c>
      <c r="M980" s="25">
        <v>16</v>
      </c>
      <c r="N980" s="23">
        <v>84</v>
      </c>
      <c r="O980" s="25">
        <v>21</v>
      </c>
      <c r="P980" s="25">
        <v>19</v>
      </c>
      <c r="Q980" s="26">
        <v>23</v>
      </c>
      <c r="R980" s="23">
        <v>63</v>
      </c>
      <c r="S980" s="23">
        <v>165</v>
      </c>
    </row>
    <row r="981" spans="1:19" ht="18.75" x14ac:dyDescent="0.2">
      <c r="A981" s="27"/>
      <c r="B981" s="28" t="s">
        <v>1168</v>
      </c>
      <c r="C981" s="29" t="s">
        <v>406</v>
      </c>
      <c r="D981" s="30">
        <v>0</v>
      </c>
      <c r="E981" s="31">
        <v>1</v>
      </c>
      <c r="F981" s="32">
        <v>1</v>
      </c>
      <c r="G981" s="33">
        <v>2</v>
      </c>
      <c r="H981" s="30">
        <v>1</v>
      </c>
      <c r="I981" s="31">
        <v>1</v>
      </c>
      <c r="J981" s="31">
        <v>1</v>
      </c>
      <c r="K981" s="31">
        <v>1</v>
      </c>
      <c r="L981" s="31">
        <v>1</v>
      </c>
      <c r="M981" s="32">
        <v>1</v>
      </c>
      <c r="N981" s="33">
        <v>6</v>
      </c>
      <c r="O981" s="30">
        <v>1</v>
      </c>
      <c r="P981" s="31">
        <v>1</v>
      </c>
      <c r="Q981" s="34">
        <v>1</v>
      </c>
      <c r="R981" s="33">
        <v>3</v>
      </c>
      <c r="S981" s="33">
        <v>11</v>
      </c>
    </row>
    <row r="982" spans="1:19" ht="18.75" x14ac:dyDescent="0.2">
      <c r="A982" s="9">
        <v>241</v>
      </c>
      <c r="B982" s="10" t="s">
        <v>300</v>
      </c>
      <c r="C982" s="11" t="s">
        <v>421</v>
      </c>
      <c r="D982" s="12">
        <v>0</v>
      </c>
      <c r="E982" s="13">
        <v>3</v>
      </c>
      <c r="F982" s="14">
        <v>0</v>
      </c>
      <c r="G982" s="15">
        <v>3</v>
      </c>
      <c r="H982" s="12">
        <v>2</v>
      </c>
      <c r="I982" s="13">
        <v>3</v>
      </c>
      <c r="J982" s="13">
        <v>0</v>
      </c>
      <c r="K982" s="13">
        <v>1</v>
      </c>
      <c r="L982" s="13">
        <v>2</v>
      </c>
      <c r="M982" s="14">
        <v>0</v>
      </c>
      <c r="N982" s="15">
        <v>8</v>
      </c>
      <c r="O982" s="12">
        <v>0</v>
      </c>
      <c r="P982" s="13">
        <v>0</v>
      </c>
      <c r="Q982" s="16">
        <v>0</v>
      </c>
      <c r="R982" s="15">
        <v>0</v>
      </c>
      <c r="S982" s="15">
        <v>11</v>
      </c>
    </row>
    <row r="983" spans="1:19" ht="18.75" x14ac:dyDescent="0.2">
      <c r="A983" s="17"/>
      <c r="B983" s="18" t="s">
        <v>1169</v>
      </c>
      <c r="C983" s="19" t="s">
        <v>423</v>
      </c>
      <c r="D983" s="20">
        <v>0</v>
      </c>
      <c r="E983" s="21">
        <v>0</v>
      </c>
      <c r="F983" s="22">
        <v>2</v>
      </c>
      <c r="G983" s="23">
        <v>2</v>
      </c>
      <c r="H983" s="20">
        <v>0</v>
      </c>
      <c r="I983" s="21">
        <v>1</v>
      </c>
      <c r="J983" s="21">
        <v>2</v>
      </c>
      <c r="K983" s="21">
        <v>1</v>
      </c>
      <c r="L983" s="21">
        <v>2</v>
      </c>
      <c r="M983" s="22">
        <v>2</v>
      </c>
      <c r="N983" s="23">
        <v>8</v>
      </c>
      <c r="O983" s="20">
        <v>0</v>
      </c>
      <c r="P983" s="21">
        <v>0</v>
      </c>
      <c r="Q983" s="24">
        <v>0</v>
      </c>
      <c r="R983" s="23">
        <v>0</v>
      </c>
      <c r="S983" s="23">
        <v>10</v>
      </c>
    </row>
    <row r="984" spans="1:19" ht="18.75" x14ac:dyDescent="0.2">
      <c r="A984" s="17"/>
      <c r="B984" s="18" t="s">
        <v>1170</v>
      </c>
      <c r="C984" s="19" t="s">
        <v>410</v>
      </c>
      <c r="D984" s="20">
        <v>0</v>
      </c>
      <c r="E984" s="21">
        <v>3</v>
      </c>
      <c r="F984" s="24">
        <v>2</v>
      </c>
      <c r="G984" s="23">
        <v>5</v>
      </c>
      <c r="H984" s="25">
        <v>2</v>
      </c>
      <c r="I984" s="25">
        <v>4</v>
      </c>
      <c r="J984" s="25">
        <v>2</v>
      </c>
      <c r="K984" s="25">
        <v>2</v>
      </c>
      <c r="L984" s="25">
        <v>4</v>
      </c>
      <c r="M984" s="25">
        <v>2</v>
      </c>
      <c r="N984" s="23">
        <v>16</v>
      </c>
      <c r="O984" s="25">
        <v>0</v>
      </c>
      <c r="P984" s="25">
        <v>0</v>
      </c>
      <c r="Q984" s="26">
        <v>0</v>
      </c>
      <c r="R984" s="23">
        <v>0</v>
      </c>
      <c r="S984" s="23">
        <v>21</v>
      </c>
    </row>
    <row r="985" spans="1:19" ht="18.75" x14ac:dyDescent="0.2">
      <c r="A985" s="27"/>
      <c r="B985" s="28" t="s">
        <v>1171</v>
      </c>
      <c r="C985" s="29" t="s">
        <v>406</v>
      </c>
      <c r="D985" s="30">
        <v>0</v>
      </c>
      <c r="E985" s="31">
        <v>1</v>
      </c>
      <c r="F985" s="32">
        <v>1</v>
      </c>
      <c r="G985" s="33">
        <v>2</v>
      </c>
      <c r="H985" s="30">
        <v>1</v>
      </c>
      <c r="I985" s="31">
        <v>1</v>
      </c>
      <c r="J985" s="31">
        <v>1</v>
      </c>
      <c r="K985" s="31">
        <v>1</v>
      </c>
      <c r="L985" s="31">
        <v>1</v>
      </c>
      <c r="M985" s="32">
        <v>1</v>
      </c>
      <c r="N985" s="33">
        <v>6</v>
      </c>
      <c r="O985" s="30">
        <v>0</v>
      </c>
      <c r="P985" s="31">
        <v>0</v>
      </c>
      <c r="Q985" s="34">
        <v>0</v>
      </c>
      <c r="R985" s="33">
        <v>0</v>
      </c>
      <c r="S985" s="33">
        <v>8</v>
      </c>
    </row>
    <row r="986" spans="1:19" ht="18.75" x14ac:dyDescent="0.2">
      <c r="A986" s="184" t="s">
        <v>1172</v>
      </c>
      <c r="B986" s="185"/>
      <c r="C986" s="35" t="s">
        <v>421</v>
      </c>
      <c r="D986" s="36">
        <v>5</v>
      </c>
      <c r="E986" s="37">
        <v>85</v>
      </c>
      <c r="F986" s="38">
        <v>68</v>
      </c>
      <c r="G986" s="39">
        <v>158</v>
      </c>
      <c r="H986" s="38">
        <v>82</v>
      </c>
      <c r="I986" s="37">
        <v>76</v>
      </c>
      <c r="J986" s="37">
        <v>91</v>
      </c>
      <c r="K986" s="37">
        <v>92</v>
      </c>
      <c r="L986" s="37">
        <v>68</v>
      </c>
      <c r="M986" s="38">
        <v>75</v>
      </c>
      <c r="N986" s="39">
        <v>484</v>
      </c>
      <c r="O986" s="36">
        <v>50</v>
      </c>
      <c r="P986" s="37">
        <v>57</v>
      </c>
      <c r="Q986" s="40">
        <v>59</v>
      </c>
      <c r="R986" s="39">
        <v>166</v>
      </c>
      <c r="S986" s="39">
        <v>808</v>
      </c>
    </row>
    <row r="987" spans="1:19" ht="18.75" x14ac:dyDescent="0.2">
      <c r="A987" s="186"/>
      <c r="B987" s="187"/>
      <c r="C987" s="41" t="s">
        <v>423</v>
      </c>
      <c r="D987" s="42">
        <v>3</v>
      </c>
      <c r="E987" s="43">
        <v>71</v>
      </c>
      <c r="F987" s="44">
        <v>66</v>
      </c>
      <c r="G987" s="45">
        <v>140</v>
      </c>
      <c r="H987" s="42">
        <v>72</v>
      </c>
      <c r="I987" s="43">
        <v>71</v>
      </c>
      <c r="J987" s="43">
        <v>68</v>
      </c>
      <c r="K987" s="43">
        <v>77</v>
      </c>
      <c r="L987" s="43">
        <v>81</v>
      </c>
      <c r="M987" s="44">
        <v>77</v>
      </c>
      <c r="N987" s="45">
        <v>446</v>
      </c>
      <c r="O987" s="42">
        <v>46</v>
      </c>
      <c r="P987" s="43">
        <v>40</v>
      </c>
      <c r="Q987" s="46">
        <v>42</v>
      </c>
      <c r="R987" s="45">
        <v>128</v>
      </c>
      <c r="S987" s="45">
        <v>714</v>
      </c>
    </row>
    <row r="988" spans="1:19" ht="18.75" x14ac:dyDescent="0.2">
      <c r="A988" s="186"/>
      <c r="B988" s="187"/>
      <c r="C988" s="41" t="s">
        <v>410</v>
      </c>
      <c r="D988" s="42">
        <v>8</v>
      </c>
      <c r="E988" s="43">
        <v>156</v>
      </c>
      <c r="F988" s="46">
        <v>134</v>
      </c>
      <c r="G988" s="45">
        <v>298</v>
      </c>
      <c r="H988" s="47">
        <v>154</v>
      </c>
      <c r="I988" s="47">
        <v>147</v>
      </c>
      <c r="J988" s="47">
        <v>159</v>
      </c>
      <c r="K988" s="47">
        <v>169</v>
      </c>
      <c r="L988" s="47">
        <v>149</v>
      </c>
      <c r="M988" s="47">
        <v>152</v>
      </c>
      <c r="N988" s="45">
        <v>930</v>
      </c>
      <c r="O988" s="47">
        <v>96</v>
      </c>
      <c r="P988" s="47">
        <v>97</v>
      </c>
      <c r="Q988" s="48">
        <v>101</v>
      </c>
      <c r="R988" s="45">
        <v>294</v>
      </c>
      <c r="S988" s="45">
        <v>1522</v>
      </c>
    </row>
    <row r="989" spans="1:19" ht="19.5" thickBot="1" x14ac:dyDescent="0.25">
      <c r="A989" s="188"/>
      <c r="B989" s="189"/>
      <c r="C989" s="49" t="s">
        <v>406</v>
      </c>
      <c r="D989" s="50">
        <v>1</v>
      </c>
      <c r="E989" s="51">
        <v>17</v>
      </c>
      <c r="F989" s="52">
        <v>17</v>
      </c>
      <c r="G989" s="53">
        <v>35</v>
      </c>
      <c r="H989" s="54">
        <v>17</v>
      </c>
      <c r="I989" s="51">
        <v>17</v>
      </c>
      <c r="J989" s="51">
        <v>17</v>
      </c>
      <c r="K989" s="51">
        <v>17</v>
      </c>
      <c r="L989" s="51">
        <v>17</v>
      </c>
      <c r="M989" s="52">
        <v>17</v>
      </c>
      <c r="N989" s="53">
        <v>102</v>
      </c>
      <c r="O989" s="54">
        <v>7</v>
      </c>
      <c r="P989" s="51">
        <v>7</v>
      </c>
      <c r="Q989" s="52">
        <v>7</v>
      </c>
      <c r="R989" s="53">
        <v>21</v>
      </c>
      <c r="S989" s="53">
        <v>158</v>
      </c>
    </row>
    <row r="990" spans="1:19" ht="19.5" thickTop="1" x14ac:dyDescent="0.2">
      <c r="A990" s="9">
        <v>242</v>
      </c>
      <c r="B990" s="10" t="s">
        <v>301</v>
      </c>
      <c r="C990" s="11" t="s">
        <v>421</v>
      </c>
      <c r="D990" s="12">
        <v>0</v>
      </c>
      <c r="E990" s="13">
        <v>11</v>
      </c>
      <c r="F990" s="14">
        <v>12</v>
      </c>
      <c r="G990" s="15">
        <v>23</v>
      </c>
      <c r="H990" s="12">
        <v>7</v>
      </c>
      <c r="I990" s="13">
        <v>7</v>
      </c>
      <c r="J990" s="13">
        <v>9</v>
      </c>
      <c r="K990" s="13">
        <v>6</v>
      </c>
      <c r="L990" s="13">
        <v>6</v>
      </c>
      <c r="M990" s="14">
        <v>14</v>
      </c>
      <c r="N990" s="15">
        <v>49</v>
      </c>
      <c r="O990" s="12">
        <v>11</v>
      </c>
      <c r="P990" s="13">
        <v>6</v>
      </c>
      <c r="Q990" s="16">
        <v>6</v>
      </c>
      <c r="R990" s="15">
        <v>23</v>
      </c>
      <c r="S990" s="15">
        <v>95</v>
      </c>
    </row>
    <row r="991" spans="1:19" ht="18.75" x14ac:dyDescent="0.2">
      <c r="A991" s="17"/>
      <c r="B991" s="18" t="s">
        <v>1173</v>
      </c>
      <c r="C991" s="19" t="s">
        <v>423</v>
      </c>
      <c r="D991" s="20">
        <v>0</v>
      </c>
      <c r="E991" s="21">
        <v>11</v>
      </c>
      <c r="F991" s="22">
        <v>9</v>
      </c>
      <c r="G991" s="23">
        <v>20</v>
      </c>
      <c r="H991" s="20">
        <v>8</v>
      </c>
      <c r="I991" s="21">
        <v>12</v>
      </c>
      <c r="J991" s="21">
        <v>13</v>
      </c>
      <c r="K991" s="21">
        <v>9</v>
      </c>
      <c r="L991" s="21">
        <v>12</v>
      </c>
      <c r="M991" s="22">
        <v>8</v>
      </c>
      <c r="N991" s="23">
        <v>62</v>
      </c>
      <c r="O991" s="20">
        <v>3</v>
      </c>
      <c r="P991" s="21">
        <v>5</v>
      </c>
      <c r="Q991" s="24">
        <v>1</v>
      </c>
      <c r="R991" s="23">
        <v>9</v>
      </c>
      <c r="S991" s="23">
        <v>91</v>
      </c>
    </row>
    <row r="992" spans="1:19" ht="18.75" x14ac:dyDescent="0.2">
      <c r="A992" s="17"/>
      <c r="B992" s="18" t="s">
        <v>1174</v>
      </c>
      <c r="C992" s="19" t="s">
        <v>410</v>
      </c>
      <c r="D992" s="20">
        <v>0</v>
      </c>
      <c r="E992" s="21">
        <v>22</v>
      </c>
      <c r="F992" s="24">
        <v>21</v>
      </c>
      <c r="G992" s="23">
        <v>43</v>
      </c>
      <c r="H992" s="25">
        <v>15</v>
      </c>
      <c r="I992" s="25">
        <v>19</v>
      </c>
      <c r="J992" s="25">
        <v>22</v>
      </c>
      <c r="K992" s="25">
        <v>15</v>
      </c>
      <c r="L992" s="25">
        <v>18</v>
      </c>
      <c r="M992" s="25">
        <v>22</v>
      </c>
      <c r="N992" s="23">
        <v>111</v>
      </c>
      <c r="O992" s="25">
        <v>14</v>
      </c>
      <c r="P992" s="25">
        <v>11</v>
      </c>
      <c r="Q992" s="26">
        <v>7</v>
      </c>
      <c r="R992" s="23">
        <v>32</v>
      </c>
      <c r="S992" s="23">
        <v>186</v>
      </c>
    </row>
    <row r="993" spans="1:19" ht="18.75" x14ac:dyDescent="0.2">
      <c r="A993" s="27"/>
      <c r="B993" s="28" t="s">
        <v>1175</v>
      </c>
      <c r="C993" s="29" t="s">
        <v>406</v>
      </c>
      <c r="D993" s="30">
        <v>0</v>
      </c>
      <c r="E993" s="31">
        <v>1</v>
      </c>
      <c r="F993" s="32">
        <v>1</v>
      </c>
      <c r="G993" s="33">
        <v>2</v>
      </c>
      <c r="H993" s="30">
        <v>1</v>
      </c>
      <c r="I993" s="31">
        <v>1</v>
      </c>
      <c r="J993" s="31">
        <v>1</v>
      </c>
      <c r="K993" s="31">
        <v>1</v>
      </c>
      <c r="L993" s="31">
        <v>1</v>
      </c>
      <c r="M993" s="32">
        <v>1</v>
      </c>
      <c r="N993" s="33">
        <v>6</v>
      </c>
      <c r="O993" s="30">
        <v>1</v>
      </c>
      <c r="P993" s="31">
        <v>1</v>
      </c>
      <c r="Q993" s="34">
        <v>1</v>
      </c>
      <c r="R993" s="33">
        <v>3</v>
      </c>
      <c r="S993" s="33">
        <v>11</v>
      </c>
    </row>
    <row r="994" spans="1:19" ht="18.75" x14ac:dyDescent="0.2">
      <c r="A994" s="9">
        <v>243</v>
      </c>
      <c r="B994" s="10" t="s">
        <v>127</v>
      </c>
      <c r="C994" s="11" t="s">
        <v>421</v>
      </c>
      <c r="D994" s="12">
        <v>0</v>
      </c>
      <c r="E994" s="13">
        <v>6</v>
      </c>
      <c r="F994" s="14">
        <v>8</v>
      </c>
      <c r="G994" s="15">
        <v>14</v>
      </c>
      <c r="H994" s="12">
        <v>7</v>
      </c>
      <c r="I994" s="13">
        <v>5</v>
      </c>
      <c r="J994" s="13">
        <v>7</v>
      </c>
      <c r="K994" s="13">
        <v>4</v>
      </c>
      <c r="L994" s="13">
        <v>10</v>
      </c>
      <c r="M994" s="14">
        <v>4</v>
      </c>
      <c r="N994" s="15">
        <v>37</v>
      </c>
      <c r="O994" s="12">
        <v>0</v>
      </c>
      <c r="P994" s="13">
        <v>0</v>
      </c>
      <c r="Q994" s="16">
        <v>0</v>
      </c>
      <c r="R994" s="15">
        <v>0</v>
      </c>
      <c r="S994" s="15">
        <v>51</v>
      </c>
    </row>
    <row r="995" spans="1:19" ht="18.75" x14ac:dyDescent="0.2">
      <c r="A995" s="17"/>
      <c r="B995" s="18" t="s">
        <v>1176</v>
      </c>
      <c r="C995" s="19" t="s">
        <v>423</v>
      </c>
      <c r="D995" s="20">
        <v>0</v>
      </c>
      <c r="E995" s="21">
        <v>4</v>
      </c>
      <c r="F995" s="22">
        <v>7</v>
      </c>
      <c r="G995" s="23">
        <v>11</v>
      </c>
      <c r="H995" s="20">
        <v>5</v>
      </c>
      <c r="I995" s="21">
        <v>3</v>
      </c>
      <c r="J995" s="21">
        <v>4</v>
      </c>
      <c r="K995" s="21">
        <v>5</v>
      </c>
      <c r="L995" s="21">
        <v>6</v>
      </c>
      <c r="M995" s="22">
        <v>5</v>
      </c>
      <c r="N995" s="23">
        <v>28</v>
      </c>
      <c r="O995" s="20">
        <v>0</v>
      </c>
      <c r="P995" s="21">
        <v>0</v>
      </c>
      <c r="Q995" s="24">
        <v>0</v>
      </c>
      <c r="R995" s="23">
        <v>0</v>
      </c>
      <c r="S995" s="23">
        <v>39</v>
      </c>
    </row>
    <row r="996" spans="1:19" ht="18.75" x14ac:dyDescent="0.2">
      <c r="A996" s="17"/>
      <c r="B996" s="18" t="s">
        <v>1177</v>
      </c>
      <c r="C996" s="19" t="s">
        <v>410</v>
      </c>
      <c r="D996" s="20">
        <v>0</v>
      </c>
      <c r="E996" s="21">
        <v>10</v>
      </c>
      <c r="F996" s="24">
        <v>15</v>
      </c>
      <c r="G996" s="23">
        <v>25</v>
      </c>
      <c r="H996" s="25">
        <v>12</v>
      </c>
      <c r="I996" s="25">
        <v>8</v>
      </c>
      <c r="J996" s="25">
        <v>11</v>
      </c>
      <c r="K996" s="25">
        <v>9</v>
      </c>
      <c r="L996" s="25">
        <v>16</v>
      </c>
      <c r="M996" s="25">
        <v>9</v>
      </c>
      <c r="N996" s="23">
        <v>65</v>
      </c>
      <c r="O996" s="25">
        <v>0</v>
      </c>
      <c r="P996" s="25">
        <v>0</v>
      </c>
      <c r="Q996" s="26">
        <v>0</v>
      </c>
      <c r="R996" s="23">
        <v>0</v>
      </c>
      <c r="S996" s="23">
        <v>90</v>
      </c>
    </row>
    <row r="997" spans="1:19" ht="18.75" x14ac:dyDescent="0.2">
      <c r="A997" s="27"/>
      <c r="B997" s="28" t="s">
        <v>1178</v>
      </c>
      <c r="C997" s="29" t="s">
        <v>406</v>
      </c>
      <c r="D997" s="30">
        <v>0</v>
      </c>
      <c r="E997" s="31">
        <v>1</v>
      </c>
      <c r="F997" s="32">
        <v>1</v>
      </c>
      <c r="G997" s="33">
        <v>2</v>
      </c>
      <c r="H997" s="30">
        <v>1</v>
      </c>
      <c r="I997" s="31">
        <v>1</v>
      </c>
      <c r="J997" s="31">
        <v>1</v>
      </c>
      <c r="K997" s="31">
        <v>1</v>
      </c>
      <c r="L997" s="31">
        <v>1</v>
      </c>
      <c r="M997" s="32">
        <v>1</v>
      </c>
      <c r="N997" s="33">
        <v>6</v>
      </c>
      <c r="O997" s="30">
        <v>0</v>
      </c>
      <c r="P997" s="31">
        <v>0</v>
      </c>
      <c r="Q997" s="34">
        <v>0</v>
      </c>
      <c r="R997" s="33">
        <v>0</v>
      </c>
      <c r="S997" s="33">
        <v>8</v>
      </c>
    </row>
    <row r="998" spans="1:19" ht="18.75" x14ac:dyDescent="0.2">
      <c r="A998" s="9">
        <v>244</v>
      </c>
      <c r="B998" s="10" t="s">
        <v>302</v>
      </c>
      <c r="C998" s="11" t="s">
        <v>421</v>
      </c>
      <c r="D998" s="12">
        <v>4</v>
      </c>
      <c r="E998" s="13">
        <v>2</v>
      </c>
      <c r="F998" s="14">
        <v>1</v>
      </c>
      <c r="G998" s="15">
        <v>7</v>
      </c>
      <c r="H998" s="12">
        <v>3</v>
      </c>
      <c r="I998" s="13">
        <v>2</v>
      </c>
      <c r="J998" s="13">
        <v>6</v>
      </c>
      <c r="K998" s="13">
        <v>5</v>
      </c>
      <c r="L998" s="13">
        <v>3</v>
      </c>
      <c r="M998" s="14">
        <v>2</v>
      </c>
      <c r="N998" s="15">
        <v>21</v>
      </c>
      <c r="O998" s="12">
        <v>0</v>
      </c>
      <c r="P998" s="13">
        <v>0</v>
      </c>
      <c r="Q998" s="16">
        <v>0</v>
      </c>
      <c r="R998" s="15">
        <v>0</v>
      </c>
      <c r="S998" s="15">
        <v>28</v>
      </c>
    </row>
    <row r="999" spans="1:19" ht="18.75" x14ac:dyDescent="0.2">
      <c r="A999" s="17"/>
      <c r="B999" s="18" t="s">
        <v>1179</v>
      </c>
      <c r="C999" s="19" t="s">
        <v>423</v>
      </c>
      <c r="D999" s="20">
        <v>1</v>
      </c>
      <c r="E999" s="21">
        <v>3</v>
      </c>
      <c r="F999" s="22">
        <v>2</v>
      </c>
      <c r="G999" s="23">
        <v>6</v>
      </c>
      <c r="H999" s="20">
        <v>1</v>
      </c>
      <c r="I999" s="21">
        <v>2</v>
      </c>
      <c r="J999" s="21">
        <v>2</v>
      </c>
      <c r="K999" s="21">
        <v>6</v>
      </c>
      <c r="L999" s="21">
        <v>1</v>
      </c>
      <c r="M999" s="22">
        <v>1</v>
      </c>
      <c r="N999" s="23">
        <v>13</v>
      </c>
      <c r="O999" s="20">
        <v>0</v>
      </c>
      <c r="P999" s="21">
        <v>0</v>
      </c>
      <c r="Q999" s="24">
        <v>0</v>
      </c>
      <c r="R999" s="23">
        <v>0</v>
      </c>
      <c r="S999" s="23">
        <v>19</v>
      </c>
    </row>
    <row r="1000" spans="1:19" ht="18.75" x14ac:dyDescent="0.2">
      <c r="A1000" s="17"/>
      <c r="B1000" s="18" t="s">
        <v>1180</v>
      </c>
      <c r="C1000" s="19" t="s">
        <v>410</v>
      </c>
      <c r="D1000" s="20">
        <v>5</v>
      </c>
      <c r="E1000" s="21">
        <v>5</v>
      </c>
      <c r="F1000" s="24">
        <v>3</v>
      </c>
      <c r="G1000" s="23">
        <v>13</v>
      </c>
      <c r="H1000" s="25">
        <v>4</v>
      </c>
      <c r="I1000" s="25">
        <v>4</v>
      </c>
      <c r="J1000" s="25">
        <v>8</v>
      </c>
      <c r="K1000" s="25">
        <v>11</v>
      </c>
      <c r="L1000" s="25">
        <v>4</v>
      </c>
      <c r="M1000" s="25">
        <v>3</v>
      </c>
      <c r="N1000" s="23">
        <v>34</v>
      </c>
      <c r="O1000" s="25">
        <v>0</v>
      </c>
      <c r="P1000" s="25">
        <v>0</v>
      </c>
      <c r="Q1000" s="26">
        <v>0</v>
      </c>
      <c r="R1000" s="23">
        <v>0</v>
      </c>
      <c r="S1000" s="23">
        <v>47</v>
      </c>
    </row>
    <row r="1001" spans="1:19" ht="18.75" x14ac:dyDescent="0.2">
      <c r="A1001" s="27"/>
      <c r="B1001" s="28" t="s">
        <v>1181</v>
      </c>
      <c r="C1001" s="29" t="s">
        <v>406</v>
      </c>
      <c r="D1001" s="30">
        <v>1</v>
      </c>
      <c r="E1001" s="31">
        <v>1</v>
      </c>
      <c r="F1001" s="32">
        <v>1</v>
      </c>
      <c r="G1001" s="33">
        <v>3</v>
      </c>
      <c r="H1001" s="30">
        <v>1</v>
      </c>
      <c r="I1001" s="31">
        <v>1</v>
      </c>
      <c r="J1001" s="31">
        <v>1</v>
      </c>
      <c r="K1001" s="31">
        <v>1</v>
      </c>
      <c r="L1001" s="31">
        <v>1</v>
      </c>
      <c r="M1001" s="32">
        <v>1</v>
      </c>
      <c r="N1001" s="33">
        <v>6</v>
      </c>
      <c r="O1001" s="30">
        <v>0</v>
      </c>
      <c r="P1001" s="31">
        <v>0</v>
      </c>
      <c r="Q1001" s="34">
        <v>0</v>
      </c>
      <c r="R1001" s="33">
        <v>0</v>
      </c>
      <c r="S1001" s="33">
        <v>9</v>
      </c>
    </row>
    <row r="1002" spans="1:19" ht="18.75" x14ac:dyDescent="0.2">
      <c r="A1002" s="9">
        <v>245</v>
      </c>
      <c r="B1002" s="10" t="s">
        <v>303</v>
      </c>
      <c r="C1002" s="11" t="s">
        <v>421</v>
      </c>
      <c r="D1002" s="12">
        <v>0</v>
      </c>
      <c r="E1002" s="13">
        <v>16</v>
      </c>
      <c r="F1002" s="14">
        <v>11</v>
      </c>
      <c r="G1002" s="15">
        <v>27</v>
      </c>
      <c r="H1002" s="12">
        <v>14</v>
      </c>
      <c r="I1002" s="13">
        <v>11</v>
      </c>
      <c r="J1002" s="13">
        <v>13</v>
      </c>
      <c r="K1002" s="13">
        <v>14</v>
      </c>
      <c r="L1002" s="13">
        <v>18</v>
      </c>
      <c r="M1002" s="14">
        <v>13</v>
      </c>
      <c r="N1002" s="15">
        <v>83</v>
      </c>
      <c r="O1002" s="12">
        <v>0</v>
      </c>
      <c r="P1002" s="13">
        <v>0</v>
      </c>
      <c r="Q1002" s="16">
        <v>0</v>
      </c>
      <c r="R1002" s="15">
        <v>0</v>
      </c>
      <c r="S1002" s="15">
        <v>110</v>
      </c>
    </row>
    <row r="1003" spans="1:19" ht="18.75" x14ac:dyDescent="0.2">
      <c r="A1003" s="17"/>
      <c r="B1003" s="18" t="s">
        <v>1182</v>
      </c>
      <c r="C1003" s="19" t="s">
        <v>423</v>
      </c>
      <c r="D1003" s="20">
        <v>0</v>
      </c>
      <c r="E1003" s="21">
        <v>12</v>
      </c>
      <c r="F1003" s="22">
        <v>15</v>
      </c>
      <c r="G1003" s="23">
        <v>27</v>
      </c>
      <c r="H1003" s="20">
        <v>19</v>
      </c>
      <c r="I1003" s="21">
        <v>11</v>
      </c>
      <c r="J1003" s="21">
        <v>10</v>
      </c>
      <c r="K1003" s="21">
        <v>12</v>
      </c>
      <c r="L1003" s="21">
        <v>7</v>
      </c>
      <c r="M1003" s="22">
        <v>8</v>
      </c>
      <c r="N1003" s="23">
        <v>67</v>
      </c>
      <c r="O1003" s="20">
        <v>0</v>
      </c>
      <c r="P1003" s="21">
        <v>0</v>
      </c>
      <c r="Q1003" s="24">
        <v>0</v>
      </c>
      <c r="R1003" s="23">
        <v>0</v>
      </c>
      <c r="S1003" s="23">
        <v>94</v>
      </c>
    </row>
    <row r="1004" spans="1:19" ht="18.75" x14ac:dyDescent="0.2">
      <c r="A1004" s="17"/>
      <c r="B1004" s="18" t="s">
        <v>1183</v>
      </c>
      <c r="C1004" s="19" t="s">
        <v>410</v>
      </c>
      <c r="D1004" s="20">
        <v>0</v>
      </c>
      <c r="E1004" s="21">
        <v>28</v>
      </c>
      <c r="F1004" s="24">
        <v>26</v>
      </c>
      <c r="G1004" s="23">
        <v>54</v>
      </c>
      <c r="H1004" s="25">
        <v>33</v>
      </c>
      <c r="I1004" s="25">
        <v>22</v>
      </c>
      <c r="J1004" s="25">
        <v>23</v>
      </c>
      <c r="K1004" s="25">
        <v>26</v>
      </c>
      <c r="L1004" s="25">
        <v>25</v>
      </c>
      <c r="M1004" s="25">
        <v>21</v>
      </c>
      <c r="N1004" s="23">
        <v>150</v>
      </c>
      <c r="O1004" s="25">
        <v>0</v>
      </c>
      <c r="P1004" s="25">
        <v>0</v>
      </c>
      <c r="Q1004" s="26">
        <v>0</v>
      </c>
      <c r="R1004" s="23">
        <v>0</v>
      </c>
      <c r="S1004" s="23">
        <v>204</v>
      </c>
    </row>
    <row r="1005" spans="1:19" ht="18.75" x14ac:dyDescent="0.2">
      <c r="A1005" s="27"/>
      <c r="B1005" s="28" t="s">
        <v>1184</v>
      </c>
      <c r="C1005" s="29" t="s">
        <v>406</v>
      </c>
      <c r="D1005" s="30">
        <v>0</v>
      </c>
      <c r="E1005" s="31">
        <v>1</v>
      </c>
      <c r="F1005" s="32">
        <v>2</v>
      </c>
      <c r="G1005" s="33">
        <v>3</v>
      </c>
      <c r="H1005" s="30">
        <v>2</v>
      </c>
      <c r="I1005" s="31">
        <v>1</v>
      </c>
      <c r="J1005" s="31">
        <v>1</v>
      </c>
      <c r="K1005" s="31">
        <v>1</v>
      </c>
      <c r="L1005" s="31">
        <v>1</v>
      </c>
      <c r="M1005" s="32">
        <v>1</v>
      </c>
      <c r="N1005" s="33">
        <v>7</v>
      </c>
      <c r="O1005" s="30">
        <v>0</v>
      </c>
      <c r="P1005" s="31">
        <v>0</v>
      </c>
      <c r="Q1005" s="34">
        <v>0</v>
      </c>
      <c r="R1005" s="33">
        <v>0</v>
      </c>
      <c r="S1005" s="33">
        <v>10</v>
      </c>
    </row>
    <row r="1006" spans="1:19" ht="18.75" x14ac:dyDescent="0.2">
      <c r="A1006" s="9">
        <v>246</v>
      </c>
      <c r="B1006" s="10" t="s">
        <v>304</v>
      </c>
      <c r="C1006" s="11" t="s">
        <v>421</v>
      </c>
      <c r="D1006" s="12">
        <v>0</v>
      </c>
      <c r="E1006" s="13">
        <v>18</v>
      </c>
      <c r="F1006" s="14">
        <v>11</v>
      </c>
      <c r="G1006" s="15">
        <v>29</v>
      </c>
      <c r="H1006" s="12">
        <v>5</v>
      </c>
      <c r="I1006" s="13">
        <v>13</v>
      </c>
      <c r="J1006" s="13">
        <v>14</v>
      </c>
      <c r="K1006" s="13">
        <v>20</v>
      </c>
      <c r="L1006" s="13">
        <v>10</v>
      </c>
      <c r="M1006" s="14">
        <v>11</v>
      </c>
      <c r="N1006" s="15">
        <v>73</v>
      </c>
      <c r="O1006" s="12">
        <v>0</v>
      </c>
      <c r="P1006" s="13">
        <v>0</v>
      </c>
      <c r="Q1006" s="16">
        <v>0</v>
      </c>
      <c r="R1006" s="15">
        <v>0</v>
      </c>
      <c r="S1006" s="15">
        <v>102</v>
      </c>
    </row>
    <row r="1007" spans="1:19" ht="18.75" x14ac:dyDescent="0.2">
      <c r="A1007" s="17"/>
      <c r="B1007" s="18" t="s">
        <v>1185</v>
      </c>
      <c r="C1007" s="19" t="s">
        <v>423</v>
      </c>
      <c r="D1007" s="20">
        <v>0</v>
      </c>
      <c r="E1007" s="21">
        <v>15</v>
      </c>
      <c r="F1007" s="22">
        <v>10</v>
      </c>
      <c r="G1007" s="23">
        <v>25</v>
      </c>
      <c r="H1007" s="20">
        <v>13</v>
      </c>
      <c r="I1007" s="21">
        <v>11</v>
      </c>
      <c r="J1007" s="21">
        <v>11</v>
      </c>
      <c r="K1007" s="21">
        <v>12</v>
      </c>
      <c r="L1007" s="21">
        <v>17</v>
      </c>
      <c r="M1007" s="22">
        <v>17</v>
      </c>
      <c r="N1007" s="23">
        <v>81</v>
      </c>
      <c r="O1007" s="20">
        <v>0</v>
      </c>
      <c r="P1007" s="21">
        <v>0</v>
      </c>
      <c r="Q1007" s="24">
        <v>0</v>
      </c>
      <c r="R1007" s="23">
        <v>0</v>
      </c>
      <c r="S1007" s="23">
        <v>106</v>
      </c>
    </row>
    <row r="1008" spans="1:19" ht="18.75" x14ac:dyDescent="0.2">
      <c r="A1008" s="17"/>
      <c r="B1008" s="18" t="s">
        <v>1186</v>
      </c>
      <c r="C1008" s="19" t="s">
        <v>410</v>
      </c>
      <c r="D1008" s="20">
        <v>0</v>
      </c>
      <c r="E1008" s="21">
        <v>33</v>
      </c>
      <c r="F1008" s="24">
        <v>21</v>
      </c>
      <c r="G1008" s="23">
        <v>54</v>
      </c>
      <c r="H1008" s="25">
        <v>18</v>
      </c>
      <c r="I1008" s="25">
        <v>24</v>
      </c>
      <c r="J1008" s="25">
        <v>25</v>
      </c>
      <c r="K1008" s="25">
        <v>32</v>
      </c>
      <c r="L1008" s="25">
        <v>27</v>
      </c>
      <c r="M1008" s="25">
        <v>28</v>
      </c>
      <c r="N1008" s="23">
        <v>154</v>
      </c>
      <c r="O1008" s="25">
        <v>0</v>
      </c>
      <c r="P1008" s="25">
        <v>0</v>
      </c>
      <c r="Q1008" s="26">
        <v>0</v>
      </c>
      <c r="R1008" s="23">
        <v>0</v>
      </c>
      <c r="S1008" s="23">
        <v>208</v>
      </c>
    </row>
    <row r="1009" spans="1:19" ht="18.75" x14ac:dyDescent="0.2">
      <c r="A1009" s="27"/>
      <c r="B1009" s="28" t="s">
        <v>1187</v>
      </c>
      <c r="C1009" s="29" t="s">
        <v>406</v>
      </c>
      <c r="D1009" s="30">
        <v>0</v>
      </c>
      <c r="E1009" s="31">
        <v>1</v>
      </c>
      <c r="F1009" s="32">
        <v>1</v>
      </c>
      <c r="G1009" s="33">
        <v>2</v>
      </c>
      <c r="H1009" s="30">
        <v>1</v>
      </c>
      <c r="I1009" s="31">
        <v>1</v>
      </c>
      <c r="J1009" s="31">
        <v>1</v>
      </c>
      <c r="K1009" s="31">
        <v>1</v>
      </c>
      <c r="L1009" s="31">
        <v>1</v>
      </c>
      <c r="M1009" s="32">
        <v>1</v>
      </c>
      <c r="N1009" s="33">
        <v>6</v>
      </c>
      <c r="O1009" s="30">
        <v>0</v>
      </c>
      <c r="P1009" s="31">
        <v>0</v>
      </c>
      <c r="Q1009" s="34">
        <v>0</v>
      </c>
      <c r="R1009" s="33">
        <v>0</v>
      </c>
      <c r="S1009" s="33">
        <v>8</v>
      </c>
    </row>
    <row r="1010" spans="1:19" ht="18.75" x14ac:dyDescent="0.2">
      <c r="A1010" s="9">
        <v>247</v>
      </c>
      <c r="B1010" s="10" t="s">
        <v>305</v>
      </c>
      <c r="C1010" s="11" t="s">
        <v>421</v>
      </c>
      <c r="D1010" s="12">
        <v>0</v>
      </c>
      <c r="E1010" s="13">
        <v>1</v>
      </c>
      <c r="F1010" s="14">
        <v>3</v>
      </c>
      <c r="G1010" s="15">
        <v>4</v>
      </c>
      <c r="H1010" s="12">
        <v>4</v>
      </c>
      <c r="I1010" s="13">
        <v>2</v>
      </c>
      <c r="J1010" s="13">
        <v>2</v>
      </c>
      <c r="K1010" s="13">
        <v>3</v>
      </c>
      <c r="L1010" s="13">
        <v>4</v>
      </c>
      <c r="M1010" s="14">
        <v>0</v>
      </c>
      <c r="N1010" s="15">
        <v>15</v>
      </c>
      <c r="O1010" s="12">
        <v>0</v>
      </c>
      <c r="P1010" s="13">
        <v>0</v>
      </c>
      <c r="Q1010" s="16">
        <v>0</v>
      </c>
      <c r="R1010" s="15">
        <v>0</v>
      </c>
      <c r="S1010" s="15">
        <v>19</v>
      </c>
    </row>
    <row r="1011" spans="1:19" ht="18.75" x14ac:dyDescent="0.2">
      <c r="A1011" s="17"/>
      <c r="B1011" s="18" t="s">
        <v>1188</v>
      </c>
      <c r="C1011" s="19" t="s">
        <v>423</v>
      </c>
      <c r="D1011" s="20">
        <v>0</v>
      </c>
      <c r="E1011" s="21">
        <v>2</v>
      </c>
      <c r="F1011" s="22">
        <v>0</v>
      </c>
      <c r="G1011" s="23">
        <v>2</v>
      </c>
      <c r="H1011" s="20">
        <v>1</v>
      </c>
      <c r="I1011" s="21">
        <v>1</v>
      </c>
      <c r="J1011" s="21">
        <v>2</v>
      </c>
      <c r="K1011" s="21">
        <v>4</v>
      </c>
      <c r="L1011" s="21">
        <v>3</v>
      </c>
      <c r="M1011" s="22">
        <v>5</v>
      </c>
      <c r="N1011" s="23">
        <v>16</v>
      </c>
      <c r="O1011" s="20">
        <v>0</v>
      </c>
      <c r="P1011" s="21">
        <v>0</v>
      </c>
      <c r="Q1011" s="24">
        <v>0</v>
      </c>
      <c r="R1011" s="23">
        <v>0</v>
      </c>
      <c r="S1011" s="23">
        <v>18</v>
      </c>
    </row>
    <row r="1012" spans="1:19" ht="18.75" x14ac:dyDescent="0.2">
      <c r="A1012" s="17"/>
      <c r="B1012" s="18" t="s">
        <v>1189</v>
      </c>
      <c r="C1012" s="19" t="s">
        <v>410</v>
      </c>
      <c r="D1012" s="20">
        <v>0</v>
      </c>
      <c r="E1012" s="21">
        <v>3</v>
      </c>
      <c r="F1012" s="24">
        <v>3</v>
      </c>
      <c r="G1012" s="23">
        <v>6</v>
      </c>
      <c r="H1012" s="25">
        <v>5</v>
      </c>
      <c r="I1012" s="25">
        <v>3</v>
      </c>
      <c r="J1012" s="25">
        <v>4</v>
      </c>
      <c r="K1012" s="25">
        <v>7</v>
      </c>
      <c r="L1012" s="25">
        <v>7</v>
      </c>
      <c r="M1012" s="25">
        <v>5</v>
      </c>
      <c r="N1012" s="23">
        <v>31</v>
      </c>
      <c r="O1012" s="25">
        <v>0</v>
      </c>
      <c r="P1012" s="25">
        <v>0</v>
      </c>
      <c r="Q1012" s="26">
        <v>0</v>
      </c>
      <c r="R1012" s="23">
        <v>0</v>
      </c>
      <c r="S1012" s="23">
        <v>37</v>
      </c>
    </row>
    <row r="1013" spans="1:19" ht="18.75" x14ac:dyDescent="0.2">
      <c r="A1013" s="27"/>
      <c r="B1013" s="28" t="s">
        <v>1190</v>
      </c>
      <c r="C1013" s="29" t="s">
        <v>406</v>
      </c>
      <c r="D1013" s="30">
        <v>0</v>
      </c>
      <c r="E1013" s="31">
        <v>1</v>
      </c>
      <c r="F1013" s="32">
        <v>1</v>
      </c>
      <c r="G1013" s="33">
        <v>2</v>
      </c>
      <c r="H1013" s="30">
        <v>1</v>
      </c>
      <c r="I1013" s="31">
        <v>1</v>
      </c>
      <c r="J1013" s="31">
        <v>1</v>
      </c>
      <c r="K1013" s="31">
        <v>1</v>
      </c>
      <c r="L1013" s="31">
        <v>1</v>
      </c>
      <c r="M1013" s="32">
        <v>1</v>
      </c>
      <c r="N1013" s="33">
        <v>6</v>
      </c>
      <c r="O1013" s="30">
        <v>0</v>
      </c>
      <c r="P1013" s="31">
        <v>0</v>
      </c>
      <c r="Q1013" s="34">
        <v>0</v>
      </c>
      <c r="R1013" s="33">
        <v>0</v>
      </c>
      <c r="S1013" s="33">
        <v>8</v>
      </c>
    </row>
    <row r="1014" spans="1:19" ht="18.75" x14ac:dyDescent="0.2">
      <c r="A1014" s="9">
        <v>248</v>
      </c>
      <c r="B1014" s="10" t="s">
        <v>306</v>
      </c>
      <c r="C1014" s="11" t="s">
        <v>421</v>
      </c>
      <c r="D1014" s="12">
        <v>0</v>
      </c>
      <c r="E1014" s="13">
        <v>11</v>
      </c>
      <c r="F1014" s="14">
        <v>3</v>
      </c>
      <c r="G1014" s="15">
        <v>14</v>
      </c>
      <c r="H1014" s="12">
        <v>8</v>
      </c>
      <c r="I1014" s="13">
        <v>6</v>
      </c>
      <c r="J1014" s="13">
        <v>9</v>
      </c>
      <c r="K1014" s="13">
        <v>5</v>
      </c>
      <c r="L1014" s="13">
        <v>5</v>
      </c>
      <c r="M1014" s="14">
        <v>5</v>
      </c>
      <c r="N1014" s="15">
        <v>38</v>
      </c>
      <c r="O1014" s="12">
        <v>0</v>
      </c>
      <c r="P1014" s="13">
        <v>0</v>
      </c>
      <c r="Q1014" s="16">
        <v>0</v>
      </c>
      <c r="R1014" s="15">
        <v>0</v>
      </c>
      <c r="S1014" s="15">
        <v>52</v>
      </c>
    </row>
    <row r="1015" spans="1:19" ht="18.75" x14ac:dyDescent="0.2">
      <c r="A1015" s="17"/>
      <c r="B1015" s="18" t="s">
        <v>1191</v>
      </c>
      <c r="C1015" s="19" t="s">
        <v>423</v>
      </c>
      <c r="D1015" s="20">
        <v>0</v>
      </c>
      <c r="E1015" s="21">
        <v>3</v>
      </c>
      <c r="F1015" s="22">
        <v>8</v>
      </c>
      <c r="G1015" s="23">
        <v>11</v>
      </c>
      <c r="H1015" s="20">
        <v>6</v>
      </c>
      <c r="I1015" s="21">
        <v>7</v>
      </c>
      <c r="J1015" s="21">
        <v>2</v>
      </c>
      <c r="K1015" s="21">
        <v>8</v>
      </c>
      <c r="L1015" s="21">
        <v>10</v>
      </c>
      <c r="M1015" s="22">
        <v>8</v>
      </c>
      <c r="N1015" s="23">
        <v>41</v>
      </c>
      <c r="O1015" s="20">
        <v>0</v>
      </c>
      <c r="P1015" s="21">
        <v>0</v>
      </c>
      <c r="Q1015" s="24">
        <v>0</v>
      </c>
      <c r="R1015" s="23">
        <v>0</v>
      </c>
      <c r="S1015" s="23">
        <v>52</v>
      </c>
    </row>
    <row r="1016" spans="1:19" ht="18.75" x14ac:dyDescent="0.2">
      <c r="A1016" s="17"/>
      <c r="B1016" s="18" t="s">
        <v>1192</v>
      </c>
      <c r="C1016" s="19" t="s">
        <v>410</v>
      </c>
      <c r="D1016" s="20">
        <v>0</v>
      </c>
      <c r="E1016" s="21">
        <v>14</v>
      </c>
      <c r="F1016" s="24">
        <v>11</v>
      </c>
      <c r="G1016" s="23">
        <v>25</v>
      </c>
      <c r="H1016" s="25">
        <v>14</v>
      </c>
      <c r="I1016" s="25">
        <v>13</v>
      </c>
      <c r="J1016" s="25">
        <v>11</v>
      </c>
      <c r="K1016" s="25">
        <v>13</v>
      </c>
      <c r="L1016" s="25">
        <v>15</v>
      </c>
      <c r="M1016" s="25">
        <v>13</v>
      </c>
      <c r="N1016" s="23">
        <v>79</v>
      </c>
      <c r="O1016" s="25">
        <v>0</v>
      </c>
      <c r="P1016" s="25">
        <v>0</v>
      </c>
      <c r="Q1016" s="26">
        <v>0</v>
      </c>
      <c r="R1016" s="23">
        <v>0</v>
      </c>
      <c r="S1016" s="23">
        <v>104</v>
      </c>
    </row>
    <row r="1017" spans="1:19" ht="18.75" x14ac:dyDescent="0.2">
      <c r="A1017" s="27"/>
      <c r="B1017" s="28" t="s">
        <v>1193</v>
      </c>
      <c r="C1017" s="29" t="s">
        <v>406</v>
      </c>
      <c r="D1017" s="30">
        <v>0</v>
      </c>
      <c r="E1017" s="31">
        <v>1</v>
      </c>
      <c r="F1017" s="32">
        <v>1</v>
      </c>
      <c r="G1017" s="33">
        <v>2</v>
      </c>
      <c r="H1017" s="30">
        <v>1</v>
      </c>
      <c r="I1017" s="31">
        <v>1</v>
      </c>
      <c r="J1017" s="31">
        <v>1</v>
      </c>
      <c r="K1017" s="31">
        <v>1</v>
      </c>
      <c r="L1017" s="31">
        <v>1</v>
      </c>
      <c r="M1017" s="32">
        <v>1</v>
      </c>
      <c r="N1017" s="33">
        <v>6</v>
      </c>
      <c r="O1017" s="30">
        <v>0</v>
      </c>
      <c r="P1017" s="31">
        <v>0</v>
      </c>
      <c r="Q1017" s="34">
        <v>0</v>
      </c>
      <c r="R1017" s="33">
        <v>0</v>
      </c>
      <c r="S1017" s="33">
        <v>8</v>
      </c>
    </row>
    <row r="1018" spans="1:19" ht="18.75" x14ac:dyDescent="0.2">
      <c r="A1018" s="9">
        <v>249</v>
      </c>
      <c r="B1018" s="10" t="s">
        <v>307</v>
      </c>
      <c r="C1018" s="11" t="s">
        <v>421</v>
      </c>
      <c r="D1018" s="12">
        <v>0</v>
      </c>
      <c r="E1018" s="13">
        <v>0</v>
      </c>
      <c r="F1018" s="14">
        <v>3</v>
      </c>
      <c r="G1018" s="15">
        <v>3</v>
      </c>
      <c r="H1018" s="12">
        <v>0</v>
      </c>
      <c r="I1018" s="13">
        <v>0</v>
      </c>
      <c r="J1018" s="13">
        <v>3</v>
      </c>
      <c r="K1018" s="13">
        <v>0</v>
      </c>
      <c r="L1018" s="13">
        <v>0</v>
      </c>
      <c r="M1018" s="14">
        <v>2</v>
      </c>
      <c r="N1018" s="15">
        <v>5</v>
      </c>
      <c r="O1018" s="12">
        <v>0</v>
      </c>
      <c r="P1018" s="13">
        <v>0</v>
      </c>
      <c r="Q1018" s="16">
        <v>0</v>
      </c>
      <c r="R1018" s="15">
        <v>0</v>
      </c>
      <c r="S1018" s="15">
        <v>8</v>
      </c>
    </row>
    <row r="1019" spans="1:19" ht="18.75" x14ac:dyDescent="0.2">
      <c r="A1019" s="17"/>
      <c r="B1019" s="18" t="s">
        <v>1194</v>
      </c>
      <c r="C1019" s="19" t="s">
        <v>423</v>
      </c>
      <c r="D1019" s="20">
        <v>0</v>
      </c>
      <c r="E1019" s="21">
        <v>0</v>
      </c>
      <c r="F1019" s="22">
        <v>1</v>
      </c>
      <c r="G1019" s="23">
        <v>1</v>
      </c>
      <c r="H1019" s="20">
        <v>0</v>
      </c>
      <c r="I1019" s="21">
        <v>0</v>
      </c>
      <c r="J1019" s="21">
        <v>0</v>
      </c>
      <c r="K1019" s="21">
        <v>0</v>
      </c>
      <c r="L1019" s="21">
        <v>2</v>
      </c>
      <c r="M1019" s="22">
        <v>3</v>
      </c>
      <c r="N1019" s="23">
        <v>5</v>
      </c>
      <c r="O1019" s="20">
        <v>0</v>
      </c>
      <c r="P1019" s="21">
        <v>0</v>
      </c>
      <c r="Q1019" s="24">
        <v>0</v>
      </c>
      <c r="R1019" s="23">
        <v>0</v>
      </c>
      <c r="S1019" s="23">
        <v>6</v>
      </c>
    </row>
    <row r="1020" spans="1:19" ht="18.75" x14ac:dyDescent="0.2">
      <c r="A1020" s="17"/>
      <c r="B1020" s="18" t="s">
        <v>1195</v>
      </c>
      <c r="C1020" s="19" t="s">
        <v>410</v>
      </c>
      <c r="D1020" s="20">
        <v>0</v>
      </c>
      <c r="E1020" s="21">
        <v>0</v>
      </c>
      <c r="F1020" s="24">
        <v>4</v>
      </c>
      <c r="G1020" s="23">
        <v>4</v>
      </c>
      <c r="H1020" s="25">
        <v>0</v>
      </c>
      <c r="I1020" s="25">
        <v>0</v>
      </c>
      <c r="J1020" s="25">
        <v>3</v>
      </c>
      <c r="K1020" s="25">
        <v>0</v>
      </c>
      <c r="L1020" s="25">
        <v>2</v>
      </c>
      <c r="M1020" s="25">
        <v>5</v>
      </c>
      <c r="N1020" s="23">
        <v>10</v>
      </c>
      <c r="O1020" s="25">
        <v>0</v>
      </c>
      <c r="P1020" s="25">
        <v>0</v>
      </c>
      <c r="Q1020" s="26">
        <v>0</v>
      </c>
      <c r="R1020" s="23">
        <v>0</v>
      </c>
      <c r="S1020" s="23">
        <v>14</v>
      </c>
    </row>
    <row r="1021" spans="1:19" ht="18.75" x14ac:dyDescent="0.2">
      <c r="A1021" s="27"/>
      <c r="B1021" s="28" t="s">
        <v>1196</v>
      </c>
      <c r="C1021" s="29" t="s">
        <v>406</v>
      </c>
      <c r="D1021" s="30">
        <v>0</v>
      </c>
      <c r="E1021" s="31">
        <v>0</v>
      </c>
      <c r="F1021" s="32">
        <v>1</v>
      </c>
      <c r="G1021" s="33">
        <v>1</v>
      </c>
      <c r="H1021" s="30">
        <v>0</v>
      </c>
      <c r="I1021" s="31">
        <v>0</v>
      </c>
      <c r="J1021" s="31">
        <v>1</v>
      </c>
      <c r="K1021" s="31">
        <v>0</v>
      </c>
      <c r="L1021" s="31">
        <v>1</v>
      </c>
      <c r="M1021" s="32">
        <v>1</v>
      </c>
      <c r="N1021" s="33">
        <v>3</v>
      </c>
      <c r="O1021" s="30">
        <v>0</v>
      </c>
      <c r="P1021" s="31">
        <v>0</v>
      </c>
      <c r="Q1021" s="34">
        <v>0</v>
      </c>
      <c r="R1021" s="33">
        <v>0</v>
      </c>
      <c r="S1021" s="33">
        <v>4</v>
      </c>
    </row>
    <row r="1022" spans="1:19" ht="18.75" x14ac:dyDescent="0.2">
      <c r="A1022" s="9">
        <v>250</v>
      </c>
      <c r="B1022" s="10" t="s">
        <v>308</v>
      </c>
      <c r="C1022" s="11" t="s">
        <v>421</v>
      </c>
      <c r="D1022" s="12">
        <v>0</v>
      </c>
      <c r="E1022" s="13">
        <v>19</v>
      </c>
      <c r="F1022" s="14">
        <v>8</v>
      </c>
      <c r="G1022" s="15">
        <v>27</v>
      </c>
      <c r="H1022" s="12">
        <v>14</v>
      </c>
      <c r="I1022" s="13">
        <v>13</v>
      </c>
      <c r="J1022" s="13">
        <v>9</v>
      </c>
      <c r="K1022" s="13">
        <v>11</v>
      </c>
      <c r="L1022" s="13">
        <v>14</v>
      </c>
      <c r="M1022" s="14">
        <v>13</v>
      </c>
      <c r="N1022" s="15">
        <v>74</v>
      </c>
      <c r="O1022" s="12">
        <v>7</v>
      </c>
      <c r="P1022" s="13">
        <v>8</v>
      </c>
      <c r="Q1022" s="16">
        <v>6</v>
      </c>
      <c r="R1022" s="15">
        <v>21</v>
      </c>
      <c r="S1022" s="15">
        <v>122</v>
      </c>
    </row>
    <row r="1023" spans="1:19" ht="18.75" x14ac:dyDescent="0.2">
      <c r="A1023" s="17"/>
      <c r="B1023" s="18" t="s">
        <v>1197</v>
      </c>
      <c r="C1023" s="19" t="s">
        <v>423</v>
      </c>
      <c r="D1023" s="20">
        <v>0</v>
      </c>
      <c r="E1023" s="21">
        <v>7</v>
      </c>
      <c r="F1023" s="22">
        <v>8</v>
      </c>
      <c r="G1023" s="23">
        <v>15</v>
      </c>
      <c r="H1023" s="20">
        <v>12</v>
      </c>
      <c r="I1023" s="21">
        <v>4</v>
      </c>
      <c r="J1023" s="21">
        <v>9</v>
      </c>
      <c r="K1023" s="21">
        <v>9</v>
      </c>
      <c r="L1023" s="21">
        <v>13</v>
      </c>
      <c r="M1023" s="22">
        <v>15</v>
      </c>
      <c r="N1023" s="23">
        <v>62</v>
      </c>
      <c r="O1023" s="20">
        <v>7</v>
      </c>
      <c r="P1023" s="21">
        <v>11</v>
      </c>
      <c r="Q1023" s="24">
        <v>6</v>
      </c>
      <c r="R1023" s="23">
        <v>24</v>
      </c>
      <c r="S1023" s="23">
        <v>101</v>
      </c>
    </row>
    <row r="1024" spans="1:19" ht="18.75" x14ac:dyDescent="0.2">
      <c r="A1024" s="17"/>
      <c r="B1024" s="18" t="s">
        <v>1198</v>
      </c>
      <c r="C1024" s="19" t="s">
        <v>410</v>
      </c>
      <c r="D1024" s="20">
        <v>0</v>
      </c>
      <c r="E1024" s="21">
        <v>26</v>
      </c>
      <c r="F1024" s="24">
        <v>16</v>
      </c>
      <c r="G1024" s="23">
        <v>42</v>
      </c>
      <c r="H1024" s="25">
        <v>26</v>
      </c>
      <c r="I1024" s="25">
        <v>17</v>
      </c>
      <c r="J1024" s="25">
        <v>18</v>
      </c>
      <c r="K1024" s="25">
        <v>20</v>
      </c>
      <c r="L1024" s="25">
        <v>27</v>
      </c>
      <c r="M1024" s="25">
        <v>28</v>
      </c>
      <c r="N1024" s="23">
        <v>136</v>
      </c>
      <c r="O1024" s="25">
        <v>14</v>
      </c>
      <c r="P1024" s="25">
        <v>19</v>
      </c>
      <c r="Q1024" s="26">
        <v>12</v>
      </c>
      <c r="R1024" s="23">
        <v>45</v>
      </c>
      <c r="S1024" s="23">
        <v>223</v>
      </c>
    </row>
    <row r="1025" spans="1:19" ht="18.75" x14ac:dyDescent="0.2">
      <c r="A1025" s="27"/>
      <c r="B1025" s="28" t="s">
        <v>1199</v>
      </c>
      <c r="C1025" s="29" t="s">
        <v>406</v>
      </c>
      <c r="D1025" s="30">
        <v>0</v>
      </c>
      <c r="E1025" s="31">
        <v>1</v>
      </c>
      <c r="F1025" s="32">
        <v>1</v>
      </c>
      <c r="G1025" s="33">
        <v>2</v>
      </c>
      <c r="H1025" s="30">
        <v>1</v>
      </c>
      <c r="I1025" s="31">
        <v>1</v>
      </c>
      <c r="J1025" s="31">
        <v>1</v>
      </c>
      <c r="K1025" s="31">
        <v>1</v>
      </c>
      <c r="L1025" s="31">
        <v>1</v>
      </c>
      <c r="M1025" s="32">
        <v>1</v>
      </c>
      <c r="N1025" s="33">
        <v>6</v>
      </c>
      <c r="O1025" s="30">
        <v>1</v>
      </c>
      <c r="P1025" s="31">
        <v>1</v>
      </c>
      <c r="Q1025" s="34">
        <v>1</v>
      </c>
      <c r="R1025" s="33">
        <v>3</v>
      </c>
      <c r="S1025" s="33">
        <v>11</v>
      </c>
    </row>
    <row r="1026" spans="1:19" ht="18.75" x14ac:dyDescent="0.2">
      <c r="A1026" s="9">
        <v>251</v>
      </c>
      <c r="B1026" s="10" t="s">
        <v>309</v>
      </c>
      <c r="C1026" s="11" t="s">
        <v>421</v>
      </c>
      <c r="D1026" s="12">
        <v>0</v>
      </c>
      <c r="E1026" s="13">
        <v>6</v>
      </c>
      <c r="F1026" s="14">
        <v>5</v>
      </c>
      <c r="G1026" s="15">
        <v>11</v>
      </c>
      <c r="H1026" s="12">
        <v>15</v>
      </c>
      <c r="I1026" s="13">
        <v>5</v>
      </c>
      <c r="J1026" s="13">
        <v>14</v>
      </c>
      <c r="K1026" s="13">
        <v>8</v>
      </c>
      <c r="L1026" s="13">
        <v>7</v>
      </c>
      <c r="M1026" s="14">
        <v>8</v>
      </c>
      <c r="N1026" s="15">
        <v>57</v>
      </c>
      <c r="O1026" s="12">
        <v>0</v>
      </c>
      <c r="P1026" s="13">
        <v>0</v>
      </c>
      <c r="Q1026" s="16">
        <v>0</v>
      </c>
      <c r="R1026" s="15">
        <v>0</v>
      </c>
      <c r="S1026" s="15">
        <v>68</v>
      </c>
    </row>
    <row r="1027" spans="1:19" ht="18.75" x14ac:dyDescent="0.2">
      <c r="A1027" s="17"/>
      <c r="B1027" s="18" t="s">
        <v>1200</v>
      </c>
      <c r="C1027" s="19" t="s">
        <v>423</v>
      </c>
      <c r="D1027" s="20">
        <v>0</v>
      </c>
      <c r="E1027" s="21">
        <v>9</v>
      </c>
      <c r="F1027" s="22">
        <v>9</v>
      </c>
      <c r="G1027" s="23">
        <v>18</v>
      </c>
      <c r="H1027" s="20">
        <v>7</v>
      </c>
      <c r="I1027" s="21">
        <v>3</v>
      </c>
      <c r="J1027" s="21">
        <v>5</v>
      </c>
      <c r="K1027" s="21">
        <v>10</v>
      </c>
      <c r="L1027" s="21">
        <v>9</v>
      </c>
      <c r="M1027" s="22">
        <v>5</v>
      </c>
      <c r="N1027" s="23">
        <v>39</v>
      </c>
      <c r="O1027" s="20">
        <v>0</v>
      </c>
      <c r="P1027" s="21">
        <v>0</v>
      </c>
      <c r="Q1027" s="24">
        <v>0</v>
      </c>
      <c r="R1027" s="23">
        <v>0</v>
      </c>
      <c r="S1027" s="23">
        <v>57</v>
      </c>
    </row>
    <row r="1028" spans="1:19" ht="18.75" x14ac:dyDescent="0.2">
      <c r="A1028" s="17"/>
      <c r="B1028" s="18" t="s">
        <v>1201</v>
      </c>
      <c r="C1028" s="19" t="s">
        <v>410</v>
      </c>
      <c r="D1028" s="20">
        <v>0</v>
      </c>
      <c r="E1028" s="21">
        <v>15</v>
      </c>
      <c r="F1028" s="24">
        <v>14</v>
      </c>
      <c r="G1028" s="23">
        <v>29</v>
      </c>
      <c r="H1028" s="25">
        <v>22</v>
      </c>
      <c r="I1028" s="25">
        <v>8</v>
      </c>
      <c r="J1028" s="25">
        <v>19</v>
      </c>
      <c r="K1028" s="25">
        <v>18</v>
      </c>
      <c r="L1028" s="25">
        <v>16</v>
      </c>
      <c r="M1028" s="25">
        <v>13</v>
      </c>
      <c r="N1028" s="23">
        <v>96</v>
      </c>
      <c r="O1028" s="25">
        <v>0</v>
      </c>
      <c r="P1028" s="25">
        <v>0</v>
      </c>
      <c r="Q1028" s="26">
        <v>0</v>
      </c>
      <c r="R1028" s="23">
        <v>0</v>
      </c>
      <c r="S1028" s="23">
        <v>125</v>
      </c>
    </row>
    <row r="1029" spans="1:19" ht="18.75" x14ac:dyDescent="0.2">
      <c r="A1029" s="27"/>
      <c r="B1029" s="28" t="s">
        <v>1202</v>
      </c>
      <c r="C1029" s="29" t="s">
        <v>406</v>
      </c>
      <c r="D1029" s="30">
        <v>0</v>
      </c>
      <c r="E1029" s="31">
        <v>1</v>
      </c>
      <c r="F1029" s="32">
        <v>1</v>
      </c>
      <c r="G1029" s="33">
        <v>2</v>
      </c>
      <c r="H1029" s="30">
        <v>1</v>
      </c>
      <c r="I1029" s="31">
        <v>1</v>
      </c>
      <c r="J1029" s="31">
        <v>1</v>
      </c>
      <c r="K1029" s="31">
        <v>1</v>
      </c>
      <c r="L1029" s="31">
        <v>1</v>
      </c>
      <c r="M1029" s="32">
        <v>1</v>
      </c>
      <c r="N1029" s="33">
        <v>6</v>
      </c>
      <c r="O1029" s="30">
        <v>0</v>
      </c>
      <c r="P1029" s="31">
        <v>0</v>
      </c>
      <c r="Q1029" s="34">
        <v>0</v>
      </c>
      <c r="R1029" s="33">
        <v>0</v>
      </c>
      <c r="S1029" s="33">
        <v>8</v>
      </c>
    </row>
    <row r="1030" spans="1:19" ht="18.75" x14ac:dyDescent="0.2">
      <c r="A1030" s="9">
        <v>252</v>
      </c>
      <c r="B1030" s="10" t="s">
        <v>310</v>
      </c>
      <c r="C1030" s="11" t="s">
        <v>421</v>
      </c>
      <c r="D1030" s="12">
        <v>0</v>
      </c>
      <c r="E1030" s="13">
        <v>2</v>
      </c>
      <c r="F1030" s="14">
        <v>4</v>
      </c>
      <c r="G1030" s="15">
        <v>6</v>
      </c>
      <c r="H1030" s="12">
        <v>3</v>
      </c>
      <c r="I1030" s="13">
        <v>4</v>
      </c>
      <c r="J1030" s="13">
        <v>3</v>
      </c>
      <c r="K1030" s="13">
        <v>4</v>
      </c>
      <c r="L1030" s="13">
        <v>4</v>
      </c>
      <c r="M1030" s="14">
        <v>5</v>
      </c>
      <c r="N1030" s="15">
        <v>23</v>
      </c>
      <c r="O1030" s="12">
        <v>0</v>
      </c>
      <c r="P1030" s="13">
        <v>0</v>
      </c>
      <c r="Q1030" s="16">
        <v>0</v>
      </c>
      <c r="R1030" s="15">
        <v>0</v>
      </c>
      <c r="S1030" s="15">
        <v>29</v>
      </c>
    </row>
    <row r="1031" spans="1:19" ht="18.75" x14ac:dyDescent="0.2">
      <c r="A1031" s="17"/>
      <c r="B1031" s="18" t="s">
        <v>1203</v>
      </c>
      <c r="C1031" s="19" t="s">
        <v>423</v>
      </c>
      <c r="D1031" s="20">
        <v>0</v>
      </c>
      <c r="E1031" s="21">
        <v>3</v>
      </c>
      <c r="F1031" s="22">
        <v>4</v>
      </c>
      <c r="G1031" s="23">
        <v>7</v>
      </c>
      <c r="H1031" s="20">
        <v>3</v>
      </c>
      <c r="I1031" s="21">
        <v>5</v>
      </c>
      <c r="J1031" s="21">
        <v>6</v>
      </c>
      <c r="K1031" s="21">
        <v>3</v>
      </c>
      <c r="L1031" s="21">
        <v>7</v>
      </c>
      <c r="M1031" s="22">
        <v>5</v>
      </c>
      <c r="N1031" s="23">
        <v>29</v>
      </c>
      <c r="O1031" s="20">
        <v>0</v>
      </c>
      <c r="P1031" s="21">
        <v>0</v>
      </c>
      <c r="Q1031" s="24">
        <v>0</v>
      </c>
      <c r="R1031" s="23">
        <v>0</v>
      </c>
      <c r="S1031" s="23">
        <v>36</v>
      </c>
    </row>
    <row r="1032" spans="1:19" ht="18.75" x14ac:dyDescent="0.2">
      <c r="A1032" s="17"/>
      <c r="B1032" s="18" t="s">
        <v>1204</v>
      </c>
      <c r="C1032" s="19" t="s">
        <v>410</v>
      </c>
      <c r="D1032" s="20">
        <v>0</v>
      </c>
      <c r="E1032" s="21">
        <v>5</v>
      </c>
      <c r="F1032" s="24">
        <v>8</v>
      </c>
      <c r="G1032" s="23">
        <v>13</v>
      </c>
      <c r="H1032" s="25">
        <v>6</v>
      </c>
      <c r="I1032" s="25">
        <v>9</v>
      </c>
      <c r="J1032" s="25">
        <v>9</v>
      </c>
      <c r="K1032" s="25">
        <v>7</v>
      </c>
      <c r="L1032" s="25">
        <v>11</v>
      </c>
      <c r="M1032" s="25">
        <v>10</v>
      </c>
      <c r="N1032" s="23">
        <v>52</v>
      </c>
      <c r="O1032" s="25">
        <v>0</v>
      </c>
      <c r="P1032" s="25">
        <v>0</v>
      </c>
      <c r="Q1032" s="26">
        <v>0</v>
      </c>
      <c r="R1032" s="23">
        <v>0</v>
      </c>
      <c r="S1032" s="23">
        <v>65</v>
      </c>
    </row>
    <row r="1033" spans="1:19" ht="18.75" x14ac:dyDescent="0.2">
      <c r="A1033" s="27"/>
      <c r="B1033" s="28" t="s">
        <v>1205</v>
      </c>
      <c r="C1033" s="29" t="s">
        <v>406</v>
      </c>
      <c r="D1033" s="30">
        <v>0</v>
      </c>
      <c r="E1033" s="31">
        <v>1</v>
      </c>
      <c r="F1033" s="32">
        <v>1</v>
      </c>
      <c r="G1033" s="33">
        <v>2</v>
      </c>
      <c r="H1033" s="30">
        <v>1</v>
      </c>
      <c r="I1033" s="31">
        <v>1</v>
      </c>
      <c r="J1033" s="31">
        <v>1</v>
      </c>
      <c r="K1033" s="31">
        <v>1</v>
      </c>
      <c r="L1033" s="31">
        <v>1</v>
      </c>
      <c r="M1033" s="32">
        <v>1</v>
      </c>
      <c r="N1033" s="33">
        <v>6</v>
      </c>
      <c r="O1033" s="30">
        <v>0</v>
      </c>
      <c r="P1033" s="31">
        <v>0</v>
      </c>
      <c r="Q1033" s="34">
        <v>0</v>
      </c>
      <c r="R1033" s="33">
        <v>0</v>
      </c>
      <c r="S1033" s="33">
        <v>8</v>
      </c>
    </row>
    <row r="1034" spans="1:19" ht="18.75" x14ac:dyDescent="0.2">
      <c r="A1034" s="9">
        <v>253</v>
      </c>
      <c r="B1034" s="10" t="s">
        <v>311</v>
      </c>
      <c r="C1034" s="11" t="s">
        <v>421</v>
      </c>
      <c r="D1034" s="12">
        <v>0</v>
      </c>
      <c r="E1034" s="13">
        <v>6</v>
      </c>
      <c r="F1034" s="14">
        <v>6</v>
      </c>
      <c r="G1034" s="15">
        <v>12</v>
      </c>
      <c r="H1034" s="12">
        <v>4</v>
      </c>
      <c r="I1034" s="13">
        <v>7</v>
      </c>
      <c r="J1034" s="13">
        <v>5</v>
      </c>
      <c r="K1034" s="13">
        <v>10</v>
      </c>
      <c r="L1034" s="13">
        <v>7</v>
      </c>
      <c r="M1034" s="14">
        <v>11</v>
      </c>
      <c r="N1034" s="15">
        <v>44</v>
      </c>
      <c r="O1034" s="12">
        <v>2</v>
      </c>
      <c r="P1034" s="13">
        <v>5</v>
      </c>
      <c r="Q1034" s="16">
        <v>3</v>
      </c>
      <c r="R1034" s="15">
        <v>10</v>
      </c>
      <c r="S1034" s="15">
        <v>66</v>
      </c>
    </row>
    <row r="1035" spans="1:19" ht="18.75" x14ac:dyDescent="0.2">
      <c r="A1035" s="17"/>
      <c r="B1035" s="18" t="s">
        <v>1206</v>
      </c>
      <c r="C1035" s="19" t="s">
        <v>423</v>
      </c>
      <c r="D1035" s="20">
        <v>0</v>
      </c>
      <c r="E1035" s="21">
        <v>12</v>
      </c>
      <c r="F1035" s="22">
        <v>4</v>
      </c>
      <c r="G1035" s="23">
        <v>16</v>
      </c>
      <c r="H1035" s="20">
        <v>3</v>
      </c>
      <c r="I1035" s="21">
        <v>3</v>
      </c>
      <c r="J1035" s="21">
        <v>9</v>
      </c>
      <c r="K1035" s="21">
        <v>10</v>
      </c>
      <c r="L1035" s="21">
        <v>4</v>
      </c>
      <c r="M1035" s="22">
        <v>6</v>
      </c>
      <c r="N1035" s="23">
        <v>35</v>
      </c>
      <c r="O1035" s="20">
        <v>0</v>
      </c>
      <c r="P1035" s="21">
        <v>2</v>
      </c>
      <c r="Q1035" s="24">
        <v>4</v>
      </c>
      <c r="R1035" s="23">
        <v>6</v>
      </c>
      <c r="S1035" s="23">
        <v>57</v>
      </c>
    </row>
    <row r="1036" spans="1:19" ht="18.75" x14ac:dyDescent="0.2">
      <c r="A1036" s="17"/>
      <c r="B1036" s="18" t="s">
        <v>1207</v>
      </c>
      <c r="C1036" s="19" t="s">
        <v>410</v>
      </c>
      <c r="D1036" s="20">
        <v>0</v>
      </c>
      <c r="E1036" s="21">
        <v>18</v>
      </c>
      <c r="F1036" s="24">
        <v>10</v>
      </c>
      <c r="G1036" s="23">
        <v>28</v>
      </c>
      <c r="H1036" s="25">
        <v>7</v>
      </c>
      <c r="I1036" s="25">
        <v>10</v>
      </c>
      <c r="J1036" s="25">
        <v>14</v>
      </c>
      <c r="K1036" s="25">
        <v>20</v>
      </c>
      <c r="L1036" s="25">
        <v>11</v>
      </c>
      <c r="M1036" s="25">
        <v>17</v>
      </c>
      <c r="N1036" s="23">
        <v>79</v>
      </c>
      <c r="O1036" s="25">
        <v>2</v>
      </c>
      <c r="P1036" s="25">
        <v>7</v>
      </c>
      <c r="Q1036" s="26">
        <v>7</v>
      </c>
      <c r="R1036" s="23">
        <v>16</v>
      </c>
      <c r="S1036" s="23">
        <v>123</v>
      </c>
    </row>
    <row r="1037" spans="1:19" ht="18.75" x14ac:dyDescent="0.2">
      <c r="A1037" s="27"/>
      <c r="B1037" s="28" t="s">
        <v>1208</v>
      </c>
      <c r="C1037" s="29" t="s">
        <v>406</v>
      </c>
      <c r="D1037" s="30">
        <v>0</v>
      </c>
      <c r="E1037" s="31">
        <v>1</v>
      </c>
      <c r="F1037" s="32">
        <v>1</v>
      </c>
      <c r="G1037" s="33">
        <v>2</v>
      </c>
      <c r="H1037" s="30">
        <v>1</v>
      </c>
      <c r="I1037" s="31">
        <v>1</v>
      </c>
      <c r="J1037" s="31">
        <v>1</v>
      </c>
      <c r="K1037" s="31">
        <v>1</v>
      </c>
      <c r="L1037" s="31">
        <v>1</v>
      </c>
      <c r="M1037" s="32">
        <v>1</v>
      </c>
      <c r="N1037" s="33">
        <v>6</v>
      </c>
      <c r="O1037" s="30">
        <v>1</v>
      </c>
      <c r="P1037" s="31">
        <v>1</v>
      </c>
      <c r="Q1037" s="34">
        <v>1</v>
      </c>
      <c r="R1037" s="33">
        <v>3</v>
      </c>
      <c r="S1037" s="33">
        <v>11</v>
      </c>
    </row>
    <row r="1038" spans="1:19" ht="18.75" x14ac:dyDescent="0.2">
      <c r="A1038" s="9">
        <v>254</v>
      </c>
      <c r="B1038" s="10" t="s">
        <v>312</v>
      </c>
      <c r="C1038" s="11" t="s">
        <v>421</v>
      </c>
      <c r="D1038" s="12">
        <v>0</v>
      </c>
      <c r="E1038" s="13">
        <v>3</v>
      </c>
      <c r="F1038" s="14">
        <v>2</v>
      </c>
      <c r="G1038" s="15">
        <v>5</v>
      </c>
      <c r="H1038" s="12">
        <v>4</v>
      </c>
      <c r="I1038" s="13">
        <v>0</v>
      </c>
      <c r="J1038" s="13">
        <v>3</v>
      </c>
      <c r="K1038" s="13">
        <v>7</v>
      </c>
      <c r="L1038" s="13">
        <v>3</v>
      </c>
      <c r="M1038" s="14">
        <v>6</v>
      </c>
      <c r="N1038" s="15">
        <v>23</v>
      </c>
      <c r="O1038" s="12">
        <v>0</v>
      </c>
      <c r="P1038" s="13">
        <v>0</v>
      </c>
      <c r="Q1038" s="16">
        <v>0</v>
      </c>
      <c r="R1038" s="15">
        <v>0</v>
      </c>
      <c r="S1038" s="15">
        <v>28</v>
      </c>
    </row>
    <row r="1039" spans="1:19" ht="18.75" x14ac:dyDescent="0.2">
      <c r="A1039" s="17"/>
      <c r="B1039" s="18" t="s">
        <v>1209</v>
      </c>
      <c r="C1039" s="19" t="s">
        <v>423</v>
      </c>
      <c r="D1039" s="20">
        <v>0</v>
      </c>
      <c r="E1039" s="21">
        <v>4</v>
      </c>
      <c r="F1039" s="22">
        <v>2</v>
      </c>
      <c r="G1039" s="23">
        <v>6</v>
      </c>
      <c r="H1039" s="20">
        <v>5</v>
      </c>
      <c r="I1039" s="21">
        <v>3</v>
      </c>
      <c r="J1039" s="21">
        <v>1</v>
      </c>
      <c r="K1039" s="21">
        <v>4</v>
      </c>
      <c r="L1039" s="21">
        <v>4</v>
      </c>
      <c r="M1039" s="22">
        <v>2</v>
      </c>
      <c r="N1039" s="23">
        <v>19</v>
      </c>
      <c r="O1039" s="20">
        <v>0</v>
      </c>
      <c r="P1039" s="21">
        <v>0</v>
      </c>
      <c r="Q1039" s="24">
        <v>0</v>
      </c>
      <c r="R1039" s="23">
        <v>0</v>
      </c>
      <c r="S1039" s="23">
        <v>25</v>
      </c>
    </row>
    <row r="1040" spans="1:19" ht="18.75" x14ac:dyDescent="0.2">
      <c r="A1040" s="17"/>
      <c r="B1040" s="18" t="s">
        <v>1210</v>
      </c>
      <c r="C1040" s="19" t="s">
        <v>410</v>
      </c>
      <c r="D1040" s="20">
        <v>0</v>
      </c>
      <c r="E1040" s="21">
        <v>7</v>
      </c>
      <c r="F1040" s="24">
        <v>4</v>
      </c>
      <c r="G1040" s="23">
        <v>11</v>
      </c>
      <c r="H1040" s="25">
        <v>9</v>
      </c>
      <c r="I1040" s="25">
        <v>3</v>
      </c>
      <c r="J1040" s="25">
        <v>4</v>
      </c>
      <c r="K1040" s="25">
        <v>11</v>
      </c>
      <c r="L1040" s="25">
        <v>7</v>
      </c>
      <c r="M1040" s="25">
        <v>8</v>
      </c>
      <c r="N1040" s="23">
        <v>42</v>
      </c>
      <c r="O1040" s="25">
        <v>0</v>
      </c>
      <c r="P1040" s="25">
        <v>0</v>
      </c>
      <c r="Q1040" s="26">
        <v>0</v>
      </c>
      <c r="R1040" s="23">
        <v>0</v>
      </c>
      <c r="S1040" s="23">
        <v>53</v>
      </c>
    </row>
    <row r="1041" spans="1:19" ht="18.75" x14ac:dyDescent="0.2">
      <c r="A1041" s="27"/>
      <c r="B1041" s="28" t="s">
        <v>1211</v>
      </c>
      <c r="C1041" s="29" t="s">
        <v>406</v>
      </c>
      <c r="D1041" s="30">
        <v>0</v>
      </c>
      <c r="E1041" s="31">
        <v>1</v>
      </c>
      <c r="F1041" s="32">
        <v>1</v>
      </c>
      <c r="G1041" s="33">
        <v>2</v>
      </c>
      <c r="H1041" s="30">
        <v>1</v>
      </c>
      <c r="I1041" s="31">
        <v>1</v>
      </c>
      <c r="J1041" s="31">
        <v>1</v>
      </c>
      <c r="K1041" s="31">
        <v>1</v>
      </c>
      <c r="L1041" s="31">
        <v>1</v>
      </c>
      <c r="M1041" s="32">
        <v>1</v>
      </c>
      <c r="N1041" s="33">
        <v>6</v>
      </c>
      <c r="O1041" s="30">
        <v>0</v>
      </c>
      <c r="P1041" s="31">
        <v>0</v>
      </c>
      <c r="Q1041" s="34">
        <v>0</v>
      </c>
      <c r="R1041" s="33">
        <v>0</v>
      </c>
      <c r="S1041" s="33">
        <v>8</v>
      </c>
    </row>
    <row r="1042" spans="1:19" ht="18.75" x14ac:dyDescent="0.2">
      <c r="A1042" s="9">
        <v>255</v>
      </c>
      <c r="B1042" s="10" t="s">
        <v>313</v>
      </c>
      <c r="C1042" s="11" t="s">
        <v>421</v>
      </c>
      <c r="D1042" s="12">
        <v>0</v>
      </c>
      <c r="E1042" s="13">
        <v>6</v>
      </c>
      <c r="F1042" s="14">
        <v>3</v>
      </c>
      <c r="G1042" s="15">
        <v>9</v>
      </c>
      <c r="H1042" s="12">
        <v>7</v>
      </c>
      <c r="I1042" s="13">
        <v>4</v>
      </c>
      <c r="J1042" s="13">
        <v>6</v>
      </c>
      <c r="K1042" s="13">
        <v>1</v>
      </c>
      <c r="L1042" s="13">
        <v>6</v>
      </c>
      <c r="M1042" s="14">
        <v>1</v>
      </c>
      <c r="N1042" s="15">
        <v>25</v>
      </c>
      <c r="O1042" s="12">
        <v>0</v>
      </c>
      <c r="P1042" s="13">
        <v>0</v>
      </c>
      <c r="Q1042" s="16">
        <v>0</v>
      </c>
      <c r="R1042" s="15">
        <v>0</v>
      </c>
      <c r="S1042" s="15">
        <v>34</v>
      </c>
    </row>
    <row r="1043" spans="1:19" ht="18.75" x14ac:dyDescent="0.2">
      <c r="A1043" s="17"/>
      <c r="B1043" s="18" t="s">
        <v>1212</v>
      </c>
      <c r="C1043" s="19" t="s">
        <v>423</v>
      </c>
      <c r="D1043" s="20">
        <v>0</v>
      </c>
      <c r="E1043" s="21">
        <v>4</v>
      </c>
      <c r="F1043" s="22">
        <v>1</v>
      </c>
      <c r="G1043" s="23">
        <v>5</v>
      </c>
      <c r="H1043" s="20">
        <v>3</v>
      </c>
      <c r="I1043" s="21">
        <v>0</v>
      </c>
      <c r="J1043" s="21">
        <v>2</v>
      </c>
      <c r="K1043" s="21">
        <v>3</v>
      </c>
      <c r="L1043" s="21">
        <v>6</v>
      </c>
      <c r="M1043" s="22">
        <v>2</v>
      </c>
      <c r="N1043" s="23">
        <v>16</v>
      </c>
      <c r="O1043" s="20">
        <v>0</v>
      </c>
      <c r="P1043" s="21">
        <v>0</v>
      </c>
      <c r="Q1043" s="24">
        <v>0</v>
      </c>
      <c r="R1043" s="23">
        <v>0</v>
      </c>
      <c r="S1043" s="23">
        <v>21</v>
      </c>
    </row>
    <row r="1044" spans="1:19" ht="18.75" x14ac:dyDescent="0.2">
      <c r="A1044" s="17"/>
      <c r="B1044" s="18" t="s">
        <v>1213</v>
      </c>
      <c r="C1044" s="19" t="s">
        <v>410</v>
      </c>
      <c r="D1044" s="20">
        <v>0</v>
      </c>
      <c r="E1044" s="21">
        <v>10</v>
      </c>
      <c r="F1044" s="24">
        <v>4</v>
      </c>
      <c r="G1044" s="23">
        <v>14</v>
      </c>
      <c r="H1044" s="25">
        <v>10</v>
      </c>
      <c r="I1044" s="25">
        <v>4</v>
      </c>
      <c r="J1044" s="25">
        <v>8</v>
      </c>
      <c r="K1044" s="25">
        <v>4</v>
      </c>
      <c r="L1044" s="25">
        <v>12</v>
      </c>
      <c r="M1044" s="25">
        <v>3</v>
      </c>
      <c r="N1044" s="23">
        <v>41</v>
      </c>
      <c r="O1044" s="25">
        <v>0</v>
      </c>
      <c r="P1044" s="25">
        <v>0</v>
      </c>
      <c r="Q1044" s="26">
        <v>0</v>
      </c>
      <c r="R1044" s="23">
        <v>0</v>
      </c>
      <c r="S1044" s="23">
        <v>55</v>
      </c>
    </row>
    <row r="1045" spans="1:19" ht="18.75" x14ac:dyDescent="0.2">
      <c r="A1045" s="27"/>
      <c r="B1045" s="28" t="s">
        <v>1214</v>
      </c>
      <c r="C1045" s="29" t="s">
        <v>406</v>
      </c>
      <c r="D1045" s="30">
        <v>0</v>
      </c>
      <c r="E1045" s="31">
        <v>1</v>
      </c>
      <c r="F1045" s="32">
        <v>1</v>
      </c>
      <c r="G1045" s="33">
        <v>2</v>
      </c>
      <c r="H1045" s="30">
        <v>1</v>
      </c>
      <c r="I1045" s="31">
        <v>1</v>
      </c>
      <c r="J1045" s="31">
        <v>1</v>
      </c>
      <c r="K1045" s="31">
        <v>1</v>
      </c>
      <c r="L1045" s="31">
        <v>1</v>
      </c>
      <c r="M1045" s="32">
        <v>1</v>
      </c>
      <c r="N1045" s="33">
        <v>6</v>
      </c>
      <c r="O1045" s="30">
        <v>0</v>
      </c>
      <c r="P1045" s="31">
        <v>0</v>
      </c>
      <c r="Q1045" s="34">
        <v>0</v>
      </c>
      <c r="R1045" s="33">
        <v>0</v>
      </c>
      <c r="S1045" s="33">
        <v>8</v>
      </c>
    </row>
    <row r="1046" spans="1:19" ht="18.75" x14ac:dyDescent="0.2">
      <c r="A1046" s="9">
        <v>256</v>
      </c>
      <c r="B1046" s="10" t="s">
        <v>314</v>
      </c>
      <c r="C1046" s="11" t="s">
        <v>421</v>
      </c>
      <c r="D1046" s="12">
        <v>0</v>
      </c>
      <c r="E1046" s="13">
        <v>7</v>
      </c>
      <c r="F1046" s="14">
        <v>4</v>
      </c>
      <c r="G1046" s="15">
        <v>11</v>
      </c>
      <c r="H1046" s="12">
        <v>3</v>
      </c>
      <c r="I1046" s="13">
        <v>7</v>
      </c>
      <c r="J1046" s="13">
        <v>7</v>
      </c>
      <c r="K1046" s="13">
        <v>8</v>
      </c>
      <c r="L1046" s="13">
        <v>4</v>
      </c>
      <c r="M1046" s="14">
        <v>1</v>
      </c>
      <c r="N1046" s="15">
        <v>30</v>
      </c>
      <c r="O1046" s="12">
        <v>4</v>
      </c>
      <c r="P1046" s="13">
        <v>5</v>
      </c>
      <c r="Q1046" s="16">
        <v>5</v>
      </c>
      <c r="R1046" s="15">
        <v>14</v>
      </c>
      <c r="S1046" s="15">
        <v>55</v>
      </c>
    </row>
    <row r="1047" spans="1:19" ht="18.75" x14ac:dyDescent="0.2">
      <c r="A1047" s="17"/>
      <c r="B1047" s="18" t="s">
        <v>1215</v>
      </c>
      <c r="C1047" s="19" t="s">
        <v>423</v>
      </c>
      <c r="D1047" s="20">
        <v>0</v>
      </c>
      <c r="E1047" s="21">
        <v>6</v>
      </c>
      <c r="F1047" s="22">
        <v>9</v>
      </c>
      <c r="G1047" s="23">
        <v>15</v>
      </c>
      <c r="H1047" s="20">
        <v>7</v>
      </c>
      <c r="I1047" s="21">
        <v>7</v>
      </c>
      <c r="J1047" s="21">
        <v>9</v>
      </c>
      <c r="K1047" s="21">
        <v>7</v>
      </c>
      <c r="L1047" s="21">
        <v>6</v>
      </c>
      <c r="M1047" s="22">
        <v>6</v>
      </c>
      <c r="N1047" s="23">
        <v>42</v>
      </c>
      <c r="O1047" s="20">
        <v>2</v>
      </c>
      <c r="P1047" s="21">
        <v>3</v>
      </c>
      <c r="Q1047" s="24">
        <v>3</v>
      </c>
      <c r="R1047" s="23">
        <v>8</v>
      </c>
      <c r="S1047" s="23">
        <v>65</v>
      </c>
    </row>
    <row r="1048" spans="1:19" ht="18.75" x14ac:dyDescent="0.2">
      <c r="A1048" s="17"/>
      <c r="B1048" s="18" t="s">
        <v>1216</v>
      </c>
      <c r="C1048" s="19" t="s">
        <v>410</v>
      </c>
      <c r="D1048" s="20">
        <v>0</v>
      </c>
      <c r="E1048" s="21">
        <v>13</v>
      </c>
      <c r="F1048" s="24">
        <v>13</v>
      </c>
      <c r="G1048" s="23">
        <v>26</v>
      </c>
      <c r="H1048" s="25">
        <v>10</v>
      </c>
      <c r="I1048" s="25">
        <v>14</v>
      </c>
      <c r="J1048" s="25">
        <v>16</v>
      </c>
      <c r="K1048" s="25">
        <v>15</v>
      </c>
      <c r="L1048" s="25">
        <v>10</v>
      </c>
      <c r="M1048" s="25">
        <v>7</v>
      </c>
      <c r="N1048" s="23">
        <v>72</v>
      </c>
      <c r="O1048" s="25">
        <v>6</v>
      </c>
      <c r="P1048" s="25">
        <v>8</v>
      </c>
      <c r="Q1048" s="26">
        <v>8</v>
      </c>
      <c r="R1048" s="23">
        <v>22</v>
      </c>
      <c r="S1048" s="23">
        <v>120</v>
      </c>
    </row>
    <row r="1049" spans="1:19" ht="18.75" x14ac:dyDescent="0.2">
      <c r="A1049" s="27"/>
      <c r="B1049" s="28" t="s">
        <v>1217</v>
      </c>
      <c r="C1049" s="29" t="s">
        <v>406</v>
      </c>
      <c r="D1049" s="30">
        <v>0</v>
      </c>
      <c r="E1049" s="31">
        <v>1</v>
      </c>
      <c r="F1049" s="32">
        <v>1</v>
      </c>
      <c r="G1049" s="33">
        <v>2</v>
      </c>
      <c r="H1049" s="30">
        <v>1</v>
      </c>
      <c r="I1049" s="31">
        <v>1</v>
      </c>
      <c r="J1049" s="31">
        <v>1</v>
      </c>
      <c r="K1049" s="31">
        <v>1</v>
      </c>
      <c r="L1049" s="31">
        <v>1</v>
      </c>
      <c r="M1049" s="32">
        <v>1</v>
      </c>
      <c r="N1049" s="33">
        <v>6</v>
      </c>
      <c r="O1049" s="30">
        <v>1</v>
      </c>
      <c r="P1049" s="31">
        <v>1</v>
      </c>
      <c r="Q1049" s="34">
        <v>1</v>
      </c>
      <c r="R1049" s="33">
        <v>3</v>
      </c>
      <c r="S1049" s="33">
        <v>11</v>
      </c>
    </row>
    <row r="1050" spans="1:19" ht="18.75" x14ac:dyDescent="0.2">
      <c r="A1050" s="9">
        <v>257</v>
      </c>
      <c r="B1050" s="10" t="s">
        <v>315</v>
      </c>
      <c r="C1050" s="11" t="s">
        <v>421</v>
      </c>
      <c r="D1050" s="12">
        <v>0</v>
      </c>
      <c r="E1050" s="13">
        <v>7</v>
      </c>
      <c r="F1050" s="14">
        <v>12</v>
      </c>
      <c r="G1050" s="15">
        <v>19</v>
      </c>
      <c r="H1050" s="12">
        <v>5</v>
      </c>
      <c r="I1050" s="13">
        <v>5</v>
      </c>
      <c r="J1050" s="13">
        <v>10</v>
      </c>
      <c r="K1050" s="13">
        <v>8</v>
      </c>
      <c r="L1050" s="13">
        <v>15</v>
      </c>
      <c r="M1050" s="14">
        <v>16</v>
      </c>
      <c r="N1050" s="15">
        <v>59</v>
      </c>
      <c r="O1050" s="12">
        <v>8</v>
      </c>
      <c r="P1050" s="13">
        <v>14</v>
      </c>
      <c r="Q1050" s="16">
        <v>6</v>
      </c>
      <c r="R1050" s="15">
        <v>28</v>
      </c>
      <c r="S1050" s="15">
        <v>106</v>
      </c>
    </row>
    <row r="1051" spans="1:19" ht="18.75" x14ac:dyDescent="0.2">
      <c r="A1051" s="17"/>
      <c r="B1051" s="18" t="s">
        <v>1218</v>
      </c>
      <c r="C1051" s="19" t="s">
        <v>423</v>
      </c>
      <c r="D1051" s="20">
        <v>0</v>
      </c>
      <c r="E1051" s="21">
        <v>5</v>
      </c>
      <c r="F1051" s="22">
        <v>11</v>
      </c>
      <c r="G1051" s="23">
        <v>16</v>
      </c>
      <c r="H1051" s="20">
        <v>4</v>
      </c>
      <c r="I1051" s="21">
        <v>9</v>
      </c>
      <c r="J1051" s="21">
        <v>7</v>
      </c>
      <c r="K1051" s="21">
        <v>9</v>
      </c>
      <c r="L1051" s="21">
        <v>13</v>
      </c>
      <c r="M1051" s="22">
        <v>5</v>
      </c>
      <c r="N1051" s="23">
        <v>47</v>
      </c>
      <c r="O1051" s="20">
        <v>5</v>
      </c>
      <c r="P1051" s="21">
        <v>3</v>
      </c>
      <c r="Q1051" s="24">
        <v>3</v>
      </c>
      <c r="R1051" s="23">
        <v>11</v>
      </c>
      <c r="S1051" s="23">
        <v>74</v>
      </c>
    </row>
    <row r="1052" spans="1:19" ht="18.75" x14ac:dyDescent="0.2">
      <c r="A1052" s="17"/>
      <c r="B1052" s="18" t="s">
        <v>1219</v>
      </c>
      <c r="C1052" s="19" t="s">
        <v>410</v>
      </c>
      <c r="D1052" s="20">
        <v>0</v>
      </c>
      <c r="E1052" s="21">
        <v>12</v>
      </c>
      <c r="F1052" s="24">
        <v>23</v>
      </c>
      <c r="G1052" s="23">
        <v>35</v>
      </c>
      <c r="H1052" s="25">
        <v>9</v>
      </c>
      <c r="I1052" s="25">
        <v>14</v>
      </c>
      <c r="J1052" s="25">
        <v>17</v>
      </c>
      <c r="K1052" s="25">
        <v>17</v>
      </c>
      <c r="L1052" s="25">
        <v>28</v>
      </c>
      <c r="M1052" s="25">
        <v>21</v>
      </c>
      <c r="N1052" s="23">
        <v>106</v>
      </c>
      <c r="O1052" s="25">
        <v>13</v>
      </c>
      <c r="P1052" s="25">
        <v>17</v>
      </c>
      <c r="Q1052" s="26">
        <v>9</v>
      </c>
      <c r="R1052" s="23">
        <v>39</v>
      </c>
      <c r="S1052" s="23">
        <v>180</v>
      </c>
    </row>
    <row r="1053" spans="1:19" ht="18.75" x14ac:dyDescent="0.2">
      <c r="A1053" s="27"/>
      <c r="B1053" s="28" t="s">
        <v>1220</v>
      </c>
      <c r="C1053" s="29" t="s">
        <v>406</v>
      </c>
      <c r="D1053" s="30">
        <v>0</v>
      </c>
      <c r="E1053" s="31">
        <v>1</v>
      </c>
      <c r="F1053" s="32">
        <v>1</v>
      </c>
      <c r="G1053" s="33">
        <v>2</v>
      </c>
      <c r="H1053" s="30">
        <v>1</v>
      </c>
      <c r="I1053" s="31">
        <v>1</v>
      </c>
      <c r="J1053" s="31">
        <v>1</v>
      </c>
      <c r="K1053" s="31">
        <v>1</v>
      </c>
      <c r="L1053" s="31">
        <v>1</v>
      </c>
      <c r="M1053" s="32">
        <v>1</v>
      </c>
      <c r="N1053" s="33">
        <v>6</v>
      </c>
      <c r="O1053" s="30">
        <v>1</v>
      </c>
      <c r="P1053" s="31">
        <v>1</v>
      </c>
      <c r="Q1053" s="34">
        <v>1</v>
      </c>
      <c r="R1053" s="33">
        <v>3</v>
      </c>
      <c r="S1053" s="33">
        <v>11</v>
      </c>
    </row>
    <row r="1054" spans="1:19" ht="18.75" x14ac:dyDescent="0.2">
      <c r="A1054" s="9">
        <v>258</v>
      </c>
      <c r="B1054" s="10" t="s">
        <v>316</v>
      </c>
      <c r="C1054" s="11" t="s">
        <v>421</v>
      </c>
      <c r="D1054" s="12">
        <v>0</v>
      </c>
      <c r="E1054" s="13">
        <v>4</v>
      </c>
      <c r="F1054" s="14">
        <v>7</v>
      </c>
      <c r="G1054" s="15">
        <v>11</v>
      </c>
      <c r="H1054" s="12">
        <v>5</v>
      </c>
      <c r="I1054" s="13">
        <v>6</v>
      </c>
      <c r="J1054" s="13">
        <v>7</v>
      </c>
      <c r="K1054" s="13">
        <v>5</v>
      </c>
      <c r="L1054" s="13">
        <v>5</v>
      </c>
      <c r="M1054" s="14">
        <v>3</v>
      </c>
      <c r="N1054" s="15">
        <v>31</v>
      </c>
      <c r="O1054" s="12">
        <v>0</v>
      </c>
      <c r="P1054" s="13">
        <v>0</v>
      </c>
      <c r="Q1054" s="16">
        <v>0</v>
      </c>
      <c r="R1054" s="15">
        <v>0</v>
      </c>
      <c r="S1054" s="15">
        <v>42</v>
      </c>
    </row>
    <row r="1055" spans="1:19" ht="18.75" x14ac:dyDescent="0.2">
      <c r="A1055" s="17"/>
      <c r="B1055" s="18" t="s">
        <v>1221</v>
      </c>
      <c r="C1055" s="19" t="s">
        <v>423</v>
      </c>
      <c r="D1055" s="20">
        <v>0</v>
      </c>
      <c r="E1055" s="21">
        <v>4</v>
      </c>
      <c r="F1055" s="22">
        <v>5</v>
      </c>
      <c r="G1055" s="23">
        <v>9</v>
      </c>
      <c r="H1055" s="20">
        <v>3</v>
      </c>
      <c r="I1055" s="21">
        <v>5</v>
      </c>
      <c r="J1055" s="21">
        <v>7</v>
      </c>
      <c r="K1055" s="21">
        <v>7</v>
      </c>
      <c r="L1055" s="21">
        <v>9</v>
      </c>
      <c r="M1055" s="22">
        <v>7</v>
      </c>
      <c r="N1055" s="23">
        <v>38</v>
      </c>
      <c r="O1055" s="20">
        <v>0</v>
      </c>
      <c r="P1055" s="21">
        <v>0</v>
      </c>
      <c r="Q1055" s="24">
        <v>0</v>
      </c>
      <c r="R1055" s="23">
        <v>0</v>
      </c>
      <c r="S1055" s="23">
        <v>47</v>
      </c>
    </row>
    <row r="1056" spans="1:19" ht="18.75" x14ac:dyDescent="0.2">
      <c r="A1056" s="17"/>
      <c r="B1056" s="18" t="s">
        <v>1222</v>
      </c>
      <c r="C1056" s="19" t="s">
        <v>410</v>
      </c>
      <c r="D1056" s="20">
        <v>0</v>
      </c>
      <c r="E1056" s="21">
        <v>8</v>
      </c>
      <c r="F1056" s="24">
        <v>12</v>
      </c>
      <c r="G1056" s="23">
        <v>20</v>
      </c>
      <c r="H1056" s="25">
        <v>8</v>
      </c>
      <c r="I1056" s="25">
        <v>11</v>
      </c>
      <c r="J1056" s="25">
        <v>14</v>
      </c>
      <c r="K1056" s="25">
        <v>12</v>
      </c>
      <c r="L1056" s="25">
        <v>14</v>
      </c>
      <c r="M1056" s="25">
        <v>10</v>
      </c>
      <c r="N1056" s="23">
        <v>69</v>
      </c>
      <c r="O1056" s="25">
        <v>0</v>
      </c>
      <c r="P1056" s="25">
        <v>0</v>
      </c>
      <c r="Q1056" s="26">
        <v>0</v>
      </c>
      <c r="R1056" s="23">
        <v>0</v>
      </c>
      <c r="S1056" s="23">
        <v>89</v>
      </c>
    </row>
    <row r="1057" spans="1:19" ht="18.75" x14ac:dyDescent="0.2">
      <c r="A1057" s="27"/>
      <c r="B1057" s="28" t="s">
        <v>1223</v>
      </c>
      <c r="C1057" s="29" t="s">
        <v>406</v>
      </c>
      <c r="D1057" s="30">
        <v>0</v>
      </c>
      <c r="E1057" s="31">
        <v>1</v>
      </c>
      <c r="F1057" s="32">
        <v>1</v>
      </c>
      <c r="G1057" s="33">
        <v>2</v>
      </c>
      <c r="H1057" s="30">
        <v>1</v>
      </c>
      <c r="I1057" s="31">
        <v>1</v>
      </c>
      <c r="J1057" s="31">
        <v>1</v>
      </c>
      <c r="K1057" s="31">
        <v>1</v>
      </c>
      <c r="L1057" s="31">
        <v>1</v>
      </c>
      <c r="M1057" s="32">
        <v>1</v>
      </c>
      <c r="N1057" s="33">
        <v>6</v>
      </c>
      <c r="O1057" s="30">
        <v>0</v>
      </c>
      <c r="P1057" s="31">
        <v>0</v>
      </c>
      <c r="Q1057" s="34">
        <v>0</v>
      </c>
      <c r="R1057" s="33">
        <v>0</v>
      </c>
      <c r="S1057" s="33">
        <v>8</v>
      </c>
    </row>
    <row r="1058" spans="1:19" ht="18.75" x14ac:dyDescent="0.2">
      <c r="A1058" s="9">
        <v>259</v>
      </c>
      <c r="B1058" s="10" t="s">
        <v>317</v>
      </c>
      <c r="C1058" s="11" t="s">
        <v>421</v>
      </c>
      <c r="D1058" s="12">
        <v>0</v>
      </c>
      <c r="E1058" s="13">
        <v>17</v>
      </c>
      <c r="F1058" s="14">
        <v>17</v>
      </c>
      <c r="G1058" s="15">
        <v>34</v>
      </c>
      <c r="H1058" s="12">
        <v>18</v>
      </c>
      <c r="I1058" s="13">
        <v>27</v>
      </c>
      <c r="J1058" s="13">
        <v>20</v>
      </c>
      <c r="K1058" s="13">
        <v>22</v>
      </c>
      <c r="L1058" s="13">
        <v>23</v>
      </c>
      <c r="M1058" s="14">
        <v>22</v>
      </c>
      <c r="N1058" s="15">
        <v>132</v>
      </c>
      <c r="O1058" s="12">
        <v>6</v>
      </c>
      <c r="P1058" s="13">
        <v>14</v>
      </c>
      <c r="Q1058" s="16">
        <v>20</v>
      </c>
      <c r="R1058" s="15">
        <v>40</v>
      </c>
      <c r="S1058" s="15">
        <v>206</v>
      </c>
    </row>
    <row r="1059" spans="1:19" ht="18.75" x14ac:dyDescent="0.2">
      <c r="A1059" s="17"/>
      <c r="B1059" s="18" t="s">
        <v>1224</v>
      </c>
      <c r="C1059" s="19" t="s">
        <v>423</v>
      </c>
      <c r="D1059" s="20">
        <v>0</v>
      </c>
      <c r="E1059" s="21">
        <v>13</v>
      </c>
      <c r="F1059" s="22">
        <v>10</v>
      </c>
      <c r="G1059" s="23">
        <v>23</v>
      </c>
      <c r="H1059" s="20">
        <v>12</v>
      </c>
      <c r="I1059" s="21">
        <v>22</v>
      </c>
      <c r="J1059" s="21">
        <v>10</v>
      </c>
      <c r="K1059" s="21">
        <v>17</v>
      </c>
      <c r="L1059" s="21">
        <v>20</v>
      </c>
      <c r="M1059" s="22">
        <v>22</v>
      </c>
      <c r="N1059" s="23">
        <v>103</v>
      </c>
      <c r="O1059" s="20">
        <v>5</v>
      </c>
      <c r="P1059" s="21">
        <v>9</v>
      </c>
      <c r="Q1059" s="24">
        <v>16</v>
      </c>
      <c r="R1059" s="23">
        <v>30</v>
      </c>
      <c r="S1059" s="23">
        <v>156</v>
      </c>
    </row>
    <row r="1060" spans="1:19" ht="18.75" x14ac:dyDescent="0.2">
      <c r="A1060" s="17"/>
      <c r="B1060" s="18" t="s">
        <v>1225</v>
      </c>
      <c r="C1060" s="19" t="s">
        <v>410</v>
      </c>
      <c r="D1060" s="20">
        <v>0</v>
      </c>
      <c r="E1060" s="21">
        <v>30</v>
      </c>
      <c r="F1060" s="24">
        <v>27</v>
      </c>
      <c r="G1060" s="23">
        <v>57</v>
      </c>
      <c r="H1060" s="25">
        <v>30</v>
      </c>
      <c r="I1060" s="25">
        <v>49</v>
      </c>
      <c r="J1060" s="25">
        <v>30</v>
      </c>
      <c r="K1060" s="25">
        <v>39</v>
      </c>
      <c r="L1060" s="25">
        <v>43</v>
      </c>
      <c r="M1060" s="25">
        <v>44</v>
      </c>
      <c r="N1060" s="23">
        <v>235</v>
      </c>
      <c r="O1060" s="25">
        <v>11</v>
      </c>
      <c r="P1060" s="25">
        <v>23</v>
      </c>
      <c r="Q1060" s="26">
        <v>36</v>
      </c>
      <c r="R1060" s="23">
        <v>70</v>
      </c>
      <c r="S1060" s="23">
        <v>362</v>
      </c>
    </row>
    <row r="1061" spans="1:19" ht="18.75" x14ac:dyDescent="0.2">
      <c r="A1061" s="27"/>
      <c r="B1061" s="28" t="s">
        <v>1226</v>
      </c>
      <c r="C1061" s="29" t="s">
        <v>406</v>
      </c>
      <c r="D1061" s="30">
        <v>0</v>
      </c>
      <c r="E1061" s="31">
        <v>2</v>
      </c>
      <c r="F1061" s="32">
        <v>2</v>
      </c>
      <c r="G1061" s="33">
        <v>4</v>
      </c>
      <c r="H1061" s="30">
        <v>2</v>
      </c>
      <c r="I1061" s="31">
        <v>2</v>
      </c>
      <c r="J1061" s="31">
        <v>2</v>
      </c>
      <c r="K1061" s="31">
        <v>2</v>
      </c>
      <c r="L1061" s="31">
        <v>2</v>
      </c>
      <c r="M1061" s="32">
        <v>2</v>
      </c>
      <c r="N1061" s="33">
        <v>12</v>
      </c>
      <c r="O1061" s="30">
        <v>1</v>
      </c>
      <c r="P1061" s="31">
        <v>1</v>
      </c>
      <c r="Q1061" s="34">
        <v>1</v>
      </c>
      <c r="R1061" s="33">
        <v>3</v>
      </c>
      <c r="S1061" s="33">
        <v>19</v>
      </c>
    </row>
    <row r="1062" spans="1:19" ht="18.75" x14ac:dyDescent="0.2">
      <c r="A1062" s="9">
        <v>260</v>
      </c>
      <c r="B1062" s="10" t="s">
        <v>318</v>
      </c>
      <c r="C1062" s="11" t="s">
        <v>421</v>
      </c>
      <c r="D1062" s="12">
        <v>0</v>
      </c>
      <c r="E1062" s="13">
        <v>8</v>
      </c>
      <c r="F1062" s="14">
        <v>0</v>
      </c>
      <c r="G1062" s="15">
        <v>8</v>
      </c>
      <c r="H1062" s="12">
        <v>8</v>
      </c>
      <c r="I1062" s="13">
        <v>7</v>
      </c>
      <c r="J1062" s="13">
        <v>8</v>
      </c>
      <c r="K1062" s="13">
        <v>4</v>
      </c>
      <c r="L1062" s="13">
        <v>5</v>
      </c>
      <c r="M1062" s="14">
        <v>5</v>
      </c>
      <c r="N1062" s="15">
        <v>37</v>
      </c>
      <c r="O1062" s="12">
        <v>0</v>
      </c>
      <c r="P1062" s="13">
        <v>0</v>
      </c>
      <c r="Q1062" s="16">
        <v>0</v>
      </c>
      <c r="R1062" s="15">
        <v>0</v>
      </c>
      <c r="S1062" s="15">
        <v>45</v>
      </c>
    </row>
    <row r="1063" spans="1:19" ht="18.75" x14ac:dyDescent="0.2">
      <c r="A1063" s="17"/>
      <c r="B1063" s="18" t="s">
        <v>1227</v>
      </c>
      <c r="C1063" s="19" t="s">
        <v>423</v>
      </c>
      <c r="D1063" s="20">
        <v>0</v>
      </c>
      <c r="E1063" s="21">
        <v>5</v>
      </c>
      <c r="F1063" s="22">
        <v>6</v>
      </c>
      <c r="G1063" s="23">
        <v>11</v>
      </c>
      <c r="H1063" s="20">
        <v>5</v>
      </c>
      <c r="I1063" s="21">
        <v>6</v>
      </c>
      <c r="J1063" s="21">
        <v>4</v>
      </c>
      <c r="K1063" s="21">
        <v>3</v>
      </c>
      <c r="L1063" s="21">
        <v>3</v>
      </c>
      <c r="M1063" s="22">
        <v>3</v>
      </c>
      <c r="N1063" s="23">
        <v>24</v>
      </c>
      <c r="O1063" s="20">
        <v>0</v>
      </c>
      <c r="P1063" s="21">
        <v>0</v>
      </c>
      <c r="Q1063" s="24">
        <v>0</v>
      </c>
      <c r="R1063" s="23">
        <v>0</v>
      </c>
      <c r="S1063" s="23">
        <v>35</v>
      </c>
    </row>
    <row r="1064" spans="1:19" ht="18.75" x14ac:dyDescent="0.2">
      <c r="A1064" s="17"/>
      <c r="B1064" s="18" t="s">
        <v>1228</v>
      </c>
      <c r="C1064" s="19" t="s">
        <v>410</v>
      </c>
      <c r="D1064" s="20">
        <v>0</v>
      </c>
      <c r="E1064" s="21">
        <v>13</v>
      </c>
      <c r="F1064" s="24">
        <v>6</v>
      </c>
      <c r="G1064" s="23">
        <v>19</v>
      </c>
      <c r="H1064" s="25">
        <v>13</v>
      </c>
      <c r="I1064" s="25">
        <v>13</v>
      </c>
      <c r="J1064" s="25">
        <v>12</v>
      </c>
      <c r="K1064" s="25">
        <v>7</v>
      </c>
      <c r="L1064" s="25">
        <v>8</v>
      </c>
      <c r="M1064" s="25">
        <v>8</v>
      </c>
      <c r="N1064" s="23">
        <v>61</v>
      </c>
      <c r="O1064" s="25">
        <v>0</v>
      </c>
      <c r="P1064" s="25">
        <v>0</v>
      </c>
      <c r="Q1064" s="26">
        <v>0</v>
      </c>
      <c r="R1064" s="23">
        <v>0</v>
      </c>
      <c r="S1064" s="23">
        <v>80</v>
      </c>
    </row>
    <row r="1065" spans="1:19" ht="18.75" x14ac:dyDescent="0.2">
      <c r="A1065" s="27"/>
      <c r="B1065" s="28" t="s">
        <v>1229</v>
      </c>
      <c r="C1065" s="29" t="s">
        <v>406</v>
      </c>
      <c r="D1065" s="30">
        <v>0</v>
      </c>
      <c r="E1065" s="31">
        <v>1</v>
      </c>
      <c r="F1065" s="32">
        <v>1</v>
      </c>
      <c r="G1065" s="33">
        <v>2</v>
      </c>
      <c r="H1065" s="30">
        <v>1</v>
      </c>
      <c r="I1065" s="31">
        <v>1</v>
      </c>
      <c r="J1065" s="31">
        <v>1</v>
      </c>
      <c r="K1065" s="31">
        <v>1</v>
      </c>
      <c r="L1065" s="31">
        <v>1</v>
      </c>
      <c r="M1065" s="32">
        <v>1</v>
      </c>
      <c r="N1065" s="33">
        <v>6</v>
      </c>
      <c r="O1065" s="30">
        <v>0</v>
      </c>
      <c r="P1065" s="31">
        <v>0</v>
      </c>
      <c r="Q1065" s="34">
        <v>0</v>
      </c>
      <c r="R1065" s="33">
        <v>0</v>
      </c>
      <c r="S1065" s="33">
        <v>8</v>
      </c>
    </row>
    <row r="1066" spans="1:19" ht="18.75" x14ac:dyDescent="0.2">
      <c r="A1066" s="184" t="s">
        <v>1230</v>
      </c>
      <c r="B1066" s="185"/>
      <c r="C1066" s="35" t="s">
        <v>421</v>
      </c>
      <c r="D1066" s="36">
        <v>4</v>
      </c>
      <c r="E1066" s="37">
        <v>150</v>
      </c>
      <c r="F1066" s="38">
        <v>120</v>
      </c>
      <c r="G1066" s="39">
        <v>274</v>
      </c>
      <c r="H1066" s="38">
        <v>134</v>
      </c>
      <c r="I1066" s="37">
        <v>131</v>
      </c>
      <c r="J1066" s="37">
        <v>155</v>
      </c>
      <c r="K1066" s="37">
        <v>145</v>
      </c>
      <c r="L1066" s="37">
        <v>149</v>
      </c>
      <c r="M1066" s="38">
        <v>142</v>
      </c>
      <c r="N1066" s="39">
        <v>856</v>
      </c>
      <c r="O1066" s="36">
        <v>38</v>
      </c>
      <c r="P1066" s="37">
        <v>52</v>
      </c>
      <c r="Q1066" s="40">
        <v>46</v>
      </c>
      <c r="R1066" s="39">
        <v>136</v>
      </c>
      <c r="S1066" s="39">
        <v>1266</v>
      </c>
    </row>
    <row r="1067" spans="1:19" ht="18.75" x14ac:dyDescent="0.2">
      <c r="A1067" s="186"/>
      <c r="B1067" s="187"/>
      <c r="C1067" s="41" t="s">
        <v>423</v>
      </c>
      <c r="D1067" s="42">
        <v>1</v>
      </c>
      <c r="E1067" s="43">
        <v>122</v>
      </c>
      <c r="F1067" s="44">
        <v>121</v>
      </c>
      <c r="G1067" s="45">
        <v>244</v>
      </c>
      <c r="H1067" s="42">
        <v>117</v>
      </c>
      <c r="I1067" s="43">
        <v>114</v>
      </c>
      <c r="J1067" s="43">
        <v>113</v>
      </c>
      <c r="K1067" s="43">
        <v>138</v>
      </c>
      <c r="L1067" s="43">
        <v>152</v>
      </c>
      <c r="M1067" s="44">
        <v>133</v>
      </c>
      <c r="N1067" s="45">
        <v>767</v>
      </c>
      <c r="O1067" s="42">
        <v>22</v>
      </c>
      <c r="P1067" s="43">
        <v>33</v>
      </c>
      <c r="Q1067" s="46">
        <v>33</v>
      </c>
      <c r="R1067" s="45">
        <v>88</v>
      </c>
      <c r="S1067" s="45">
        <v>1099</v>
      </c>
    </row>
    <row r="1068" spans="1:19" ht="18.75" x14ac:dyDescent="0.2">
      <c r="A1068" s="186"/>
      <c r="B1068" s="187"/>
      <c r="C1068" s="41" t="s">
        <v>410</v>
      </c>
      <c r="D1068" s="42">
        <v>5</v>
      </c>
      <c r="E1068" s="43">
        <v>272</v>
      </c>
      <c r="F1068" s="46">
        <v>241</v>
      </c>
      <c r="G1068" s="45">
        <v>518</v>
      </c>
      <c r="H1068" s="47">
        <v>251</v>
      </c>
      <c r="I1068" s="47">
        <v>245</v>
      </c>
      <c r="J1068" s="47">
        <v>268</v>
      </c>
      <c r="K1068" s="47">
        <v>283</v>
      </c>
      <c r="L1068" s="47">
        <v>301</v>
      </c>
      <c r="M1068" s="47">
        <v>275</v>
      </c>
      <c r="N1068" s="45">
        <v>1623</v>
      </c>
      <c r="O1068" s="47">
        <v>60</v>
      </c>
      <c r="P1068" s="47">
        <v>85</v>
      </c>
      <c r="Q1068" s="48">
        <v>79</v>
      </c>
      <c r="R1068" s="45">
        <v>224</v>
      </c>
      <c r="S1068" s="45">
        <v>2365</v>
      </c>
    </row>
    <row r="1069" spans="1:19" ht="19.5" thickBot="1" x14ac:dyDescent="0.25">
      <c r="A1069" s="188"/>
      <c r="B1069" s="189"/>
      <c r="C1069" s="49" t="s">
        <v>406</v>
      </c>
      <c r="D1069" s="50">
        <v>1</v>
      </c>
      <c r="E1069" s="51">
        <v>19</v>
      </c>
      <c r="F1069" s="52">
        <v>21</v>
      </c>
      <c r="G1069" s="53">
        <v>41</v>
      </c>
      <c r="H1069" s="54">
        <v>20</v>
      </c>
      <c r="I1069" s="51">
        <v>19</v>
      </c>
      <c r="J1069" s="51">
        <v>20</v>
      </c>
      <c r="K1069" s="51">
        <v>19</v>
      </c>
      <c r="L1069" s="51">
        <v>20</v>
      </c>
      <c r="M1069" s="52">
        <v>20</v>
      </c>
      <c r="N1069" s="53">
        <v>118</v>
      </c>
      <c r="O1069" s="54">
        <v>6</v>
      </c>
      <c r="P1069" s="51">
        <v>6</v>
      </c>
      <c r="Q1069" s="52">
        <v>6</v>
      </c>
      <c r="R1069" s="53">
        <v>18</v>
      </c>
      <c r="S1069" s="53">
        <v>177</v>
      </c>
    </row>
    <row r="1070" spans="1:19" ht="19.5" thickTop="1" x14ac:dyDescent="0.2">
      <c r="A1070" s="9">
        <v>261</v>
      </c>
      <c r="B1070" s="10" t="s">
        <v>124</v>
      </c>
      <c r="C1070" s="11" t="s">
        <v>421</v>
      </c>
      <c r="D1070" s="12">
        <v>0</v>
      </c>
      <c r="E1070" s="13">
        <v>6</v>
      </c>
      <c r="F1070" s="14">
        <v>2</v>
      </c>
      <c r="G1070" s="15">
        <v>8</v>
      </c>
      <c r="H1070" s="12">
        <v>3</v>
      </c>
      <c r="I1070" s="13">
        <v>4</v>
      </c>
      <c r="J1070" s="13">
        <v>11</v>
      </c>
      <c r="K1070" s="13">
        <v>7</v>
      </c>
      <c r="L1070" s="13">
        <v>6</v>
      </c>
      <c r="M1070" s="14">
        <v>4</v>
      </c>
      <c r="N1070" s="15">
        <v>35</v>
      </c>
      <c r="O1070" s="12">
        <v>0</v>
      </c>
      <c r="P1070" s="13">
        <v>0</v>
      </c>
      <c r="Q1070" s="16">
        <v>0</v>
      </c>
      <c r="R1070" s="15">
        <v>0</v>
      </c>
      <c r="S1070" s="15">
        <v>43</v>
      </c>
    </row>
    <row r="1071" spans="1:19" ht="18.75" x14ac:dyDescent="0.2">
      <c r="A1071" s="17"/>
      <c r="B1071" s="18" t="s">
        <v>1231</v>
      </c>
      <c r="C1071" s="19" t="s">
        <v>423</v>
      </c>
      <c r="D1071" s="20">
        <v>0</v>
      </c>
      <c r="E1071" s="21">
        <v>8</v>
      </c>
      <c r="F1071" s="22">
        <v>2</v>
      </c>
      <c r="G1071" s="23">
        <v>10</v>
      </c>
      <c r="H1071" s="20">
        <v>2</v>
      </c>
      <c r="I1071" s="21">
        <v>9</v>
      </c>
      <c r="J1071" s="21">
        <v>6</v>
      </c>
      <c r="K1071" s="21">
        <v>4</v>
      </c>
      <c r="L1071" s="21">
        <v>8</v>
      </c>
      <c r="M1071" s="22">
        <v>10</v>
      </c>
      <c r="N1071" s="23">
        <v>39</v>
      </c>
      <c r="O1071" s="20">
        <v>0</v>
      </c>
      <c r="P1071" s="21">
        <v>0</v>
      </c>
      <c r="Q1071" s="24">
        <v>0</v>
      </c>
      <c r="R1071" s="23">
        <v>0</v>
      </c>
      <c r="S1071" s="23">
        <v>49</v>
      </c>
    </row>
    <row r="1072" spans="1:19" ht="18.75" x14ac:dyDescent="0.2">
      <c r="A1072" s="17"/>
      <c r="B1072" s="18" t="s">
        <v>1232</v>
      </c>
      <c r="C1072" s="19" t="s">
        <v>410</v>
      </c>
      <c r="D1072" s="20">
        <v>0</v>
      </c>
      <c r="E1072" s="21">
        <v>14</v>
      </c>
      <c r="F1072" s="24">
        <v>4</v>
      </c>
      <c r="G1072" s="23">
        <v>18</v>
      </c>
      <c r="H1072" s="25">
        <v>5</v>
      </c>
      <c r="I1072" s="25">
        <v>13</v>
      </c>
      <c r="J1072" s="25">
        <v>17</v>
      </c>
      <c r="K1072" s="25">
        <v>11</v>
      </c>
      <c r="L1072" s="25">
        <v>14</v>
      </c>
      <c r="M1072" s="25">
        <v>14</v>
      </c>
      <c r="N1072" s="23">
        <v>74</v>
      </c>
      <c r="O1072" s="25">
        <v>0</v>
      </c>
      <c r="P1072" s="25">
        <v>0</v>
      </c>
      <c r="Q1072" s="26">
        <v>0</v>
      </c>
      <c r="R1072" s="23">
        <v>0</v>
      </c>
      <c r="S1072" s="23">
        <v>92</v>
      </c>
    </row>
    <row r="1073" spans="1:19" ht="18.75" x14ac:dyDescent="0.2">
      <c r="A1073" s="27"/>
      <c r="B1073" s="28" t="s">
        <v>1233</v>
      </c>
      <c r="C1073" s="29" t="s">
        <v>406</v>
      </c>
      <c r="D1073" s="30">
        <v>0</v>
      </c>
      <c r="E1073" s="31">
        <v>1</v>
      </c>
      <c r="F1073" s="32">
        <v>1</v>
      </c>
      <c r="G1073" s="33">
        <v>2</v>
      </c>
      <c r="H1073" s="30">
        <v>1</v>
      </c>
      <c r="I1073" s="31">
        <v>1</v>
      </c>
      <c r="J1073" s="31">
        <v>1</v>
      </c>
      <c r="K1073" s="31">
        <v>1</v>
      </c>
      <c r="L1073" s="31">
        <v>1</v>
      </c>
      <c r="M1073" s="32">
        <v>1</v>
      </c>
      <c r="N1073" s="33">
        <v>6</v>
      </c>
      <c r="O1073" s="30">
        <v>0</v>
      </c>
      <c r="P1073" s="31">
        <v>0</v>
      </c>
      <c r="Q1073" s="34">
        <v>0</v>
      </c>
      <c r="R1073" s="33">
        <v>0</v>
      </c>
      <c r="S1073" s="33">
        <v>8</v>
      </c>
    </row>
    <row r="1074" spans="1:19" ht="18.75" x14ac:dyDescent="0.2">
      <c r="A1074" s="9">
        <v>262</v>
      </c>
      <c r="B1074" s="10" t="s">
        <v>1234</v>
      </c>
      <c r="C1074" s="11" t="s">
        <v>421</v>
      </c>
      <c r="D1074" s="12">
        <v>0</v>
      </c>
      <c r="E1074" s="13">
        <v>14</v>
      </c>
      <c r="F1074" s="14">
        <v>8</v>
      </c>
      <c r="G1074" s="15">
        <v>22</v>
      </c>
      <c r="H1074" s="12">
        <v>5</v>
      </c>
      <c r="I1074" s="13">
        <v>7</v>
      </c>
      <c r="J1074" s="13">
        <v>9</v>
      </c>
      <c r="K1074" s="13">
        <v>8</v>
      </c>
      <c r="L1074" s="13">
        <v>7</v>
      </c>
      <c r="M1074" s="14">
        <v>8</v>
      </c>
      <c r="N1074" s="15">
        <v>44</v>
      </c>
      <c r="O1074" s="12">
        <v>0</v>
      </c>
      <c r="P1074" s="13">
        <v>0</v>
      </c>
      <c r="Q1074" s="16">
        <v>0</v>
      </c>
      <c r="R1074" s="15">
        <v>0</v>
      </c>
      <c r="S1074" s="15">
        <v>66</v>
      </c>
    </row>
    <row r="1075" spans="1:19" ht="18.75" x14ac:dyDescent="0.2">
      <c r="A1075" s="17"/>
      <c r="B1075" s="18" t="s">
        <v>1235</v>
      </c>
      <c r="C1075" s="19" t="s">
        <v>423</v>
      </c>
      <c r="D1075" s="20">
        <v>0</v>
      </c>
      <c r="E1075" s="21">
        <v>2</v>
      </c>
      <c r="F1075" s="22">
        <v>8</v>
      </c>
      <c r="G1075" s="23">
        <v>10</v>
      </c>
      <c r="H1075" s="20">
        <v>11</v>
      </c>
      <c r="I1075" s="21">
        <v>11</v>
      </c>
      <c r="J1075" s="21">
        <v>10</v>
      </c>
      <c r="K1075" s="21">
        <v>11</v>
      </c>
      <c r="L1075" s="21">
        <v>9</v>
      </c>
      <c r="M1075" s="22">
        <v>11</v>
      </c>
      <c r="N1075" s="23">
        <v>63</v>
      </c>
      <c r="O1075" s="20">
        <v>0</v>
      </c>
      <c r="P1075" s="21">
        <v>0</v>
      </c>
      <c r="Q1075" s="24">
        <v>0</v>
      </c>
      <c r="R1075" s="23">
        <v>0</v>
      </c>
      <c r="S1075" s="23">
        <v>73</v>
      </c>
    </row>
    <row r="1076" spans="1:19" ht="18.75" x14ac:dyDescent="0.2">
      <c r="A1076" s="17"/>
      <c r="B1076" s="18" t="s">
        <v>1236</v>
      </c>
      <c r="C1076" s="19" t="s">
        <v>410</v>
      </c>
      <c r="D1076" s="20">
        <v>0</v>
      </c>
      <c r="E1076" s="21">
        <v>16</v>
      </c>
      <c r="F1076" s="24">
        <v>16</v>
      </c>
      <c r="G1076" s="23">
        <v>32</v>
      </c>
      <c r="H1076" s="25">
        <v>16</v>
      </c>
      <c r="I1076" s="25">
        <v>18</v>
      </c>
      <c r="J1076" s="25">
        <v>19</v>
      </c>
      <c r="K1076" s="25">
        <v>19</v>
      </c>
      <c r="L1076" s="25">
        <v>16</v>
      </c>
      <c r="M1076" s="25">
        <v>19</v>
      </c>
      <c r="N1076" s="23">
        <v>107</v>
      </c>
      <c r="O1076" s="25">
        <v>0</v>
      </c>
      <c r="P1076" s="25">
        <v>0</v>
      </c>
      <c r="Q1076" s="26">
        <v>0</v>
      </c>
      <c r="R1076" s="23">
        <v>0</v>
      </c>
      <c r="S1076" s="23">
        <v>139</v>
      </c>
    </row>
    <row r="1077" spans="1:19" ht="18.75" x14ac:dyDescent="0.2">
      <c r="A1077" s="27"/>
      <c r="B1077" s="28" t="s">
        <v>1237</v>
      </c>
      <c r="C1077" s="29" t="s">
        <v>406</v>
      </c>
      <c r="D1077" s="30">
        <v>0</v>
      </c>
      <c r="E1077" s="31">
        <v>1</v>
      </c>
      <c r="F1077" s="32">
        <v>1</v>
      </c>
      <c r="G1077" s="33">
        <v>2</v>
      </c>
      <c r="H1077" s="30">
        <v>1</v>
      </c>
      <c r="I1077" s="31">
        <v>1</v>
      </c>
      <c r="J1077" s="31">
        <v>1</v>
      </c>
      <c r="K1077" s="31">
        <v>1</v>
      </c>
      <c r="L1077" s="31">
        <v>1</v>
      </c>
      <c r="M1077" s="32">
        <v>1</v>
      </c>
      <c r="N1077" s="33">
        <v>6</v>
      </c>
      <c r="O1077" s="30">
        <v>0</v>
      </c>
      <c r="P1077" s="31">
        <v>0</v>
      </c>
      <c r="Q1077" s="34">
        <v>0</v>
      </c>
      <c r="R1077" s="33">
        <v>0</v>
      </c>
      <c r="S1077" s="33">
        <v>8</v>
      </c>
    </row>
    <row r="1078" spans="1:19" ht="18.75" x14ac:dyDescent="0.2">
      <c r="A1078" s="9">
        <v>263</v>
      </c>
      <c r="B1078" s="10" t="s">
        <v>1238</v>
      </c>
      <c r="C1078" s="11" t="s">
        <v>421</v>
      </c>
      <c r="D1078" s="12">
        <v>0</v>
      </c>
      <c r="E1078" s="13">
        <v>13</v>
      </c>
      <c r="F1078" s="14">
        <v>8</v>
      </c>
      <c r="G1078" s="15">
        <v>21</v>
      </c>
      <c r="H1078" s="12">
        <v>6</v>
      </c>
      <c r="I1078" s="13">
        <v>5</v>
      </c>
      <c r="J1078" s="13">
        <v>5</v>
      </c>
      <c r="K1078" s="13">
        <v>0</v>
      </c>
      <c r="L1078" s="13">
        <v>5</v>
      </c>
      <c r="M1078" s="14">
        <v>11</v>
      </c>
      <c r="N1078" s="15">
        <v>32</v>
      </c>
      <c r="O1078" s="12">
        <v>0</v>
      </c>
      <c r="P1078" s="13">
        <v>0</v>
      </c>
      <c r="Q1078" s="16">
        <v>0</v>
      </c>
      <c r="R1078" s="15">
        <v>0</v>
      </c>
      <c r="S1078" s="15">
        <v>53</v>
      </c>
    </row>
    <row r="1079" spans="1:19" ht="18.75" x14ac:dyDescent="0.2">
      <c r="A1079" s="17"/>
      <c r="B1079" s="18" t="s">
        <v>1239</v>
      </c>
      <c r="C1079" s="19" t="s">
        <v>423</v>
      </c>
      <c r="D1079" s="20">
        <v>0</v>
      </c>
      <c r="E1079" s="21">
        <v>6</v>
      </c>
      <c r="F1079" s="22">
        <v>5</v>
      </c>
      <c r="G1079" s="23">
        <v>11</v>
      </c>
      <c r="H1079" s="20">
        <v>10</v>
      </c>
      <c r="I1079" s="21">
        <v>6</v>
      </c>
      <c r="J1079" s="21">
        <v>4</v>
      </c>
      <c r="K1079" s="21">
        <v>8</v>
      </c>
      <c r="L1079" s="21">
        <v>8</v>
      </c>
      <c r="M1079" s="22">
        <v>4</v>
      </c>
      <c r="N1079" s="23">
        <v>40</v>
      </c>
      <c r="O1079" s="20">
        <v>0</v>
      </c>
      <c r="P1079" s="21">
        <v>0</v>
      </c>
      <c r="Q1079" s="24">
        <v>0</v>
      </c>
      <c r="R1079" s="23">
        <v>0</v>
      </c>
      <c r="S1079" s="23">
        <v>51</v>
      </c>
    </row>
    <row r="1080" spans="1:19" ht="18.75" x14ac:dyDescent="0.2">
      <c r="A1080" s="17"/>
      <c r="B1080" s="18" t="s">
        <v>1240</v>
      </c>
      <c r="C1080" s="19" t="s">
        <v>410</v>
      </c>
      <c r="D1080" s="20">
        <v>0</v>
      </c>
      <c r="E1080" s="21">
        <v>19</v>
      </c>
      <c r="F1080" s="24">
        <v>13</v>
      </c>
      <c r="G1080" s="23">
        <v>32</v>
      </c>
      <c r="H1080" s="25">
        <v>16</v>
      </c>
      <c r="I1080" s="25">
        <v>11</v>
      </c>
      <c r="J1080" s="25">
        <v>9</v>
      </c>
      <c r="K1080" s="25">
        <v>8</v>
      </c>
      <c r="L1080" s="25">
        <v>13</v>
      </c>
      <c r="M1080" s="25">
        <v>15</v>
      </c>
      <c r="N1080" s="23">
        <v>72</v>
      </c>
      <c r="O1080" s="25">
        <v>0</v>
      </c>
      <c r="P1080" s="25">
        <v>0</v>
      </c>
      <c r="Q1080" s="26">
        <v>0</v>
      </c>
      <c r="R1080" s="23">
        <v>0</v>
      </c>
      <c r="S1080" s="23">
        <v>104</v>
      </c>
    </row>
    <row r="1081" spans="1:19" ht="18.75" x14ac:dyDescent="0.2">
      <c r="A1081" s="27"/>
      <c r="B1081" s="28" t="s">
        <v>1241</v>
      </c>
      <c r="C1081" s="29" t="s">
        <v>406</v>
      </c>
      <c r="D1081" s="30">
        <v>0</v>
      </c>
      <c r="E1081" s="31">
        <v>1</v>
      </c>
      <c r="F1081" s="32">
        <v>1</v>
      </c>
      <c r="G1081" s="33">
        <v>2</v>
      </c>
      <c r="H1081" s="30">
        <v>1</v>
      </c>
      <c r="I1081" s="31">
        <v>1</v>
      </c>
      <c r="J1081" s="31">
        <v>1</v>
      </c>
      <c r="K1081" s="31">
        <v>1</v>
      </c>
      <c r="L1081" s="31">
        <v>1</v>
      </c>
      <c r="M1081" s="32">
        <v>1</v>
      </c>
      <c r="N1081" s="33">
        <v>6</v>
      </c>
      <c r="O1081" s="30">
        <v>0</v>
      </c>
      <c r="P1081" s="31">
        <v>0</v>
      </c>
      <c r="Q1081" s="34">
        <v>0</v>
      </c>
      <c r="R1081" s="33">
        <v>0</v>
      </c>
      <c r="S1081" s="33">
        <v>8</v>
      </c>
    </row>
    <row r="1082" spans="1:19" ht="18.75" x14ac:dyDescent="0.2">
      <c r="A1082" s="9">
        <v>264</v>
      </c>
      <c r="B1082" s="10" t="s">
        <v>321</v>
      </c>
      <c r="C1082" s="11" t="s">
        <v>421</v>
      </c>
      <c r="D1082" s="12">
        <v>0</v>
      </c>
      <c r="E1082" s="13">
        <v>0</v>
      </c>
      <c r="F1082" s="14">
        <v>0</v>
      </c>
      <c r="G1082" s="15">
        <v>0</v>
      </c>
      <c r="H1082" s="12">
        <v>1</v>
      </c>
      <c r="I1082" s="13">
        <v>1</v>
      </c>
      <c r="J1082" s="13">
        <v>0</v>
      </c>
      <c r="K1082" s="13">
        <v>1</v>
      </c>
      <c r="L1082" s="13">
        <v>0</v>
      </c>
      <c r="M1082" s="14">
        <v>0</v>
      </c>
      <c r="N1082" s="15">
        <v>3</v>
      </c>
      <c r="O1082" s="12">
        <v>0</v>
      </c>
      <c r="P1082" s="13">
        <v>0</v>
      </c>
      <c r="Q1082" s="16">
        <v>0</v>
      </c>
      <c r="R1082" s="15">
        <v>0</v>
      </c>
      <c r="S1082" s="15">
        <v>3</v>
      </c>
    </row>
    <row r="1083" spans="1:19" ht="18.75" x14ac:dyDescent="0.2">
      <c r="A1083" s="17"/>
      <c r="B1083" s="18" t="s">
        <v>1242</v>
      </c>
      <c r="C1083" s="19" t="s">
        <v>423</v>
      </c>
      <c r="D1083" s="20">
        <v>0</v>
      </c>
      <c r="E1083" s="21">
        <v>0</v>
      </c>
      <c r="F1083" s="22">
        <v>0</v>
      </c>
      <c r="G1083" s="23">
        <v>0</v>
      </c>
      <c r="H1083" s="20">
        <v>0</v>
      </c>
      <c r="I1083" s="21">
        <v>1</v>
      </c>
      <c r="J1083" s="21">
        <v>0</v>
      </c>
      <c r="K1083" s="21">
        <v>1</v>
      </c>
      <c r="L1083" s="21">
        <v>0</v>
      </c>
      <c r="M1083" s="22">
        <v>0</v>
      </c>
      <c r="N1083" s="23">
        <v>2</v>
      </c>
      <c r="O1083" s="20">
        <v>0</v>
      </c>
      <c r="P1083" s="21">
        <v>0</v>
      </c>
      <c r="Q1083" s="24">
        <v>0</v>
      </c>
      <c r="R1083" s="23">
        <v>0</v>
      </c>
      <c r="S1083" s="23">
        <v>2</v>
      </c>
    </row>
    <row r="1084" spans="1:19" ht="18.75" x14ac:dyDescent="0.2">
      <c r="A1084" s="17"/>
      <c r="B1084" s="18" t="s">
        <v>1243</v>
      </c>
      <c r="C1084" s="19" t="s">
        <v>410</v>
      </c>
      <c r="D1084" s="20">
        <v>0</v>
      </c>
      <c r="E1084" s="21">
        <v>0</v>
      </c>
      <c r="F1084" s="24">
        <v>0</v>
      </c>
      <c r="G1084" s="23">
        <v>0</v>
      </c>
      <c r="H1084" s="25">
        <v>1</v>
      </c>
      <c r="I1084" s="25">
        <v>2</v>
      </c>
      <c r="J1084" s="25">
        <v>0</v>
      </c>
      <c r="K1084" s="25">
        <v>2</v>
      </c>
      <c r="L1084" s="25">
        <v>0</v>
      </c>
      <c r="M1084" s="25">
        <v>0</v>
      </c>
      <c r="N1084" s="23">
        <v>5</v>
      </c>
      <c r="O1084" s="25">
        <v>0</v>
      </c>
      <c r="P1084" s="25">
        <v>0</v>
      </c>
      <c r="Q1084" s="26">
        <v>0</v>
      </c>
      <c r="R1084" s="23">
        <v>0</v>
      </c>
      <c r="S1084" s="23">
        <v>5</v>
      </c>
    </row>
    <row r="1085" spans="1:19" ht="18.75" x14ac:dyDescent="0.2">
      <c r="A1085" s="27"/>
      <c r="B1085" s="28" t="s">
        <v>1244</v>
      </c>
      <c r="C1085" s="29" t="s">
        <v>406</v>
      </c>
      <c r="D1085" s="30">
        <v>0</v>
      </c>
      <c r="E1085" s="31">
        <v>0</v>
      </c>
      <c r="F1085" s="32">
        <v>0</v>
      </c>
      <c r="G1085" s="33">
        <v>0</v>
      </c>
      <c r="H1085" s="30">
        <v>1</v>
      </c>
      <c r="I1085" s="31">
        <v>1</v>
      </c>
      <c r="J1085" s="31">
        <v>0</v>
      </c>
      <c r="K1085" s="31">
        <v>1</v>
      </c>
      <c r="L1085" s="31">
        <v>0</v>
      </c>
      <c r="M1085" s="32">
        <v>0</v>
      </c>
      <c r="N1085" s="33">
        <v>3</v>
      </c>
      <c r="O1085" s="30">
        <v>0</v>
      </c>
      <c r="P1085" s="31">
        <v>0</v>
      </c>
      <c r="Q1085" s="34">
        <v>0</v>
      </c>
      <c r="R1085" s="33">
        <v>0</v>
      </c>
      <c r="S1085" s="33">
        <v>3</v>
      </c>
    </row>
    <row r="1086" spans="1:19" ht="18.75" x14ac:dyDescent="0.2">
      <c r="A1086" s="9">
        <v>265</v>
      </c>
      <c r="B1086" s="10" t="s">
        <v>212</v>
      </c>
      <c r="C1086" s="11" t="s">
        <v>421</v>
      </c>
      <c r="D1086" s="12">
        <v>0</v>
      </c>
      <c r="E1086" s="13">
        <v>0</v>
      </c>
      <c r="F1086" s="14">
        <v>0</v>
      </c>
      <c r="G1086" s="15">
        <v>0</v>
      </c>
      <c r="H1086" s="12">
        <v>0</v>
      </c>
      <c r="I1086" s="13">
        <v>0</v>
      </c>
      <c r="J1086" s="13">
        <v>0</v>
      </c>
      <c r="K1086" s="13">
        <v>0</v>
      </c>
      <c r="L1086" s="13">
        <v>0</v>
      </c>
      <c r="M1086" s="14">
        <v>0</v>
      </c>
      <c r="N1086" s="15">
        <v>0</v>
      </c>
      <c r="O1086" s="12">
        <v>0</v>
      </c>
      <c r="P1086" s="13">
        <v>0</v>
      </c>
      <c r="Q1086" s="16">
        <v>0</v>
      </c>
      <c r="R1086" s="15">
        <v>0</v>
      </c>
      <c r="S1086" s="15">
        <v>0</v>
      </c>
    </row>
    <row r="1087" spans="1:19" ht="18.75" x14ac:dyDescent="0.2">
      <c r="A1087" s="17"/>
      <c r="B1087" s="18" t="s">
        <v>1245</v>
      </c>
      <c r="C1087" s="19" t="s">
        <v>423</v>
      </c>
      <c r="D1087" s="20">
        <v>0</v>
      </c>
      <c r="E1087" s="21">
        <v>0</v>
      </c>
      <c r="F1087" s="22">
        <v>0</v>
      </c>
      <c r="G1087" s="23">
        <v>0</v>
      </c>
      <c r="H1087" s="20">
        <v>0</v>
      </c>
      <c r="I1087" s="21">
        <v>0</v>
      </c>
      <c r="J1087" s="21">
        <v>0</v>
      </c>
      <c r="K1087" s="21">
        <v>0</v>
      </c>
      <c r="L1087" s="21">
        <v>0</v>
      </c>
      <c r="M1087" s="22">
        <v>0</v>
      </c>
      <c r="N1087" s="23">
        <v>0</v>
      </c>
      <c r="O1087" s="20">
        <v>0</v>
      </c>
      <c r="P1087" s="21">
        <v>0</v>
      </c>
      <c r="Q1087" s="24">
        <v>0</v>
      </c>
      <c r="R1087" s="23">
        <v>0</v>
      </c>
      <c r="S1087" s="23">
        <v>0</v>
      </c>
    </row>
    <row r="1088" spans="1:19" ht="18.75" x14ac:dyDescent="0.2">
      <c r="A1088" s="17"/>
      <c r="B1088" s="18" t="s">
        <v>1246</v>
      </c>
      <c r="C1088" s="19" t="s">
        <v>410</v>
      </c>
      <c r="D1088" s="20">
        <v>0</v>
      </c>
      <c r="E1088" s="21">
        <v>0</v>
      </c>
      <c r="F1088" s="24">
        <v>0</v>
      </c>
      <c r="G1088" s="23">
        <v>0</v>
      </c>
      <c r="H1088" s="25">
        <v>0</v>
      </c>
      <c r="I1088" s="25">
        <v>0</v>
      </c>
      <c r="J1088" s="25">
        <v>0</v>
      </c>
      <c r="K1088" s="25">
        <v>0</v>
      </c>
      <c r="L1088" s="25">
        <v>0</v>
      </c>
      <c r="M1088" s="25">
        <v>0</v>
      </c>
      <c r="N1088" s="23">
        <v>0</v>
      </c>
      <c r="O1088" s="25">
        <v>0</v>
      </c>
      <c r="P1088" s="25">
        <v>0</v>
      </c>
      <c r="Q1088" s="26">
        <v>0</v>
      </c>
      <c r="R1088" s="23">
        <v>0</v>
      </c>
      <c r="S1088" s="23">
        <v>0</v>
      </c>
    </row>
    <row r="1089" spans="1:19" ht="18.75" x14ac:dyDescent="0.2">
      <c r="A1089" s="27"/>
      <c r="B1089" s="28" t="s">
        <v>1247</v>
      </c>
      <c r="C1089" s="29" t="s">
        <v>406</v>
      </c>
      <c r="D1089" s="30">
        <v>0</v>
      </c>
      <c r="E1089" s="31">
        <v>0</v>
      </c>
      <c r="F1089" s="32">
        <v>0</v>
      </c>
      <c r="G1089" s="33">
        <v>0</v>
      </c>
      <c r="H1089" s="30">
        <v>0</v>
      </c>
      <c r="I1089" s="31">
        <v>0</v>
      </c>
      <c r="J1089" s="31">
        <v>0</v>
      </c>
      <c r="K1089" s="31">
        <v>0</v>
      </c>
      <c r="L1089" s="31">
        <v>0</v>
      </c>
      <c r="M1089" s="32">
        <v>0</v>
      </c>
      <c r="N1089" s="33">
        <v>0</v>
      </c>
      <c r="O1089" s="30">
        <v>0</v>
      </c>
      <c r="P1089" s="31">
        <v>0</v>
      </c>
      <c r="Q1089" s="34">
        <v>0</v>
      </c>
      <c r="R1089" s="33">
        <v>0</v>
      </c>
      <c r="S1089" s="33">
        <v>0</v>
      </c>
    </row>
    <row r="1090" spans="1:19" ht="18.75" x14ac:dyDescent="0.2">
      <c r="A1090" s="9">
        <v>266</v>
      </c>
      <c r="B1090" s="10" t="s">
        <v>322</v>
      </c>
      <c r="C1090" s="11" t="s">
        <v>421</v>
      </c>
      <c r="D1090" s="12">
        <v>0</v>
      </c>
      <c r="E1090" s="13">
        <v>2</v>
      </c>
      <c r="F1090" s="14">
        <v>5</v>
      </c>
      <c r="G1090" s="15">
        <v>7</v>
      </c>
      <c r="H1090" s="12">
        <v>0</v>
      </c>
      <c r="I1090" s="13">
        <v>3</v>
      </c>
      <c r="J1090" s="13">
        <v>1</v>
      </c>
      <c r="K1090" s="13">
        <v>3</v>
      </c>
      <c r="L1090" s="13">
        <v>1</v>
      </c>
      <c r="M1090" s="14">
        <v>6</v>
      </c>
      <c r="N1090" s="15">
        <v>14</v>
      </c>
      <c r="O1090" s="12">
        <v>0</v>
      </c>
      <c r="P1090" s="13">
        <v>0</v>
      </c>
      <c r="Q1090" s="16">
        <v>0</v>
      </c>
      <c r="R1090" s="15">
        <v>0</v>
      </c>
      <c r="S1090" s="15">
        <v>21</v>
      </c>
    </row>
    <row r="1091" spans="1:19" ht="18.75" x14ac:dyDescent="0.2">
      <c r="A1091" s="17"/>
      <c r="B1091" s="18" t="s">
        <v>1248</v>
      </c>
      <c r="C1091" s="19" t="s">
        <v>423</v>
      </c>
      <c r="D1091" s="20">
        <v>0</v>
      </c>
      <c r="E1091" s="21">
        <v>2</v>
      </c>
      <c r="F1091" s="22">
        <v>1</v>
      </c>
      <c r="G1091" s="23">
        <v>3</v>
      </c>
      <c r="H1091" s="20">
        <v>1</v>
      </c>
      <c r="I1091" s="21">
        <v>3</v>
      </c>
      <c r="J1091" s="21">
        <v>4</v>
      </c>
      <c r="K1091" s="21">
        <v>2</v>
      </c>
      <c r="L1091" s="21">
        <v>6</v>
      </c>
      <c r="M1091" s="22">
        <v>2</v>
      </c>
      <c r="N1091" s="23">
        <v>18</v>
      </c>
      <c r="O1091" s="20">
        <v>0</v>
      </c>
      <c r="P1091" s="21">
        <v>0</v>
      </c>
      <c r="Q1091" s="24">
        <v>0</v>
      </c>
      <c r="R1091" s="23">
        <v>0</v>
      </c>
      <c r="S1091" s="23">
        <v>21</v>
      </c>
    </row>
    <row r="1092" spans="1:19" ht="18.75" x14ac:dyDescent="0.2">
      <c r="A1092" s="17"/>
      <c r="B1092" s="18" t="s">
        <v>1249</v>
      </c>
      <c r="C1092" s="19" t="s">
        <v>410</v>
      </c>
      <c r="D1092" s="20">
        <v>0</v>
      </c>
      <c r="E1092" s="21">
        <v>4</v>
      </c>
      <c r="F1092" s="24">
        <v>6</v>
      </c>
      <c r="G1092" s="23">
        <v>10</v>
      </c>
      <c r="H1092" s="25">
        <v>1</v>
      </c>
      <c r="I1092" s="25">
        <v>6</v>
      </c>
      <c r="J1092" s="25">
        <v>5</v>
      </c>
      <c r="K1092" s="25">
        <v>5</v>
      </c>
      <c r="L1092" s="25">
        <v>7</v>
      </c>
      <c r="M1092" s="25">
        <v>8</v>
      </c>
      <c r="N1092" s="23">
        <v>32</v>
      </c>
      <c r="O1092" s="25">
        <v>0</v>
      </c>
      <c r="P1092" s="25">
        <v>0</v>
      </c>
      <c r="Q1092" s="26">
        <v>0</v>
      </c>
      <c r="R1092" s="23">
        <v>0</v>
      </c>
      <c r="S1092" s="23">
        <v>42</v>
      </c>
    </row>
    <row r="1093" spans="1:19" ht="18.75" x14ac:dyDescent="0.2">
      <c r="A1093" s="27"/>
      <c r="B1093" s="28" t="s">
        <v>1250</v>
      </c>
      <c r="C1093" s="29" t="s">
        <v>406</v>
      </c>
      <c r="D1093" s="30">
        <v>0</v>
      </c>
      <c r="E1093" s="31">
        <v>1</v>
      </c>
      <c r="F1093" s="32">
        <v>1</v>
      </c>
      <c r="G1093" s="33">
        <v>2</v>
      </c>
      <c r="H1093" s="30">
        <v>1</v>
      </c>
      <c r="I1093" s="31">
        <v>1</v>
      </c>
      <c r="J1093" s="31">
        <v>1</v>
      </c>
      <c r="K1093" s="31">
        <v>1</v>
      </c>
      <c r="L1093" s="31">
        <v>1</v>
      </c>
      <c r="M1093" s="32">
        <v>1</v>
      </c>
      <c r="N1093" s="33">
        <v>6</v>
      </c>
      <c r="O1093" s="30">
        <v>0</v>
      </c>
      <c r="P1093" s="31">
        <v>0</v>
      </c>
      <c r="Q1093" s="34">
        <v>0</v>
      </c>
      <c r="R1093" s="33">
        <v>0</v>
      </c>
      <c r="S1093" s="33">
        <v>8</v>
      </c>
    </row>
    <row r="1094" spans="1:19" ht="18.75" x14ac:dyDescent="0.2">
      <c r="A1094" s="9">
        <v>267</v>
      </c>
      <c r="B1094" s="10" t="s">
        <v>323</v>
      </c>
      <c r="C1094" s="11" t="s">
        <v>421</v>
      </c>
      <c r="D1094" s="12">
        <v>0</v>
      </c>
      <c r="E1094" s="13">
        <v>8</v>
      </c>
      <c r="F1094" s="14">
        <v>12</v>
      </c>
      <c r="G1094" s="15">
        <v>20</v>
      </c>
      <c r="H1094" s="12">
        <v>12</v>
      </c>
      <c r="I1094" s="13">
        <v>10</v>
      </c>
      <c r="J1094" s="13">
        <v>14</v>
      </c>
      <c r="K1094" s="13">
        <v>8</v>
      </c>
      <c r="L1094" s="13">
        <v>16</v>
      </c>
      <c r="M1094" s="14">
        <v>7</v>
      </c>
      <c r="N1094" s="15">
        <v>67</v>
      </c>
      <c r="O1094" s="12">
        <v>8</v>
      </c>
      <c r="P1094" s="13">
        <v>7</v>
      </c>
      <c r="Q1094" s="16">
        <v>9</v>
      </c>
      <c r="R1094" s="15">
        <v>24</v>
      </c>
      <c r="S1094" s="15">
        <v>111</v>
      </c>
    </row>
    <row r="1095" spans="1:19" ht="18.75" x14ac:dyDescent="0.2">
      <c r="A1095" s="17"/>
      <c r="B1095" s="18" t="s">
        <v>1251</v>
      </c>
      <c r="C1095" s="19" t="s">
        <v>423</v>
      </c>
      <c r="D1095" s="20">
        <v>0</v>
      </c>
      <c r="E1095" s="21">
        <v>6</v>
      </c>
      <c r="F1095" s="22">
        <v>13</v>
      </c>
      <c r="G1095" s="23">
        <v>19</v>
      </c>
      <c r="H1095" s="20">
        <v>15</v>
      </c>
      <c r="I1095" s="21">
        <v>8</v>
      </c>
      <c r="J1095" s="21">
        <v>8</v>
      </c>
      <c r="K1095" s="21">
        <v>11</v>
      </c>
      <c r="L1095" s="21">
        <v>12</v>
      </c>
      <c r="M1095" s="22">
        <v>12</v>
      </c>
      <c r="N1095" s="23">
        <v>66</v>
      </c>
      <c r="O1095" s="20">
        <v>12</v>
      </c>
      <c r="P1095" s="21">
        <v>12</v>
      </c>
      <c r="Q1095" s="24">
        <v>17</v>
      </c>
      <c r="R1095" s="23">
        <v>41</v>
      </c>
      <c r="S1095" s="23">
        <v>126</v>
      </c>
    </row>
    <row r="1096" spans="1:19" ht="18.75" x14ac:dyDescent="0.2">
      <c r="A1096" s="17"/>
      <c r="B1096" s="18" t="s">
        <v>1252</v>
      </c>
      <c r="C1096" s="19" t="s">
        <v>410</v>
      </c>
      <c r="D1096" s="20">
        <v>0</v>
      </c>
      <c r="E1096" s="21">
        <v>14</v>
      </c>
      <c r="F1096" s="24">
        <v>25</v>
      </c>
      <c r="G1096" s="23">
        <v>39</v>
      </c>
      <c r="H1096" s="25">
        <v>27</v>
      </c>
      <c r="I1096" s="25">
        <v>18</v>
      </c>
      <c r="J1096" s="25">
        <v>22</v>
      </c>
      <c r="K1096" s="25">
        <v>19</v>
      </c>
      <c r="L1096" s="25">
        <v>28</v>
      </c>
      <c r="M1096" s="25">
        <v>19</v>
      </c>
      <c r="N1096" s="23">
        <v>133</v>
      </c>
      <c r="O1096" s="25">
        <v>20</v>
      </c>
      <c r="P1096" s="25">
        <v>19</v>
      </c>
      <c r="Q1096" s="26">
        <v>26</v>
      </c>
      <c r="R1096" s="23">
        <v>65</v>
      </c>
      <c r="S1096" s="23">
        <v>237</v>
      </c>
    </row>
    <row r="1097" spans="1:19" ht="18.75" x14ac:dyDescent="0.2">
      <c r="A1097" s="27"/>
      <c r="B1097" s="28" t="s">
        <v>1253</v>
      </c>
      <c r="C1097" s="29" t="s">
        <v>406</v>
      </c>
      <c r="D1097" s="30">
        <v>0</v>
      </c>
      <c r="E1097" s="31">
        <v>1</v>
      </c>
      <c r="F1097" s="32">
        <v>1</v>
      </c>
      <c r="G1097" s="33">
        <v>2</v>
      </c>
      <c r="H1097" s="30">
        <v>1</v>
      </c>
      <c r="I1097" s="31">
        <v>1</v>
      </c>
      <c r="J1097" s="31">
        <v>1</v>
      </c>
      <c r="K1097" s="31">
        <v>1</v>
      </c>
      <c r="L1097" s="31">
        <v>1</v>
      </c>
      <c r="M1097" s="32">
        <v>1</v>
      </c>
      <c r="N1097" s="33">
        <v>6</v>
      </c>
      <c r="O1097" s="30">
        <v>1</v>
      </c>
      <c r="P1097" s="31">
        <v>1</v>
      </c>
      <c r="Q1097" s="34">
        <v>1</v>
      </c>
      <c r="R1097" s="33">
        <v>3</v>
      </c>
      <c r="S1097" s="33">
        <v>11</v>
      </c>
    </row>
    <row r="1098" spans="1:19" ht="18.75" x14ac:dyDescent="0.2">
      <c r="A1098" s="9">
        <v>268</v>
      </c>
      <c r="B1098" s="10" t="s">
        <v>324</v>
      </c>
      <c r="C1098" s="11" t="s">
        <v>421</v>
      </c>
      <c r="D1098" s="12">
        <v>0</v>
      </c>
      <c r="E1098" s="13">
        <v>3</v>
      </c>
      <c r="F1098" s="14">
        <v>4</v>
      </c>
      <c r="G1098" s="15">
        <v>7</v>
      </c>
      <c r="H1098" s="12">
        <v>7</v>
      </c>
      <c r="I1098" s="13">
        <v>5</v>
      </c>
      <c r="J1098" s="13">
        <v>4</v>
      </c>
      <c r="K1098" s="13">
        <v>2</v>
      </c>
      <c r="L1098" s="13">
        <v>5</v>
      </c>
      <c r="M1098" s="14">
        <v>10</v>
      </c>
      <c r="N1098" s="15">
        <v>33</v>
      </c>
      <c r="O1098" s="12">
        <v>10</v>
      </c>
      <c r="P1098" s="13">
        <v>11</v>
      </c>
      <c r="Q1098" s="16">
        <v>9</v>
      </c>
      <c r="R1098" s="15">
        <v>30</v>
      </c>
      <c r="S1098" s="15">
        <v>70</v>
      </c>
    </row>
    <row r="1099" spans="1:19" ht="18.75" x14ac:dyDescent="0.2">
      <c r="A1099" s="17"/>
      <c r="B1099" s="18" t="s">
        <v>1254</v>
      </c>
      <c r="C1099" s="19" t="s">
        <v>423</v>
      </c>
      <c r="D1099" s="20">
        <v>0</v>
      </c>
      <c r="E1099" s="21">
        <v>6</v>
      </c>
      <c r="F1099" s="22">
        <v>3</v>
      </c>
      <c r="G1099" s="23">
        <v>9</v>
      </c>
      <c r="H1099" s="20">
        <v>7</v>
      </c>
      <c r="I1099" s="21">
        <v>2</v>
      </c>
      <c r="J1099" s="21">
        <v>4</v>
      </c>
      <c r="K1099" s="21">
        <v>11</v>
      </c>
      <c r="L1099" s="21">
        <v>5</v>
      </c>
      <c r="M1099" s="22">
        <v>2</v>
      </c>
      <c r="N1099" s="23">
        <v>31</v>
      </c>
      <c r="O1099" s="20">
        <v>9</v>
      </c>
      <c r="P1099" s="21">
        <v>4</v>
      </c>
      <c r="Q1099" s="24">
        <v>3</v>
      </c>
      <c r="R1099" s="23">
        <v>16</v>
      </c>
      <c r="S1099" s="23">
        <v>56</v>
      </c>
    </row>
    <row r="1100" spans="1:19" ht="18.75" x14ac:dyDescent="0.2">
      <c r="A1100" s="17"/>
      <c r="B1100" s="18" t="s">
        <v>1255</v>
      </c>
      <c r="C1100" s="19" t="s">
        <v>410</v>
      </c>
      <c r="D1100" s="20">
        <v>0</v>
      </c>
      <c r="E1100" s="21">
        <v>9</v>
      </c>
      <c r="F1100" s="24">
        <v>7</v>
      </c>
      <c r="G1100" s="23">
        <v>16</v>
      </c>
      <c r="H1100" s="25">
        <v>14</v>
      </c>
      <c r="I1100" s="25">
        <v>7</v>
      </c>
      <c r="J1100" s="25">
        <v>8</v>
      </c>
      <c r="K1100" s="25">
        <v>13</v>
      </c>
      <c r="L1100" s="25">
        <v>10</v>
      </c>
      <c r="M1100" s="25">
        <v>12</v>
      </c>
      <c r="N1100" s="23">
        <v>64</v>
      </c>
      <c r="O1100" s="25">
        <v>19</v>
      </c>
      <c r="P1100" s="25">
        <v>15</v>
      </c>
      <c r="Q1100" s="26">
        <v>12</v>
      </c>
      <c r="R1100" s="23">
        <v>46</v>
      </c>
      <c r="S1100" s="23">
        <v>126</v>
      </c>
    </row>
    <row r="1101" spans="1:19" ht="18.75" x14ac:dyDescent="0.2">
      <c r="A1101" s="27"/>
      <c r="B1101" s="28" t="s">
        <v>1256</v>
      </c>
      <c r="C1101" s="29" t="s">
        <v>406</v>
      </c>
      <c r="D1101" s="30">
        <v>0</v>
      </c>
      <c r="E1101" s="31">
        <v>1</v>
      </c>
      <c r="F1101" s="32">
        <v>1</v>
      </c>
      <c r="G1101" s="33">
        <v>2</v>
      </c>
      <c r="H1101" s="30">
        <v>1</v>
      </c>
      <c r="I1101" s="31">
        <v>1</v>
      </c>
      <c r="J1101" s="31">
        <v>1</v>
      </c>
      <c r="K1101" s="31">
        <v>1</v>
      </c>
      <c r="L1101" s="31">
        <v>1</v>
      </c>
      <c r="M1101" s="32">
        <v>1</v>
      </c>
      <c r="N1101" s="33">
        <v>6</v>
      </c>
      <c r="O1101" s="30">
        <v>1</v>
      </c>
      <c r="P1101" s="31">
        <v>1</v>
      </c>
      <c r="Q1101" s="34">
        <v>1</v>
      </c>
      <c r="R1101" s="33">
        <v>3</v>
      </c>
      <c r="S1101" s="33">
        <v>11</v>
      </c>
    </row>
    <row r="1102" spans="1:19" ht="18.75" x14ac:dyDescent="0.2">
      <c r="A1102" s="9">
        <v>269</v>
      </c>
      <c r="B1102" s="10" t="s">
        <v>325</v>
      </c>
      <c r="C1102" s="11" t="s">
        <v>421</v>
      </c>
      <c r="D1102" s="12">
        <v>0</v>
      </c>
      <c r="E1102" s="13">
        <v>1</v>
      </c>
      <c r="F1102" s="14">
        <v>3</v>
      </c>
      <c r="G1102" s="15">
        <v>4</v>
      </c>
      <c r="H1102" s="12">
        <v>1</v>
      </c>
      <c r="I1102" s="13">
        <v>4</v>
      </c>
      <c r="J1102" s="13">
        <v>6</v>
      </c>
      <c r="K1102" s="13">
        <v>5</v>
      </c>
      <c r="L1102" s="13">
        <v>5</v>
      </c>
      <c r="M1102" s="14">
        <v>6</v>
      </c>
      <c r="N1102" s="15">
        <v>27</v>
      </c>
      <c r="O1102" s="12">
        <v>0</v>
      </c>
      <c r="P1102" s="13">
        <v>0</v>
      </c>
      <c r="Q1102" s="16">
        <v>0</v>
      </c>
      <c r="R1102" s="15">
        <v>0</v>
      </c>
      <c r="S1102" s="15">
        <v>31</v>
      </c>
    </row>
    <row r="1103" spans="1:19" ht="18.75" x14ac:dyDescent="0.2">
      <c r="A1103" s="17"/>
      <c r="B1103" s="18" t="s">
        <v>1257</v>
      </c>
      <c r="C1103" s="19" t="s">
        <v>423</v>
      </c>
      <c r="D1103" s="20">
        <v>0</v>
      </c>
      <c r="E1103" s="21">
        <v>5</v>
      </c>
      <c r="F1103" s="22">
        <v>3</v>
      </c>
      <c r="G1103" s="23">
        <v>8</v>
      </c>
      <c r="H1103" s="20">
        <v>1</v>
      </c>
      <c r="I1103" s="21">
        <v>3</v>
      </c>
      <c r="J1103" s="21">
        <v>2</v>
      </c>
      <c r="K1103" s="21">
        <v>4</v>
      </c>
      <c r="L1103" s="21">
        <v>4</v>
      </c>
      <c r="M1103" s="22">
        <v>4</v>
      </c>
      <c r="N1103" s="23">
        <v>18</v>
      </c>
      <c r="O1103" s="20">
        <v>0</v>
      </c>
      <c r="P1103" s="21">
        <v>0</v>
      </c>
      <c r="Q1103" s="24">
        <v>0</v>
      </c>
      <c r="R1103" s="23">
        <v>0</v>
      </c>
      <c r="S1103" s="23">
        <v>26</v>
      </c>
    </row>
    <row r="1104" spans="1:19" ht="18.75" x14ac:dyDescent="0.2">
      <c r="A1104" s="17"/>
      <c r="B1104" s="18" t="s">
        <v>1258</v>
      </c>
      <c r="C1104" s="19" t="s">
        <v>410</v>
      </c>
      <c r="D1104" s="20">
        <v>0</v>
      </c>
      <c r="E1104" s="21">
        <v>6</v>
      </c>
      <c r="F1104" s="24">
        <v>6</v>
      </c>
      <c r="G1104" s="23">
        <v>12</v>
      </c>
      <c r="H1104" s="25">
        <v>2</v>
      </c>
      <c r="I1104" s="25">
        <v>7</v>
      </c>
      <c r="J1104" s="25">
        <v>8</v>
      </c>
      <c r="K1104" s="25">
        <v>9</v>
      </c>
      <c r="L1104" s="25">
        <v>9</v>
      </c>
      <c r="M1104" s="25">
        <v>10</v>
      </c>
      <c r="N1104" s="23">
        <v>45</v>
      </c>
      <c r="O1104" s="25">
        <v>0</v>
      </c>
      <c r="P1104" s="25">
        <v>0</v>
      </c>
      <c r="Q1104" s="26">
        <v>0</v>
      </c>
      <c r="R1104" s="23">
        <v>0</v>
      </c>
      <c r="S1104" s="23">
        <v>57</v>
      </c>
    </row>
    <row r="1105" spans="1:19" ht="18.75" x14ac:dyDescent="0.2">
      <c r="A1105" s="27"/>
      <c r="B1105" s="28" t="s">
        <v>1259</v>
      </c>
      <c r="C1105" s="29" t="s">
        <v>406</v>
      </c>
      <c r="D1105" s="30">
        <v>0</v>
      </c>
      <c r="E1105" s="31">
        <v>1</v>
      </c>
      <c r="F1105" s="32">
        <v>1</v>
      </c>
      <c r="G1105" s="33">
        <v>2</v>
      </c>
      <c r="H1105" s="30">
        <v>1</v>
      </c>
      <c r="I1105" s="31">
        <v>1</v>
      </c>
      <c r="J1105" s="31">
        <v>1</v>
      </c>
      <c r="K1105" s="31">
        <v>1</v>
      </c>
      <c r="L1105" s="31">
        <v>1</v>
      </c>
      <c r="M1105" s="32">
        <v>1</v>
      </c>
      <c r="N1105" s="33">
        <v>6</v>
      </c>
      <c r="O1105" s="30">
        <v>0</v>
      </c>
      <c r="P1105" s="31">
        <v>0</v>
      </c>
      <c r="Q1105" s="34">
        <v>0</v>
      </c>
      <c r="R1105" s="33">
        <v>0</v>
      </c>
      <c r="S1105" s="33">
        <v>8</v>
      </c>
    </row>
    <row r="1106" spans="1:19" ht="18.75" x14ac:dyDescent="0.2">
      <c r="A1106" s="9">
        <v>270</v>
      </c>
      <c r="B1106" s="10" t="s">
        <v>326</v>
      </c>
      <c r="C1106" s="11" t="s">
        <v>421</v>
      </c>
      <c r="D1106" s="12">
        <v>0</v>
      </c>
      <c r="E1106" s="13">
        <v>0</v>
      </c>
      <c r="F1106" s="14">
        <v>1</v>
      </c>
      <c r="G1106" s="15">
        <v>1</v>
      </c>
      <c r="H1106" s="12">
        <v>0</v>
      </c>
      <c r="I1106" s="13">
        <v>1</v>
      </c>
      <c r="J1106" s="13">
        <v>1</v>
      </c>
      <c r="K1106" s="13">
        <v>0</v>
      </c>
      <c r="L1106" s="13">
        <v>1</v>
      </c>
      <c r="M1106" s="14">
        <v>0</v>
      </c>
      <c r="N1106" s="15">
        <v>3</v>
      </c>
      <c r="O1106" s="12">
        <v>0</v>
      </c>
      <c r="P1106" s="13">
        <v>0</v>
      </c>
      <c r="Q1106" s="16">
        <v>0</v>
      </c>
      <c r="R1106" s="15">
        <v>0</v>
      </c>
      <c r="S1106" s="15">
        <v>4</v>
      </c>
    </row>
    <row r="1107" spans="1:19" ht="18.75" x14ac:dyDescent="0.2">
      <c r="A1107" s="17"/>
      <c r="B1107" s="18" t="s">
        <v>1260</v>
      </c>
      <c r="C1107" s="19" t="s">
        <v>423</v>
      </c>
      <c r="D1107" s="20">
        <v>0</v>
      </c>
      <c r="E1107" s="21">
        <v>0</v>
      </c>
      <c r="F1107" s="22">
        <v>2</v>
      </c>
      <c r="G1107" s="23">
        <v>2</v>
      </c>
      <c r="H1107" s="20">
        <v>0</v>
      </c>
      <c r="I1107" s="21">
        <v>2</v>
      </c>
      <c r="J1107" s="21">
        <v>2</v>
      </c>
      <c r="K1107" s="21">
        <v>1</v>
      </c>
      <c r="L1107" s="21">
        <v>1</v>
      </c>
      <c r="M1107" s="22">
        <v>3</v>
      </c>
      <c r="N1107" s="23">
        <v>9</v>
      </c>
      <c r="O1107" s="20">
        <v>0</v>
      </c>
      <c r="P1107" s="21">
        <v>0</v>
      </c>
      <c r="Q1107" s="24">
        <v>0</v>
      </c>
      <c r="R1107" s="23">
        <v>0</v>
      </c>
      <c r="S1107" s="23">
        <v>11</v>
      </c>
    </row>
    <row r="1108" spans="1:19" ht="18.75" x14ac:dyDescent="0.2">
      <c r="A1108" s="17"/>
      <c r="B1108" s="18" t="s">
        <v>1261</v>
      </c>
      <c r="C1108" s="19" t="s">
        <v>410</v>
      </c>
      <c r="D1108" s="20">
        <v>0</v>
      </c>
      <c r="E1108" s="21">
        <v>0</v>
      </c>
      <c r="F1108" s="24">
        <v>3</v>
      </c>
      <c r="G1108" s="23">
        <v>3</v>
      </c>
      <c r="H1108" s="25">
        <v>0</v>
      </c>
      <c r="I1108" s="25">
        <v>3</v>
      </c>
      <c r="J1108" s="25">
        <v>3</v>
      </c>
      <c r="K1108" s="25">
        <v>1</v>
      </c>
      <c r="L1108" s="25">
        <v>2</v>
      </c>
      <c r="M1108" s="25">
        <v>3</v>
      </c>
      <c r="N1108" s="23">
        <v>12</v>
      </c>
      <c r="O1108" s="25">
        <v>0</v>
      </c>
      <c r="P1108" s="25">
        <v>0</v>
      </c>
      <c r="Q1108" s="26">
        <v>0</v>
      </c>
      <c r="R1108" s="23">
        <v>0</v>
      </c>
      <c r="S1108" s="23">
        <v>15</v>
      </c>
    </row>
    <row r="1109" spans="1:19" ht="18.75" x14ac:dyDescent="0.2">
      <c r="A1109" s="27"/>
      <c r="B1109" s="28" t="s">
        <v>1262</v>
      </c>
      <c r="C1109" s="29" t="s">
        <v>406</v>
      </c>
      <c r="D1109" s="30">
        <v>0</v>
      </c>
      <c r="E1109" s="31">
        <v>0</v>
      </c>
      <c r="F1109" s="32">
        <v>1</v>
      </c>
      <c r="G1109" s="33">
        <v>1</v>
      </c>
      <c r="H1109" s="30">
        <v>0</v>
      </c>
      <c r="I1109" s="31">
        <v>1</v>
      </c>
      <c r="J1109" s="31">
        <v>1</v>
      </c>
      <c r="K1109" s="31">
        <v>1</v>
      </c>
      <c r="L1109" s="31">
        <v>1</v>
      </c>
      <c r="M1109" s="32">
        <v>1</v>
      </c>
      <c r="N1109" s="33">
        <v>5</v>
      </c>
      <c r="O1109" s="30">
        <v>0</v>
      </c>
      <c r="P1109" s="31">
        <v>0</v>
      </c>
      <c r="Q1109" s="34">
        <v>0</v>
      </c>
      <c r="R1109" s="33">
        <v>0</v>
      </c>
      <c r="S1109" s="33">
        <v>6</v>
      </c>
    </row>
    <row r="1110" spans="1:19" ht="18.75" x14ac:dyDescent="0.2">
      <c r="A1110" s="9">
        <v>271</v>
      </c>
      <c r="B1110" s="10" t="s">
        <v>327</v>
      </c>
      <c r="C1110" s="11" t="s">
        <v>421</v>
      </c>
      <c r="D1110" s="12">
        <v>0</v>
      </c>
      <c r="E1110" s="13">
        <v>0</v>
      </c>
      <c r="F1110" s="14">
        <v>5</v>
      </c>
      <c r="G1110" s="15">
        <v>5</v>
      </c>
      <c r="H1110" s="12">
        <v>1</v>
      </c>
      <c r="I1110" s="13">
        <v>0</v>
      </c>
      <c r="J1110" s="13">
        <v>0</v>
      </c>
      <c r="K1110" s="13">
        <v>1</v>
      </c>
      <c r="L1110" s="13">
        <v>3</v>
      </c>
      <c r="M1110" s="14">
        <v>1</v>
      </c>
      <c r="N1110" s="15">
        <v>6</v>
      </c>
      <c r="O1110" s="12">
        <v>0</v>
      </c>
      <c r="P1110" s="13">
        <v>0</v>
      </c>
      <c r="Q1110" s="16">
        <v>0</v>
      </c>
      <c r="R1110" s="15">
        <v>0</v>
      </c>
      <c r="S1110" s="15">
        <v>11</v>
      </c>
    </row>
    <row r="1111" spans="1:19" ht="18.75" x14ac:dyDescent="0.2">
      <c r="A1111" s="17"/>
      <c r="B1111" s="18" t="s">
        <v>1263</v>
      </c>
      <c r="C1111" s="19" t="s">
        <v>423</v>
      </c>
      <c r="D1111" s="20">
        <v>0</v>
      </c>
      <c r="E1111" s="21">
        <v>0</v>
      </c>
      <c r="F1111" s="22">
        <v>4</v>
      </c>
      <c r="G1111" s="23">
        <v>4</v>
      </c>
      <c r="H1111" s="20">
        <v>3</v>
      </c>
      <c r="I1111" s="21">
        <v>0</v>
      </c>
      <c r="J1111" s="21">
        <v>2</v>
      </c>
      <c r="K1111" s="21">
        <v>1</v>
      </c>
      <c r="L1111" s="21">
        <v>1</v>
      </c>
      <c r="M1111" s="22">
        <v>1</v>
      </c>
      <c r="N1111" s="23">
        <v>8</v>
      </c>
      <c r="O1111" s="20">
        <v>0</v>
      </c>
      <c r="P1111" s="21">
        <v>0</v>
      </c>
      <c r="Q1111" s="24">
        <v>0</v>
      </c>
      <c r="R1111" s="23">
        <v>0</v>
      </c>
      <c r="S1111" s="23">
        <v>12</v>
      </c>
    </row>
    <row r="1112" spans="1:19" ht="18.75" x14ac:dyDescent="0.2">
      <c r="A1112" s="17"/>
      <c r="B1112" s="18" t="s">
        <v>1264</v>
      </c>
      <c r="C1112" s="19" t="s">
        <v>410</v>
      </c>
      <c r="D1112" s="20">
        <v>0</v>
      </c>
      <c r="E1112" s="21">
        <v>0</v>
      </c>
      <c r="F1112" s="24">
        <v>9</v>
      </c>
      <c r="G1112" s="23">
        <v>9</v>
      </c>
      <c r="H1112" s="25">
        <v>4</v>
      </c>
      <c r="I1112" s="25">
        <v>0</v>
      </c>
      <c r="J1112" s="25">
        <v>2</v>
      </c>
      <c r="K1112" s="25">
        <v>2</v>
      </c>
      <c r="L1112" s="25">
        <v>4</v>
      </c>
      <c r="M1112" s="25">
        <v>2</v>
      </c>
      <c r="N1112" s="23">
        <v>14</v>
      </c>
      <c r="O1112" s="25">
        <v>0</v>
      </c>
      <c r="P1112" s="25">
        <v>0</v>
      </c>
      <c r="Q1112" s="26">
        <v>0</v>
      </c>
      <c r="R1112" s="23">
        <v>0</v>
      </c>
      <c r="S1112" s="23">
        <v>23</v>
      </c>
    </row>
    <row r="1113" spans="1:19" ht="18.75" x14ac:dyDescent="0.2">
      <c r="A1113" s="27"/>
      <c r="B1113" s="28" t="s">
        <v>1265</v>
      </c>
      <c r="C1113" s="29" t="s">
        <v>406</v>
      </c>
      <c r="D1113" s="30">
        <v>0</v>
      </c>
      <c r="E1113" s="31">
        <v>0</v>
      </c>
      <c r="F1113" s="32">
        <v>1</v>
      </c>
      <c r="G1113" s="33">
        <v>1</v>
      </c>
      <c r="H1113" s="30">
        <v>1</v>
      </c>
      <c r="I1113" s="31">
        <v>0</v>
      </c>
      <c r="J1113" s="31">
        <v>1</v>
      </c>
      <c r="K1113" s="31">
        <v>1</v>
      </c>
      <c r="L1113" s="31">
        <v>1</v>
      </c>
      <c r="M1113" s="32">
        <v>1</v>
      </c>
      <c r="N1113" s="33">
        <v>5</v>
      </c>
      <c r="O1113" s="30">
        <v>0</v>
      </c>
      <c r="P1113" s="31">
        <v>0</v>
      </c>
      <c r="Q1113" s="34">
        <v>0</v>
      </c>
      <c r="R1113" s="33">
        <v>0</v>
      </c>
      <c r="S1113" s="33">
        <v>6</v>
      </c>
    </row>
    <row r="1114" spans="1:19" ht="18.75" x14ac:dyDescent="0.2">
      <c r="A1114" s="9">
        <v>272</v>
      </c>
      <c r="B1114" s="10" t="s">
        <v>328</v>
      </c>
      <c r="C1114" s="11" t="s">
        <v>421</v>
      </c>
      <c r="D1114" s="12">
        <v>0</v>
      </c>
      <c r="E1114" s="13">
        <v>12</v>
      </c>
      <c r="F1114" s="14">
        <v>4</v>
      </c>
      <c r="G1114" s="15">
        <v>16</v>
      </c>
      <c r="H1114" s="12">
        <v>7</v>
      </c>
      <c r="I1114" s="13">
        <v>8</v>
      </c>
      <c r="J1114" s="13">
        <v>3</v>
      </c>
      <c r="K1114" s="13">
        <v>5</v>
      </c>
      <c r="L1114" s="13">
        <v>9</v>
      </c>
      <c r="M1114" s="14">
        <v>8</v>
      </c>
      <c r="N1114" s="15">
        <v>40</v>
      </c>
      <c r="O1114" s="12">
        <v>0</v>
      </c>
      <c r="P1114" s="13">
        <v>0</v>
      </c>
      <c r="Q1114" s="16">
        <v>0</v>
      </c>
      <c r="R1114" s="15">
        <v>0</v>
      </c>
      <c r="S1114" s="15">
        <v>56</v>
      </c>
    </row>
    <row r="1115" spans="1:19" ht="18.75" x14ac:dyDescent="0.2">
      <c r="A1115" s="17"/>
      <c r="B1115" s="18" t="s">
        <v>1266</v>
      </c>
      <c r="C1115" s="19" t="s">
        <v>423</v>
      </c>
      <c r="D1115" s="20">
        <v>0</v>
      </c>
      <c r="E1115" s="21">
        <v>4</v>
      </c>
      <c r="F1115" s="22">
        <v>2</v>
      </c>
      <c r="G1115" s="23">
        <v>6</v>
      </c>
      <c r="H1115" s="20">
        <v>6</v>
      </c>
      <c r="I1115" s="21">
        <v>6</v>
      </c>
      <c r="J1115" s="21">
        <v>3</v>
      </c>
      <c r="K1115" s="21">
        <v>8</v>
      </c>
      <c r="L1115" s="21">
        <v>3</v>
      </c>
      <c r="M1115" s="22">
        <v>16</v>
      </c>
      <c r="N1115" s="23">
        <v>42</v>
      </c>
      <c r="O1115" s="20">
        <v>0</v>
      </c>
      <c r="P1115" s="21">
        <v>0</v>
      </c>
      <c r="Q1115" s="24">
        <v>0</v>
      </c>
      <c r="R1115" s="23">
        <v>0</v>
      </c>
      <c r="S1115" s="23">
        <v>48</v>
      </c>
    </row>
    <row r="1116" spans="1:19" ht="18.75" x14ac:dyDescent="0.2">
      <c r="A1116" s="17"/>
      <c r="B1116" s="18" t="s">
        <v>1267</v>
      </c>
      <c r="C1116" s="19" t="s">
        <v>410</v>
      </c>
      <c r="D1116" s="20">
        <v>0</v>
      </c>
      <c r="E1116" s="21">
        <v>16</v>
      </c>
      <c r="F1116" s="24">
        <v>6</v>
      </c>
      <c r="G1116" s="23">
        <v>22</v>
      </c>
      <c r="H1116" s="25">
        <v>13</v>
      </c>
      <c r="I1116" s="25">
        <v>14</v>
      </c>
      <c r="J1116" s="25">
        <v>6</v>
      </c>
      <c r="K1116" s="25">
        <v>13</v>
      </c>
      <c r="L1116" s="25">
        <v>12</v>
      </c>
      <c r="M1116" s="25">
        <v>24</v>
      </c>
      <c r="N1116" s="23">
        <v>82</v>
      </c>
      <c r="O1116" s="25">
        <v>0</v>
      </c>
      <c r="P1116" s="25">
        <v>0</v>
      </c>
      <c r="Q1116" s="26">
        <v>0</v>
      </c>
      <c r="R1116" s="23">
        <v>0</v>
      </c>
      <c r="S1116" s="23">
        <v>104</v>
      </c>
    </row>
    <row r="1117" spans="1:19" ht="18.75" x14ac:dyDescent="0.2">
      <c r="A1117" s="27"/>
      <c r="B1117" s="28" t="s">
        <v>1268</v>
      </c>
      <c r="C1117" s="29" t="s">
        <v>406</v>
      </c>
      <c r="D1117" s="30">
        <v>0</v>
      </c>
      <c r="E1117" s="31">
        <v>1</v>
      </c>
      <c r="F1117" s="32">
        <v>1</v>
      </c>
      <c r="G1117" s="33">
        <v>2</v>
      </c>
      <c r="H1117" s="30">
        <v>1</v>
      </c>
      <c r="I1117" s="31">
        <v>1</v>
      </c>
      <c r="J1117" s="31">
        <v>1</v>
      </c>
      <c r="K1117" s="31">
        <v>1</v>
      </c>
      <c r="L1117" s="31">
        <v>1</v>
      </c>
      <c r="M1117" s="32">
        <v>1</v>
      </c>
      <c r="N1117" s="33">
        <v>6</v>
      </c>
      <c r="O1117" s="30">
        <v>0</v>
      </c>
      <c r="P1117" s="31">
        <v>0</v>
      </c>
      <c r="Q1117" s="34">
        <v>0</v>
      </c>
      <c r="R1117" s="33">
        <v>0</v>
      </c>
      <c r="S1117" s="33">
        <v>8</v>
      </c>
    </row>
    <row r="1118" spans="1:19" ht="18.75" x14ac:dyDescent="0.2">
      <c r="A1118" s="9">
        <v>273</v>
      </c>
      <c r="B1118" s="10" t="s">
        <v>329</v>
      </c>
      <c r="C1118" s="11" t="s">
        <v>421</v>
      </c>
      <c r="D1118" s="12">
        <v>0</v>
      </c>
      <c r="E1118" s="13">
        <v>1</v>
      </c>
      <c r="F1118" s="14">
        <v>8</v>
      </c>
      <c r="G1118" s="15">
        <v>9</v>
      </c>
      <c r="H1118" s="12">
        <v>4</v>
      </c>
      <c r="I1118" s="13">
        <v>4</v>
      </c>
      <c r="J1118" s="13">
        <v>2</v>
      </c>
      <c r="K1118" s="13">
        <v>5</v>
      </c>
      <c r="L1118" s="13">
        <v>5</v>
      </c>
      <c r="M1118" s="14">
        <v>5</v>
      </c>
      <c r="N1118" s="15">
        <v>25</v>
      </c>
      <c r="O1118" s="12">
        <v>0</v>
      </c>
      <c r="P1118" s="13">
        <v>0</v>
      </c>
      <c r="Q1118" s="16">
        <v>0</v>
      </c>
      <c r="R1118" s="15">
        <v>0</v>
      </c>
      <c r="S1118" s="15">
        <v>34</v>
      </c>
    </row>
    <row r="1119" spans="1:19" ht="18.75" x14ac:dyDescent="0.2">
      <c r="A1119" s="17"/>
      <c r="B1119" s="18" t="s">
        <v>1269</v>
      </c>
      <c r="C1119" s="19" t="s">
        <v>423</v>
      </c>
      <c r="D1119" s="20">
        <v>0</v>
      </c>
      <c r="E1119" s="21">
        <v>4</v>
      </c>
      <c r="F1119" s="22">
        <v>2</v>
      </c>
      <c r="G1119" s="23">
        <v>6</v>
      </c>
      <c r="H1119" s="20">
        <v>5</v>
      </c>
      <c r="I1119" s="21">
        <v>9</v>
      </c>
      <c r="J1119" s="21">
        <v>5</v>
      </c>
      <c r="K1119" s="21">
        <v>4</v>
      </c>
      <c r="L1119" s="21">
        <v>2</v>
      </c>
      <c r="M1119" s="22">
        <v>2</v>
      </c>
      <c r="N1119" s="23">
        <v>27</v>
      </c>
      <c r="O1119" s="20">
        <v>0</v>
      </c>
      <c r="P1119" s="21">
        <v>0</v>
      </c>
      <c r="Q1119" s="24">
        <v>0</v>
      </c>
      <c r="R1119" s="23">
        <v>0</v>
      </c>
      <c r="S1119" s="23">
        <v>33</v>
      </c>
    </row>
    <row r="1120" spans="1:19" ht="18.75" x14ac:dyDescent="0.2">
      <c r="A1120" s="17"/>
      <c r="B1120" s="18" t="s">
        <v>1270</v>
      </c>
      <c r="C1120" s="19" t="s">
        <v>410</v>
      </c>
      <c r="D1120" s="20">
        <v>0</v>
      </c>
      <c r="E1120" s="21">
        <v>5</v>
      </c>
      <c r="F1120" s="24">
        <v>10</v>
      </c>
      <c r="G1120" s="23">
        <v>15</v>
      </c>
      <c r="H1120" s="25">
        <v>9</v>
      </c>
      <c r="I1120" s="25">
        <v>13</v>
      </c>
      <c r="J1120" s="25">
        <v>7</v>
      </c>
      <c r="K1120" s="25">
        <v>9</v>
      </c>
      <c r="L1120" s="25">
        <v>7</v>
      </c>
      <c r="M1120" s="25">
        <v>7</v>
      </c>
      <c r="N1120" s="23">
        <v>52</v>
      </c>
      <c r="O1120" s="25">
        <v>0</v>
      </c>
      <c r="P1120" s="25">
        <v>0</v>
      </c>
      <c r="Q1120" s="26">
        <v>0</v>
      </c>
      <c r="R1120" s="23">
        <v>0</v>
      </c>
      <c r="S1120" s="23">
        <v>67</v>
      </c>
    </row>
    <row r="1121" spans="1:19" ht="18.75" x14ac:dyDescent="0.2">
      <c r="A1121" s="27"/>
      <c r="B1121" s="28" t="s">
        <v>1271</v>
      </c>
      <c r="C1121" s="29" t="s">
        <v>406</v>
      </c>
      <c r="D1121" s="30">
        <v>0</v>
      </c>
      <c r="E1121" s="31">
        <v>1</v>
      </c>
      <c r="F1121" s="32">
        <v>1</v>
      </c>
      <c r="G1121" s="33">
        <v>2</v>
      </c>
      <c r="H1121" s="30">
        <v>1</v>
      </c>
      <c r="I1121" s="31">
        <v>1</v>
      </c>
      <c r="J1121" s="31">
        <v>1</v>
      </c>
      <c r="K1121" s="31">
        <v>1</v>
      </c>
      <c r="L1121" s="31">
        <v>1</v>
      </c>
      <c r="M1121" s="32">
        <v>1</v>
      </c>
      <c r="N1121" s="33">
        <v>6</v>
      </c>
      <c r="O1121" s="30">
        <v>0</v>
      </c>
      <c r="P1121" s="31">
        <v>0</v>
      </c>
      <c r="Q1121" s="34">
        <v>0</v>
      </c>
      <c r="R1121" s="33">
        <v>0</v>
      </c>
      <c r="S1121" s="33">
        <v>8</v>
      </c>
    </row>
    <row r="1122" spans="1:19" ht="18.75" x14ac:dyDescent="0.2">
      <c r="A1122" s="9">
        <v>274</v>
      </c>
      <c r="B1122" s="10" t="s">
        <v>330</v>
      </c>
      <c r="C1122" s="11" t="s">
        <v>421</v>
      </c>
      <c r="D1122" s="12">
        <v>0</v>
      </c>
      <c r="E1122" s="13">
        <v>4</v>
      </c>
      <c r="F1122" s="14">
        <v>6</v>
      </c>
      <c r="G1122" s="15">
        <v>10</v>
      </c>
      <c r="H1122" s="12">
        <v>4</v>
      </c>
      <c r="I1122" s="13">
        <v>5</v>
      </c>
      <c r="J1122" s="13">
        <v>4</v>
      </c>
      <c r="K1122" s="13">
        <v>8</v>
      </c>
      <c r="L1122" s="13">
        <v>7</v>
      </c>
      <c r="M1122" s="14">
        <v>6</v>
      </c>
      <c r="N1122" s="15">
        <v>34</v>
      </c>
      <c r="O1122" s="12">
        <v>0</v>
      </c>
      <c r="P1122" s="13">
        <v>0</v>
      </c>
      <c r="Q1122" s="16">
        <v>0</v>
      </c>
      <c r="R1122" s="15">
        <v>0</v>
      </c>
      <c r="S1122" s="15">
        <v>44</v>
      </c>
    </row>
    <row r="1123" spans="1:19" ht="18.75" x14ac:dyDescent="0.2">
      <c r="A1123" s="17"/>
      <c r="B1123" s="18" t="s">
        <v>1272</v>
      </c>
      <c r="C1123" s="19" t="s">
        <v>423</v>
      </c>
      <c r="D1123" s="20">
        <v>0</v>
      </c>
      <c r="E1123" s="21">
        <v>3</v>
      </c>
      <c r="F1123" s="22">
        <v>6</v>
      </c>
      <c r="G1123" s="23">
        <v>9</v>
      </c>
      <c r="H1123" s="20">
        <v>4</v>
      </c>
      <c r="I1123" s="21">
        <v>7</v>
      </c>
      <c r="J1123" s="21">
        <v>3</v>
      </c>
      <c r="K1123" s="21">
        <v>8</v>
      </c>
      <c r="L1123" s="21">
        <v>4</v>
      </c>
      <c r="M1123" s="22">
        <v>4</v>
      </c>
      <c r="N1123" s="23">
        <v>30</v>
      </c>
      <c r="O1123" s="20">
        <v>0</v>
      </c>
      <c r="P1123" s="21">
        <v>0</v>
      </c>
      <c r="Q1123" s="24">
        <v>0</v>
      </c>
      <c r="R1123" s="23">
        <v>0</v>
      </c>
      <c r="S1123" s="23">
        <v>39</v>
      </c>
    </row>
    <row r="1124" spans="1:19" ht="18.75" x14ac:dyDescent="0.2">
      <c r="A1124" s="17"/>
      <c r="B1124" s="18" t="s">
        <v>1273</v>
      </c>
      <c r="C1124" s="19" t="s">
        <v>410</v>
      </c>
      <c r="D1124" s="20">
        <v>0</v>
      </c>
      <c r="E1124" s="21">
        <v>7</v>
      </c>
      <c r="F1124" s="24">
        <v>12</v>
      </c>
      <c r="G1124" s="23">
        <v>19</v>
      </c>
      <c r="H1124" s="25">
        <v>8</v>
      </c>
      <c r="I1124" s="25">
        <v>12</v>
      </c>
      <c r="J1124" s="25">
        <v>7</v>
      </c>
      <c r="K1124" s="25">
        <v>16</v>
      </c>
      <c r="L1124" s="25">
        <v>11</v>
      </c>
      <c r="M1124" s="25">
        <v>10</v>
      </c>
      <c r="N1124" s="23">
        <v>64</v>
      </c>
      <c r="O1124" s="25">
        <v>0</v>
      </c>
      <c r="P1124" s="25">
        <v>0</v>
      </c>
      <c r="Q1124" s="26">
        <v>0</v>
      </c>
      <c r="R1124" s="23">
        <v>0</v>
      </c>
      <c r="S1124" s="23">
        <v>83</v>
      </c>
    </row>
    <row r="1125" spans="1:19" ht="18.75" x14ac:dyDescent="0.2">
      <c r="A1125" s="27"/>
      <c r="B1125" s="28" t="s">
        <v>1274</v>
      </c>
      <c r="C1125" s="29" t="s">
        <v>406</v>
      </c>
      <c r="D1125" s="30">
        <v>0</v>
      </c>
      <c r="E1125" s="31">
        <v>1</v>
      </c>
      <c r="F1125" s="32">
        <v>1</v>
      </c>
      <c r="G1125" s="33">
        <v>2</v>
      </c>
      <c r="H1125" s="30">
        <v>1</v>
      </c>
      <c r="I1125" s="31">
        <v>1</v>
      </c>
      <c r="J1125" s="31">
        <v>1</v>
      </c>
      <c r="K1125" s="31">
        <v>1</v>
      </c>
      <c r="L1125" s="31">
        <v>1</v>
      </c>
      <c r="M1125" s="32">
        <v>1</v>
      </c>
      <c r="N1125" s="33">
        <v>6</v>
      </c>
      <c r="O1125" s="30">
        <v>0</v>
      </c>
      <c r="P1125" s="31">
        <v>0</v>
      </c>
      <c r="Q1125" s="34">
        <v>0</v>
      </c>
      <c r="R1125" s="33">
        <v>0</v>
      </c>
      <c r="S1125" s="33">
        <v>8</v>
      </c>
    </row>
    <row r="1126" spans="1:19" ht="18.75" x14ac:dyDescent="0.2">
      <c r="A1126" s="9">
        <v>275</v>
      </c>
      <c r="B1126" s="10" t="s">
        <v>331</v>
      </c>
      <c r="C1126" s="11" t="s">
        <v>421</v>
      </c>
      <c r="D1126" s="12">
        <v>0</v>
      </c>
      <c r="E1126" s="13">
        <v>4</v>
      </c>
      <c r="F1126" s="14">
        <v>5</v>
      </c>
      <c r="G1126" s="15">
        <v>9</v>
      </c>
      <c r="H1126" s="12">
        <v>9</v>
      </c>
      <c r="I1126" s="13">
        <v>4</v>
      </c>
      <c r="J1126" s="13">
        <v>7</v>
      </c>
      <c r="K1126" s="13">
        <v>10</v>
      </c>
      <c r="L1126" s="13">
        <v>8</v>
      </c>
      <c r="M1126" s="14">
        <v>8</v>
      </c>
      <c r="N1126" s="15">
        <v>46</v>
      </c>
      <c r="O1126" s="12">
        <v>14</v>
      </c>
      <c r="P1126" s="13">
        <v>12</v>
      </c>
      <c r="Q1126" s="16">
        <v>9</v>
      </c>
      <c r="R1126" s="15">
        <v>35</v>
      </c>
      <c r="S1126" s="15">
        <v>90</v>
      </c>
    </row>
    <row r="1127" spans="1:19" ht="18.75" x14ac:dyDescent="0.2">
      <c r="A1127" s="17"/>
      <c r="B1127" s="18" t="s">
        <v>1275</v>
      </c>
      <c r="C1127" s="19" t="s">
        <v>423</v>
      </c>
      <c r="D1127" s="20">
        <v>0</v>
      </c>
      <c r="E1127" s="21">
        <v>2</v>
      </c>
      <c r="F1127" s="22">
        <v>3</v>
      </c>
      <c r="G1127" s="23">
        <v>5</v>
      </c>
      <c r="H1127" s="20">
        <v>8</v>
      </c>
      <c r="I1127" s="21">
        <v>5</v>
      </c>
      <c r="J1127" s="21">
        <v>5</v>
      </c>
      <c r="K1127" s="21">
        <v>6</v>
      </c>
      <c r="L1127" s="21">
        <v>6</v>
      </c>
      <c r="M1127" s="22">
        <v>7</v>
      </c>
      <c r="N1127" s="23">
        <v>37</v>
      </c>
      <c r="O1127" s="20">
        <v>4</v>
      </c>
      <c r="P1127" s="21">
        <v>9</v>
      </c>
      <c r="Q1127" s="24">
        <v>8</v>
      </c>
      <c r="R1127" s="23">
        <v>21</v>
      </c>
      <c r="S1127" s="23">
        <v>63</v>
      </c>
    </row>
    <row r="1128" spans="1:19" ht="18.75" x14ac:dyDescent="0.2">
      <c r="A1128" s="17"/>
      <c r="B1128" s="18" t="s">
        <v>1276</v>
      </c>
      <c r="C1128" s="19" t="s">
        <v>410</v>
      </c>
      <c r="D1128" s="20">
        <v>0</v>
      </c>
      <c r="E1128" s="21">
        <v>6</v>
      </c>
      <c r="F1128" s="24">
        <v>8</v>
      </c>
      <c r="G1128" s="23">
        <v>14</v>
      </c>
      <c r="H1128" s="25">
        <v>17</v>
      </c>
      <c r="I1128" s="25">
        <v>9</v>
      </c>
      <c r="J1128" s="25">
        <v>12</v>
      </c>
      <c r="K1128" s="25">
        <v>16</v>
      </c>
      <c r="L1128" s="25">
        <v>14</v>
      </c>
      <c r="M1128" s="25">
        <v>15</v>
      </c>
      <c r="N1128" s="23">
        <v>83</v>
      </c>
      <c r="O1128" s="25">
        <v>18</v>
      </c>
      <c r="P1128" s="25">
        <v>21</v>
      </c>
      <c r="Q1128" s="26">
        <v>17</v>
      </c>
      <c r="R1128" s="23">
        <v>56</v>
      </c>
      <c r="S1128" s="23">
        <v>153</v>
      </c>
    </row>
    <row r="1129" spans="1:19" ht="18.75" x14ac:dyDescent="0.2">
      <c r="A1129" s="27"/>
      <c r="B1129" s="28" t="s">
        <v>1277</v>
      </c>
      <c r="C1129" s="29" t="s">
        <v>406</v>
      </c>
      <c r="D1129" s="30">
        <v>0</v>
      </c>
      <c r="E1129" s="31">
        <v>1</v>
      </c>
      <c r="F1129" s="32">
        <v>1</v>
      </c>
      <c r="G1129" s="33">
        <v>2</v>
      </c>
      <c r="H1129" s="30">
        <v>1</v>
      </c>
      <c r="I1129" s="31">
        <v>1</v>
      </c>
      <c r="J1129" s="31">
        <v>1</v>
      </c>
      <c r="K1129" s="31">
        <v>1</v>
      </c>
      <c r="L1129" s="31">
        <v>1</v>
      </c>
      <c r="M1129" s="32">
        <v>1</v>
      </c>
      <c r="N1129" s="33">
        <v>6</v>
      </c>
      <c r="O1129" s="30">
        <v>1</v>
      </c>
      <c r="P1129" s="31">
        <v>1</v>
      </c>
      <c r="Q1129" s="34">
        <v>1</v>
      </c>
      <c r="R1129" s="33">
        <v>3</v>
      </c>
      <c r="S1129" s="33">
        <v>11</v>
      </c>
    </row>
    <row r="1130" spans="1:19" ht="18.75" x14ac:dyDescent="0.2">
      <c r="A1130" s="9">
        <v>276</v>
      </c>
      <c r="B1130" s="10" t="s">
        <v>332</v>
      </c>
      <c r="C1130" s="11" t="s">
        <v>421</v>
      </c>
      <c r="D1130" s="12">
        <v>0</v>
      </c>
      <c r="E1130" s="13">
        <v>1</v>
      </c>
      <c r="F1130" s="14">
        <v>0</v>
      </c>
      <c r="G1130" s="15">
        <v>1</v>
      </c>
      <c r="H1130" s="12">
        <v>0</v>
      </c>
      <c r="I1130" s="13">
        <v>0</v>
      </c>
      <c r="J1130" s="13">
        <v>2</v>
      </c>
      <c r="K1130" s="13">
        <v>1</v>
      </c>
      <c r="L1130" s="13">
        <v>2</v>
      </c>
      <c r="M1130" s="14">
        <v>4</v>
      </c>
      <c r="N1130" s="15">
        <v>9</v>
      </c>
      <c r="O1130" s="12">
        <v>0</v>
      </c>
      <c r="P1130" s="13">
        <v>0</v>
      </c>
      <c r="Q1130" s="16">
        <v>0</v>
      </c>
      <c r="R1130" s="15">
        <v>0</v>
      </c>
      <c r="S1130" s="15">
        <v>10</v>
      </c>
    </row>
    <row r="1131" spans="1:19" ht="18.75" x14ac:dyDescent="0.2">
      <c r="A1131" s="17"/>
      <c r="B1131" s="18" t="s">
        <v>1278</v>
      </c>
      <c r="C1131" s="19" t="s">
        <v>423</v>
      </c>
      <c r="D1131" s="20">
        <v>0</v>
      </c>
      <c r="E1131" s="21">
        <v>5</v>
      </c>
      <c r="F1131" s="22">
        <v>4</v>
      </c>
      <c r="G1131" s="23">
        <v>9</v>
      </c>
      <c r="H1131" s="20">
        <v>0</v>
      </c>
      <c r="I1131" s="21">
        <v>3</v>
      </c>
      <c r="J1131" s="21">
        <v>3</v>
      </c>
      <c r="K1131" s="21">
        <v>2</v>
      </c>
      <c r="L1131" s="21">
        <v>3</v>
      </c>
      <c r="M1131" s="22">
        <v>0</v>
      </c>
      <c r="N1131" s="23">
        <v>11</v>
      </c>
      <c r="O1131" s="20">
        <v>0</v>
      </c>
      <c r="P1131" s="21">
        <v>0</v>
      </c>
      <c r="Q1131" s="24">
        <v>0</v>
      </c>
      <c r="R1131" s="23">
        <v>0</v>
      </c>
      <c r="S1131" s="23">
        <v>20</v>
      </c>
    </row>
    <row r="1132" spans="1:19" ht="18.75" x14ac:dyDescent="0.2">
      <c r="A1132" s="17"/>
      <c r="B1132" s="18" t="s">
        <v>1279</v>
      </c>
      <c r="C1132" s="19" t="s">
        <v>410</v>
      </c>
      <c r="D1132" s="20">
        <v>0</v>
      </c>
      <c r="E1132" s="21">
        <v>6</v>
      </c>
      <c r="F1132" s="24">
        <v>4</v>
      </c>
      <c r="G1132" s="23">
        <v>10</v>
      </c>
      <c r="H1132" s="25">
        <v>0</v>
      </c>
      <c r="I1132" s="25">
        <v>3</v>
      </c>
      <c r="J1132" s="25">
        <v>5</v>
      </c>
      <c r="K1132" s="25">
        <v>3</v>
      </c>
      <c r="L1132" s="25">
        <v>5</v>
      </c>
      <c r="M1132" s="25">
        <v>4</v>
      </c>
      <c r="N1132" s="23">
        <v>20</v>
      </c>
      <c r="O1132" s="25">
        <v>0</v>
      </c>
      <c r="P1132" s="25">
        <v>0</v>
      </c>
      <c r="Q1132" s="26">
        <v>0</v>
      </c>
      <c r="R1132" s="23">
        <v>0</v>
      </c>
      <c r="S1132" s="23">
        <v>30</v>
      </c>
    </row>
    <row r="1133" spans="1:19" ht="18.75" x14ac:dyDescent="0.2">
      <c r="A1133" s="27"/>
      <c r="B1133" s="28" t="s">
        <v>1280</v>
      </c>
      <c r="C1133" s="29" t="s">
        <v>406</v>
      </c>
      <c r="D1133" s="30">
        <v>0</v>
      </c>
      <c r="E1133" s="31">
        <v>1</v>
      </c>
      <c r="F1133" s="32">
        <v>1</v>
      </c>
      <c r="G1133" s="33">
        <v>2</v>
      </c>
      <c r="H1133" s="30">
        <v>0</v>
      </c>
      <c r="I1133" s="31">
        <v>1</v>
      </c>
      <c r="J1133" s="31">
        <v>1</v>
      </c>
      <c r="K1133" s="31">
        <v>1</v>
      </c>
      <c r="L1133" s="31">
        <v>1</v>
      </c>
      <c r="M1133" s="32">
        <v>1</v>
      </c>
      <c r="N1133" s="33">
        <v>5</v>
      </c>
      <c r="O1133" s="30">
        <v>0</v>
      </c>
      <c r="P1133" s="31">
        <v>0</v>
      </c>
      <c r="Q1133" s="34">
        <v>0</v>
      </c>
      <c r="R1133" s="33">
        <v>0</v>
      </c>
      <c r="S1133" s="33">
        <v>7</v>
      </c>
    </row>
    <row r="1134" spans="1:19" ht="18.75" x14ac:dyDescent="0.2">
      <c r="A1134" s="9">
        <v>277</v>
      </c>
      <c r="B1134" s="10" t="s">
        <v>333</v>
      </c>
      <c r="C1134" s="11" t="s">
        <v>421</v>
      </c>
      <c r="D1134" s="12">
        <v>0</v>
      </c>
      <c r="E1134" s="13">
        <v>5</v>
      </c>
      <c r="F1134" s="14">
        <v>6</v>
      </c>
      <c r="G1134" s="15">
        <v>11</v>
      </c>
      <c r="H1134" s="12">
        <v>6</v>
      </c>
      <c r="I1134" s="13">
        <v>5</v>
      </c>
      <c r="J1134" s="13">
        <v>4</v>
      </c>
      <c r="K1134" s="13">
        <v>8</v>
      </c>
      <c r="L1134" s="13">
        <v>2</v>
      </c>
      <c r="M1134" s="14">
        <v>3</v>
      </c>
      <c r="N1134" s="15">
        <v>28</v>
      </c>
      <c r="O1134" s="12">
        <v>0</v>
      </c>
      <c r="P1134" s="13">
        <v>0</v>
      </c>
      <c r="Q1134" s="16">
        <v>0</v>
      </c>
      <c r="R1134" s="15">
        <v>0</v>
      </c>
      <c r="S1134" s="15">
        <v>39</v>
      </c>
    </row>
    <row r="1135" spans="1:19" ht="18.75" x14ac:dyDescent="0.2">
      <c r="A1135" s="17"/>
      <c r="B1135" s="18" t="s">
        <v>1281</v>
      </c>
      <c r="C1135" s="19" t="s">
        <v>423</v>
      </c>
      <c r="D1135" s="20">
        <v>0</v>
      </c>
      <c r="E1135" s="21">
        <v>8</v>
      </c>
      <c r="F1135" s="22">
        <v>4</v>
      </c>
      <c r="G1135" s="23">
        <v>12</v>
      </c>
      <c r="H1135" s="20">
        <v>6</v>
      </c>
      <c r="I1135" s="21">
        <v>10</v>
      </c>
      <c r="J1135" s="21">
        <v>8</v>
      </c>
      <c r="K1135" s="21">
        <v>6</v>
      </c>
      <c r="L1135" s="21">
        <v>5</v>
      </c>
      <c r="M1135" s="22">
        <v>4</v>
      </c>
      <c r="N1135" s="23">
        <v>39</v>
      </c>
      <c r="O1135" s="20">
        <v>0</v>
      </c>
      <c r="P1135" s="21">
        <v>0</v>
      </c>
      <c r="Q1135" s="24">
        <v>0</v>
      </c>
      <c r="R1135" s="23">
        <v>0</v>
      </c>
      <c r="S1135" s="23">
        <v>51</v>
      </c>
    </row>
    <row r="1136" spans="1:19" ht="18.75" x14ac:dyDescent="0.2">
      <c r="A1136" s="17"/>
      <c r="B1136" s="18" t="s">
        <v>1282</v>
      </c>
      <c r="C1136" s="19" t="s">
        <v>410</v>
      </c>
      <c r="D1136" s="20">
        <v>0</v>
      </c>
      <c r="E1136" s="21">
        <v>13</v>
      </c>
      <c r="F1136" s="24">
        <v>10</v>
      </c>
      <c r="G1136" s="23">
        <v>23</v>
      </c>
      <c r="H1136" s="25">
        <v>12</v>
      </c>
      <c r="I1136" s="25">
        <v>15</v>
      </c>
      <c r="J1136" s="25">
        <v>12</v>
      </c>
      <c r="K1136" s="25">
        <v>14</v>
      </c>
      <c r="L1136" s="25">
        <v>7</v>
      </c>
      <c r="M1136" s="25">
        <v>7</v>
      </c>
      <c r="N1136" s="23">
        <v>67</v>
      </c>
      <c r="O1136" s="25">
        <v>0</v>
      </c>
      <c r="P1136" s="25">
        <v>0</v>
      </c>
      <c r="Q1136" s="26">
        <v>0</v>
      </c>
      <c r="R1136" s="23">
        <v>0</v>
      </c>
      <c r="S1136" s="23">
        <v>90</v>
      </c>
    </row>
    <row r="1137" spans="1:19" ht="18.75" x14ac:dyDescent="0.2">
      <c r="A1137" s="27"/>
      <c r="B1137" s="28" t="s">
        <v>1283</v>
      </c>
      <c r="C1137" s="29" t="s">
        <v>406</v>
      </c>
      <c r="D1137" s="30">
        <v>0</v>
      </c>
      <c r="E1137" s="31">
        <v>1</v>
      </c>
      <c r="F1137" s="32">
        <v>1</v>
      </c>
      <c r="G1137" s="33">
        <v>2</v>
      </c>
      <c r="H1137" s="30">
        <v>1</v>
      </c>
      <c r="I1137" s="31">
        <v>1</v>
      </c>
      <c r="J1137" s="31">
        <v>1</v>
      </c>
      <c r="K1137" s="31">
        <v>1</v>
      </c>
      <c r="L1137" s="31">
        <v>1</v>
      </c>
      <c r="M1137" s="32">
        <v>1</v>
      </c>
      <c r="N1137" s="33">
        <v>6</v>
      </c>
      <c r="O1137" s="30">
        <v>0</v>
      </c>
      <c r="P1137" s="31">
        <v>0</v>
      </c>
      <c r="Q1137" s="34">
        <v>0</v>
      </c>
      <c r="R1137" s="33">
        <v>0</v>
      </c>
      <c r="S1137" s="33">
        <v>8</v>
      </c>
    </row>
    <row r="1138" spans="1:19" ht="18.75" x14ac:dyDescent="0.2">
      <c r="A1138" s="9">
        <v>278</v>
      </c>
      <c r="B1138" s="10" t="s">
        <v>334</v>
      </c>
      <c r="C1138" s="11" t="s">
        <v>421</v>
      </c>
      <c r="D1138" s="12">
        <v>0</v>
      </c>
      <c r="E1138" s="13">
        <v>0</v>
      </c>
      <c r="F1138" s="14">
        <v>0</v>
      </c>
      <c r="G1138" s="15">
        <v>0</v>
      </c>
      <c r="H1138" s="12">
        <v>0</v>
      </c>
      <c r="I1138" s="13">
        <v>0</v>
      </c>
      <c r="J1138" s="13">
        <v>0</v>
      </c>
      <c r="K1138" s="13">
        <v>0</v>
      </c>
      <c r="L1138" s="13">
        <v>0</v>
      </c>
      <c r="M1138" s="14">
        <v>0</v>
      </c>
      <c r="N1138" s="15">
        <v>0</v>
      </c>
      <c r="O1138" s="12">
        <v>0</v>
      </c>
      <c r="P1138" s="13">
        <v>0</v>
      </c>
      <c r="Q1138" s="16">
        <v>0</v>
      </c>
      <c r="R1138" s="15">
        <v>0</v>
      </c>
      <c r="S1138" s="15">
        <v>0</v>
      </c>
    </row>
    <row r="1139" spans="1:19" ht="18.75" x14ac:dyDescent="0.2">
      <c r="A1139" s="17"/>
      <c r="B1139" s="18" t="s">
        <v>1284</v>
      </c>
      <c r="C1139" s="19" t="s">
        <v>423</v>
      </c>
      <c r="D1139" s="20">
        <v>0</v>
      </c>
      <c r="E1139" s="21">
        <v>0</v>
      </c>
      <c r="F1139" s="22">
        <v>0</v>
      </c>
      <c r="G1139" s="23">
        <v>0</v>
      </c>
      <c r="H1139" s="20">
        <v>0</v>
      </c>
      <c r="I1139" s="21">
        <v>0</v>
      </c>
      <c r="J1139" s="21">
        <v>0</v>
      </c>
      <c r="K1139" s="21">
        <v>0</v>
      </c>
      <c r="L1139" s="21">
        <v>0</v>
      </c>
      <c r="M1139" s="22">
        <v>0</v>
      </c>
      <c r="N1139" s="23">
        <v>0</v>
      </c>
      <c r="O1139" s="20">
        <v>0</v>
      </c>
      <c r="P1139" s="21">
        <v>0</v>
      </c>
      <c r="Q1139" s="24">
        <v>0</v>
      </c>
      <c r="R1139" s="23">
        <v>0</v>
      </c>
      <c r="S1139" s="23">
        <v>0</v>
      </c>
    </row>
    <row r="1140" spans="1:19" ht="18.75" x14ac:dyDescent="0.2">
      <c r="A1140" s="17"/>
      <c r="B1140" s="18" t="s">
        <v>1285</v>
      </c>
      <c r="C1140" s="19" t="s">
        <v>410</v>
      </c>
      <c r="D1140" s="20">
        <v>0</v>
      </c>
      <c r="E1140" s="21">
        <v>0</v>
      </c>
      <c r="F1140" s="24">
        <v>0</v>
      </c>
      <c r="G1140" s="23">
        <v>0</v>
      </c>
      <c r="H1140" s="25">
        <v>0</v>
      </c>
      <c r="I1140" s="25">
        <v>0</v>
      </c>
      <c r="J1140" s="25">
        <v>0</v>
      </c>
      <c r="K1140" s="25">
        <v>0</v>
      </c>
      <c r="L1140" s="25">
        <v>0</v>
      </c>
      <c r="M1140" s="25">
        <v>0</v>
      </c>
      <c r="N1140" s="23">
        <v>0</v>
      </c>
      <c r="O1140" s="25">
        <v>0</v>
      </c>
      <c r="P1140" s="25">
        <v>0</v>
      </c>
      <c r="Q1140" s="26">
        <v>0</v>
      </c>
      <c r="R1140" s="23">
        <v>0</v>
      </c>
      <c r="S1140" s="23">
        <v>0</v>
      </c>
    </row>
    <row r="1141" spans="1:19" ht="18.75" x14ac:dyDescent="0.2">
      <c r="A1141" s="27"/>
      <c r="B1141" s="28" t="s">
        <v>1286</v>
      </c>
      <c r="C1141" s="29" t="s">
        <v>406</v>
      </c>
      <c r="D1141" s="30">
        <v>0</v>
      </c>
      <c r="E1141" s="31">
        <v>0</v>
      </c>
      <c r="F1141" s="32">
        <v>0</v>
      </c>
      <c r="G1141" s="33">
        <v>0</v>
      </c>
      <c r="H1141" s="30">
        <v>0</v>
      </c>
      <c r="I1141" s="31">
        <v>0</v>
      </c>
      <c r="J1141" s="31">
        <v>0</v>
      </c>
      <c r="K1141" s="31">
        <v>0</v>
      </c>
      <c r="L1141" s="31">
        <v>0</v>
      </c>
      <c r="M1141" s="32">
        <v>0</v>
      </c>
      <c r="N1141" s="33">
        <v>0</v>
      </c>
      <c r="O1141" s="30">
        <v>0</v>
      </c>
      <c r="P1141" s="31">
        <v>0</v>
      </c>
      <c r="Q1141" s="34">
        <v>0</v>
      </c>
      <c r="R1141" s="33">
        <v>0</v>
      </c>
      <c r="S1141" s="33">
        <v>0</v>
      </c>
    </row>
    <row r="1142" spans="1:19" ht="18.75" x14ac:dyDescent="0.2">
      <c r="A1142" s="9">
        <v>279</v>
      </c>
      <c r="B1142" s="10" t="s">
        <v>335</v>
      </c>
      <c r="C1142" s="11" t="s">
        <v>421</v>
      </c>
      <c r="D1142" s="12">
        <v>0</v>
      </c>
      <c r="E1142" s="13">
        <v>3</v>
      </c>
      <c r="F1142" s="14">
        <v>4</v>
      </c>
      <c r="G1142" s="15">
        <v>7</v>
      </c>
      <c r="H1142" s="12">
        <v>3</v>
      </c>
      <c r="I1142" s="13">
        <v>1</v>
      </c>
      <c r="J1142" s="13">
        <v>8</v>
      </c>
      <c r="K1142" s="13">
        <v>3</v>
      </c>
      <c r="L1142" s="13">
        <v>8</v>
      </c>
      <c r="M1142" s="14">
        <v>4</v>
      </c>
      <c r="N1142" s="15">
        <v>27</v>
      </c>
      <c r="O1142" s="12">
        <v>0</v>
      </c>
      <c r="P1142" s="13">
        <v>0</v>
      </c>
      <c r="Q1142" s="16">
        <v>0</v>
      </c>
      <c r="R1142" s="15">
        <v>0</v>
      </c>
      <c r="S1142" s="15">
        <v>34</v>
      </c>
    </row>
    <row r="1143" spans="1:19" ht="18.75" x14ac:dyDescent="0.2">
      <c r="A1143" s="17"/>
      <c r="B1143" s="18" t="s">
        <v>1287</v>
      </c>
      <c r="C1143" s="19" t="s">
        <v>423</v>
      </c>
      <c r="D1143" s="20">
        <v>0</v>
      </c>
      <c r="E1143" s="21">
        <v>3</v>
      </c>
      <c r="F1143" s="22">
        <v>7</v>
      </c>
      <c r="G1143" s="23">
        <v>10</v>
      </c>
      <c r="H1143" s="20">
        <v>3</v>
      </c>
      <c r="I1143" s="21">
        <v>4</v>
      </c>
      <c r="J1143" s="21">
        <v>5</v>
      </c>
      <c r="K1143" s="21">
        <v>6</v>
      </c>
      <c r="L1143" s="21">
        <v>6</v>
      </c>
      <c r="M1143" s="22">
        <v>3</v>
      </c>
      <c r="N1143" s="23">
        <v>27</v>
      </c>
      <c r="O1143" s="20">
        <v>0</v>
      </c>
      <c r="P1143" s="21">
        <v>0</v>
      </c>
      <c r="Q1143" s="24">
        <v>0</v>
      </c>
      <c r="R1143" s="23">
        <v>0</v>
      </c>
      <c r="S1143" s="23">
        <v>37</v>
      </c>
    </row>
    <row r="1144" spans="1:19" ht="18.75" x14ac:dyDescent="0.2">
      <c r="A1144" s="17"/>
      <c r="B1144" s="18" t="s">
        <v>1288</v>
      </c>
      <c r="C1144" s="19" t="s">
        <v>410</v>
      </c>
      <c r="D1144" s="20">
        <v>0</v>
      </c>
      <c r="E1144" s="21">
        <v>6</v>
      </c>
      <c r="F1144" s="24">
        <v>11</v>
      </c>
      <c r="G1144" s="23">
        <v>17</v>
      </c>
      <c r="H1144" s="25">
        <v>6</v>
      </c>
      <c r="I1144" s="25">
        <v>5</v>
      </c>
      <c r="J1144" s="25">
        <v>13</v>
      </c>
      <c r="K1144" s="25">
        <v>9</v>
      </c>
      <c r="L1144" s="25">
        <v>14</v>
      </c>
      <c r="M1144" s="25">
        <v>7</v>
      </c>
      <c r="N1144" s="23">
        <v>54</v>
      </c>
      <c r="O1144" s="25">
        <v>0</v>
      </c>
      <c r="P1144" s="25">
        <v>0</v>
      </c>
      <c r="Q1144" s="26">
        <v>0</v>
      </c>
      <c r="R1144" s="23">
        <v>0</v>
      </c>
      <c r="S1144" s="23">
        <v>71</v>
      </c>
    </row>
    <row r="1145" spans="1:19" ht="18.75" x14ac:dyDescent="0.2">
      <c r="A1145" s="27"/>
      <c r="B1145" s="28" t="s">
        <v>1289</v>
      </c>
      <c r="C1145" s="29" t="s">
        <v>406</v>
      </c>
      <c r="D1145" s="30">
        <v>0</v>
      </c>
      <c r="E1145" s="31">
        <v>1</v>
      </c>
      <c r="F1145" s="32">
        <v>1</v>
      </c>
      <c r="G1145" s="33">
        <v>2</v>
      </c>
      <c r="H1145" s="30">
        <v>1</v>
      </c>
      <c r="I1145" s="31">
        <v>1</v>
      </c>
      <c r="J1145" s="31">
        <v>1</v>
      </c>
      <c r="K1145" s="31">
        <v>1</v>
      </c>
      <c r="L1145" s="31">
        <v>1</v>
      </c>
      <c r="M1145" s="32">
        <v>1</v>
      </c>
      <c r="N1145" s="33">
        <v>6</v>
      </c>
      <c r="O1145" s="30">
        <v>0</v>
      </c>
      <c r="P1145" s="31">
        <v>0</v>
      </c>
      <c r="Q1145" s="34">
        <v>0</v>
      </c>
      <c r="R1145" s="33">
        <v>0</v>
      </c>
      <c r="S1145" s="33">
        <v>8</v>
      </c>
    </row>
    <row r="1146" spans="1:19" ht="18.75" x14ac:dyDescent="0.2">
      <c r="A1146" s="9">
        <v>280</v>
      </c>
      <c r="B1146" s="10" t="s">
        <v>336</v>
      </c>
      <c r="C1146" s="11" t="s">
        <v>421</v>
      </c>
      <c r="D1146" s="12">
        <v>0</v>
      </c>
      <c r="E1146" s="13">
        <v>2</v>
      </c>
      <c r="F1146" s="14">
        <v>3</v>
      </c>
      <c r="G1146" s="15">
        <v>5</v>
      </c>
      <c r="H1146" s="12">
        <v>4</v>
      </c>
      <c r="I1146" s="13">
        <v>2</v>
      </c>
      <c r="J1146" s="13">
        <v>1</v>
      </c>
      <c r="K1146" s="13">
        <v>3</v>
      </c>
      <c r="L1146" s="13">
        <v>1</v>
      </c>
      <c r="M1146" s="14">
        <v>3</v>
      </c>
      <c r="N1146" s="15">
        <v>14</v>
      </c>
      <c r="O1146" s="12">
        <v>0</v>
      </c>
      <c r="P1146" s="13">
        <v>0</v>
      </c>
      <c r="Q1146" s="16">
        <v>0</v>
      </c>
      <c r="R1146" s="15">
        <v>0</v>
      </c>
      <c r="S1146" s="15">
        <v>19</v>
      </c>
    </row>
    <row r="1147" spans="1:19" ht="18.75" x14ac:dyDescent="0.2">
      <c r="A1147" s="17"/>
      <c r="B1147" s="18" t="s">
        <v>1290</v>
      </c>
      <c r="C1147" s="19" t="s">
        <v>423</v>
      </c>
      <c r="D1147" s="20">
        <v>0</v>
      </c>
      <c r="E1147" s="21">
        <v>3</v>
      </c>
      <c r="F1147" s="22">
        <v>0</v>
      </c>
      <c r="G1147" s="23">
        <v>3</v>
      </c>
      <c r="H1147" s="20">
        <v>1</v>
      </c>
      <c r="I1147" s="21">
        <v>5</v>
      </c>
      <c r="J1147" s="21">
        <v>2</v>
      </c>
      <c r="K1147" s="21">
        <v>1</v>
      </c>
      <c r="L1147" s="21">
        <v>4</v>
      </c>
      <c r="M1147" s="22">
        <v>1</v>
      </c>
      <c r="N1147" s="23">
        <v>14</v>
      </c>
      <c r="O1147" s="20">
        <v>0</v>
      </c>
      <c r="P1147" s="21">
        <v>0</v>
      </c>
      <c r="Q1147" s="24">
        <v>0</v>
      </c>
      <c r="R1147" s="23">
        <v>0</v>
      </c>
      <c r="S1147" s="23">
        <v>17</v>
      </c>
    </row>
    <row r="1148" spans="1:19" ht="18.75" x14ac:dyDescent="0.2">
      <c r="A1148" s="17"/>
      <c r="B1148" s="18" t="s">
        <v>1291</v>
      </c>
      <c r="C1148" s="19" t="s">
        <v>410</v>
      </c>
      <c r="D1148" s="20">
        <v>0</v>
      </c>
      <c r="E1148" s="21">
        <v>5</v>
      </c>
      <c r="F1148" s="24">
        <v>3</v>
      </c>
      <c r="G1148" s="23">
        <v>8</v>
      </c>
      <c r="H1148" s="25">
        <v>5</v>
      </c>
      <c r="I1148" s="25">
        <v>7</v>
      </c>
      <c r="J1148" s="25">
        <v>3</v>
      </c>
      <c r="K1148" s="25">
        <v>4</v>
      </c>
      <c r="L1148" s="25">
        <v>5</v>
      </c>
      <c r="M1148" s="25">
        <v>4</v>
      </c>
      <c r="N1148" s="23">
        <v>28</v>
      </c>
      <c r="O1148" s="25">
        <v>0</v>
      </c>
      <c r="P1148" s="25">
        <v>0</v>
      </c>
      <c r="Q1148" s="26">
        <v>0</v>
      </c>
      <c r="R1148" s="23">
        <v>0</v>
      </c>
      <c r="S1148" s="23">
        <v>36</v>
      </c>
    </row>
    <row r="1149" spans="1:19" ht="18.75" x14ac:dyDescent="0.2">
      <c r="A1149" s="27"/>
      <c r="B1149" s="28" t="s">
        <v>1292</v>
      </c>
      <c r="C1149" s="29" t="s">
        <v>406</v>
      </c>
      <c r="D1149" s="30">
        <v>0</v>
      </c>
      <c r="E1149" s="31">
        <v>1</v>
      </c>
      <c r="F1149" s="32">
        <v>1</v>
      </c>
      <c r="G1149" s="33">
        <v>2</v>
      </c>
      <c r="H1149" s="30">
        <v>1</v>
      </c>
      <c r="I1149" s="31">
        <v>1</v>
      </c>
      <c r="J1149" s="31">
        <v>1</v>
      </c>
      <c r="K1149" s="31">
        <v>1</v>
      </c>
      <c r="L1149" s="31">
        <v>1</v>
      </c>
      <c r="M1149" s="32">
        <v>1</v>
      </c>
      <c r="N1149" s="33">
        <v>6</v>
      </c>
      <c r="O1149" s="30">
        <v>0</v>
      </c>
      <c r="P1149" s="31">
        <v>0</v>
      </c>
      <c r="Q1149" s="34">
        <v>0</v>
      </c>
      <c r="R1149" s="33">
        <v>0</v>
      </c>
      <c r="S1149" s="33">
        <v>8</v>
      </c>
    </row>
    <row r="1150" spans="1:19" ht="18.75" x14ac:dyDescent="0.2">
      <c r="A1150" s="9">
        <v>281</v>
      </c>
      <c r="B1150" s="10" t="s">
        <v>337</v>
      </c>
      <c r="C1150" s="11" t="s">
        <v>421</v>
      </c>
      <c r="D1150" s="12">
        <v>0</v>
      </c>
      <c r="E1150" s="13">
        <v>18</v>
      </c>
      <c r="F1150" s="14">
        <v>15</v>
      </c>
      <c r="G1150" s="15">
        <v>33</v>
      </c>
      <c r="H1150" s="12">
        <v>14</v>
      </c>
      <c r="I1150" s="13">
        <v>10</v>
      </c>
      <c r="J1150" s="13">
        <v>21</v>
      </c>
      <c r="K1150" s="13">
        <v>10</v>
      </c>
      <c r="L1150" s="13">
        <v>17</v>
      </c>
      <c r="M1150" s="14">
        <v>20</v>
      </c>
      <c r="N1150" s="15">
        <v>92</v>
      </c>
      <c r="O1150" s="12">
        <v>0</v>
      </c>
      <c r="P1150" s="13">
        <v>0</v>
      </c>
      <c r="Q1150" s="16">
        <v>0</v>
      </c>
      <c r="R1150" s="15">
        <v>0</v>
      </c>
      <c r="S1150" s="15">
        <v>125</v>
      </c>
    </row>
    <row r="1151" spans="1:19" ht="18.75" x14ac:dyDescent="0.2">
      <c r="A1151" s="17"/>
      <c r="B1151" s="18" t="s">
        <v>1293</v>
      </c>
      <c r="C1151" s="19" t="s">
        <v>423</v>
      </c>
      <c r="D1151" s="20">
        <v>0</v>
      </c>
      <c r="E1151" s="21">
        <v>13</v>
      </c>
      <c r="F1151" s="22">
        <v>14</v>
      </c>
      <c r="G1151" s="23">
        <v>27</v>
      </c>
      <c r="H1151" s="20">
        <v>15</v>
      </c>
      <c r="I1151" s="21">
        <v>15</v>
      </c>
      <c r="J1151" s="21">
        <v>12</v>
      </c>
      <c r="K1151" s="21">
        <v>17</v>
      </c>
      <c r="L1151" s="21">
        <v>22</v>
      </c>
      <c r="M1151" s="22">
        <v>7</v>
      </c>
      <c r="N1151" s="23">
        <v>88</v>
      </c>
      <c r="O1151" s="20">
        <v>0</v>
      </c>
      <c r="P1151" s="21">
        <v>0</v>
      </c>
      <c r="Q1151" s="24">
        <v>0</v>
      </c>
      <c r="R1151" s="23">
        <v>0</v>
      </c>
      <c r="S1151" s="23">
        <v>115</v>
      </c>
    </row>
    <row r="1152" spans="1:19" ht="18.75" x14ac:dyDescent="0.2">
      <c r="A1152" s="17"/>
      <c r="B1152" s="18" t="s">
        <v>1294</v>
      </c>
      <c r="C1152" s="19" t="s">
        <v>410</v>
      </c>
      <c r="D1152" s="20">
        <v>0</v>
      </c>
      <c r="E1152" s="21">
        <v>31</v>
      </c>
      <c r="F1152" s="24">
        <v>29</v>
      </c>
      <c r="G1152" s="23">
        <v>60</v>
      </c>
      <c r="H1152" s="25">
        <v>29</v>
      </c>
      <c r="I1152" s="25">
        <v>25</v>
      </c>
      <c r="J1152" s="25">
        <v>33</v>
      </c>
      <c r="K1152" s="25">
        <v>27</v>
      </c>
      <c r="L1152" s="25">
        <v>39</v>
      </c>
      <c r="M1152" s="25">
        <v>27</v>
      </c>
      <c r="N1152" s="23">
        <v>180</v>
      </c>
      <c r="O1152" s="25">
        <v>0</v>
      </c>
      <c r="P1152" s="25">
        <v>0</v>
      </c>
      <c r="Q1152" s="26">
        <v>0</v>
      </c>
      <c r="R1152" s="23">
        <v>0</v>
      </c>
      <c r="S1152" s="23">
        <v>240</v>
      </c>
    </row>
    <row r="1153" spans="1:19" ht="18.75" x14ac:dyDescent="0.2">
      <c r="A1153" s="27"/>
      <c r="B1153" s="28" t="s">
        <v>1295</v>
      </c>
      <c r="C1153" s="29" t="s">
        <v>406</v>
      </c>
      <c r="D1153" s="30">
        <v>0</v>
      </c>
      <c r="E1153" s="31">
        <v>1</v>
      </c>
      <c r="F1153" s="32">
        <v>1</v>
      </c>
      <c r="G1153" s="33">
        <v>2</v>
      </c>
      <c r="H1153" s="30">
        <v>1</v>
      </c>
      <c r="I1153" s="31">
        <v>1</v>
      </c>
      <c r="J1153" s="31">
        <v>2</v>
      </c>
      <c r="K1153" s="31">
        <v>1</v>
      </c>
      <c r="L1153" s="31">
        <v>2</v>
      </c>
      <c r="M1153" s="32">
        <v>2</v>
      </c>
      <c r="N1153" s="33">
        <v>9</v>
      </c>
      <c r="O1153" s="30">
        <v>0</v>
      </c>
      <c r="P1153" s="31">
        <v>0</v>
      </c>
      <c r="Q1153" s="34">
        <v>0</v>
      </c>
      <c r="R1153" s="33">
        <v>0</v>
      </c>
      <c r="S1153" s="33">
        <v>11</v>
      </c>
    </row>
    <row r="1154" spans="1:19" ht="18.75" x14ac:dyDescent="0.2">
      <c r="A1154" s="9">
        <v>282</v>
      </c>
      <c r="B1154" s="10" t="s">
        <v>138</v>
      </c>
      <c r="C1154" s="11" t="s">
        <v>421</v>
      </c>
      <c r="D1154" s="12">
        <v>0</v>
      </c>
      <c r="E1154" s="13">
        <v>2</v>
      </c>
      <c r="F1154" s="14">
        <v>2</v>
      </c>
      <c r="G1154" s="15">
        <v>4</v>
      </c>
      <c r="H1154" s="12">
        <v>1</v>
      </c>
      <c r="I1154" s="13">
        <v>1</v>
      </c>
      <c r="J1154" s="13">
        <v>1</v>
      </c>
      <c r="K1154" s="13">
        <v>1</v>
      </c>
      <c r="L1154" s="13">
        <v>1</v>
      </c>
      <c r="M1154" s="14">
        <v>1</v>
      </c>
      <c r="N1154" s="15">
        <v>6</v>
      </c>
      <c r="O1154" s="12">
        <v>0</v>
      </c>
      <c r="P1154" s="13">
        <v>0</v>
      </c>
      <c r="Q1154" s="16">
        <v>0</v>
      </c>
      <c r="R1154" s="15">
        <v>0</v>
      </c>
      <c r="S1154" s="15">
        <v>10</v>
      </c>
    </row>
    <row r="1155" spans="1:19" ht="18.75" x14ac:dyDescent="0.2">
      <c r="A1155" s="17"/>
      <c r="B1155" s="18" t="s">
        <v>1296</v>
      </c>
      <c r="C1155" s="19" t="s">
        <v>423</v>
      </c>
      <c r="D1155" s="20">
        <v>0</v>
      </c>
      <c r="E1155" s="21">
        <v>2</v>
      </c>
      <c r="F1155" s="22">
        <v>2</v>
      </c>
      <c r="G1155" s="23">
        <v>4</v>
      </c>
      <c r="H1155" s="20">
        <v>5</v>
      </c>
      <c r="I1155" s="21">
        <v>6</v>
      </c>
      <c r="J1155" s="21">
        <v>3</v>
      </c>
      <c r="K1155" s="21">
        <v>2</v>
      </c>
      <c r="L1155" s="21">
        <v>0</v>
      </c>
      <c r="M1155" s="22">
        <v>1</v>
      </c>
      <c r="N1155" s="23">
        <v>17</v>
      </c>
      <c r="O1155" s="20">
        <v>0</v>
      </c>
      <c r="P1155" s="21">
        <v>0</v>
      </c>
      <c r="Q1155" s="24">
        <v>0</v>
      </c>
      <c r="R1155" s="23">
        <v>0</v>
      </c>
      <c r="S1155" s="23">
        <v>21</v>
      </c>
    </row>
    <row r="1156" spans="1:19" ht="18.75" x14ac:dyDescent="0.2">
      <c r="A1156" s="17"/>
      <c r="B1156" s="18" t="s">
        <v>1297</v>
      </c>
      <c r="C1156" s="19" t="s">
        <v>410</v>
      </c>
      <c r="D1156" s="20">
        <v>0</v>
      </c>
      <c r="E1156" s="21">
        <v>4</v>
      </c>
      <c r="F1156" s="24">
        <v>4</v>
      </c>
      <c r="G1156" s="23">
        <v>8</v>
      </c>
      <c r="H1156" s="25">
        <v>6</v>
      </c>
      <c r="I1156" s="25">
        <v>7</v>
      </c>
      <c r="J1156" s="25">
        <v>4</v>
      </c>
      <c r="K1156" s="25">
        <v>3</v>
      </c>
      <c r="L1156" s="25">
        <v>1</v>
      </c>
      <c r="M1156" s="25">
        <v>2</v>
      </c>
      <c r="N1156" s="23">
        <v>23</v>
      </c>
      <c r="O1156" s="25">
        <v>0</v>
      </c>
      <c r="P1156" s="25">
        <v>0</v>
      </c>
      <c r="Q1156" s="26">
        <v>0</v>
      </c>
      <c r="R1156" s="23">
        <v>0</v>
      </c>
      <c r="S1156" s="23">
        <v>31</v>
      </c>
    </row>
    <row r="1157" spans="1:19" ht="18.75" x14ac:dyDescent="0.2">
      <c r="A1157" s="27"/>
      <c r="B1157" s="28" t="s">
        <v>1298</v>
      </c>
      <c r="C1157" s="29" t="s">
        <v>406</v>
      </c>
      <c r="D1157" s="30">
        <v>0</v>
      </c>
      <c r="E1157" s="31">
        <v>1</v>
      </c>
      <c r="F1157" s="32">
        <v>1</v>
      </c>
      <c r="G1157" s="33">
        <v>2</v>
      </c>
      <c r="H1157" s="30">
        <v>1</v>
      </c>
      <c r="I1157" s="31">
        <v>1</v>
      </c>
      <c r="J1157" s="31">
        <v>1</v>
      </c>
      <c r="K1157" s="31">
        <v>1</v>
      </c>
      <c r="L1157" s="31">
        <v>1</v>
      </c>
      <c r="M1157" s="32">
        <v>1</v>
      </c>
      <c r="N1157" s="33">
        <v>6</v>
      </c>
      <c r="O1157" s="30">
        <v>0</v>
      </c>
      <c r="P1157" s="31">
        <v>0</v>
      </c>
      <c r="Q1157" s="34">
        <v>0</v>
      </c>
      <c r="R1157" s="33">
        <v>0</v>
      </c>
      <c r="S1157" s="33">
        <v>8</v>
      </c>
    </row>
    <row r="1158" spans="1:19" ht="18.75" x14ac:dyDescent="0.2">
      <c r="A1158" s="9">
        <v>283</v>
      </c>
      <c r="B1158" s="10" t="s">
        <v>1299</v>
      </c>
      <c r="C1158" s="11" t="s">
        <v>421</v>
      </c>
      <c r="D1158" s="12">
        <v>0</v>
      </c>
      <c r="E1158" s="13">
        <v>2</v>
      </c>
      <c r="F1158" s="14">
        <v>4</v>
      </c>
      <c r="G1158" s="15">
        <v>6</v>
      </c>
      <c r="H1158" s="12">
        <v>2</v>
      </c>
      <c r="I1158" s="13">
        <v>4</v>
      </c>
      <c r="J1158" s="13">
        <v>2</v>
      </c>
      <c r="K1158" s="13">
        <v>1</v>
      </c>
      <c r="L1158" s="13">
        <v>5</v>
      </c>
      <c r="M1158" s="14">
        <v>3</v>
      </c>
      <c r="N1158" s="15">
        <v>17</v>
      </c>
      <c r="O1158" s="12">
        <v>0</v>
      </c>
      <c r="P1158" s="13">
        <v>0</v>
      </c>
      <c r="Q1158" s="16">
        <v>0</v>
      </c>
      <c r="R1158" s="15">
        <v>0</v>
      </c>
      <c r="S1158" s="15">
        <v>23</v>
      </c>
    </row>
    <row r="1159" spans="1:19" ht="18.75" x14ac:dyDescent="0.2">
      <c r="A1159" s="17"/>
      <c r="B1159" s="18" t="s">
        <v>1300</v>
      </c>
      <c r="C1159" s="19" t="s">
        <v>423</v>
      </c>
      <c r="D1159" s="20">
        <v>0</v>
      </c>
      <c r="E1159" s="21">
        <v>2</v>
      </c>
      <c r="F1159" s="22">
        <v>1</v>
      </c>
      <c r="G1159" s="23">
        <v>3</v>
      </c>
      <c r="H1159" s="20">
        <v>2</v>
      </c>
      <c r="I1159" s="21">
        <v>4</v>
      </c>
      <c r="J1159" s="21">
        <v>3</v>
      </c>
      <c r="K1159" s="21">
        <v>2</v>
      </c>
      <c r="L1159" s="21">
        <v>5</v>
      </c>
      <c r="M1159" s="22">
        <v>2</v>
      </c>
      <c r="N1159" s="23">
        <v>18</v>
      </c>
      <c r="O1159" s="20">
        <v>0</v>
      </c>
      <c r="P1159" s="21">
        <v>0</v>
      </c>
      <c r="Q1159" s="24">
        <v>0</v>
      </c>
      <c r="R1159" s="23">
        <v>0</v>
      </c>
      <c r="S1159" s="23">
        <v>21</v>
      </c>
    </row>
    <row r="1160" spans="1:19" ht="18.75" x14ac:dyDescent="0.2">
      <c r="A1160" s="17"/>
      <c r="B1160" s="18" t="s">
        <v>1301</v>
      </c>
      <c r="C1160" s="19" t="s">
        <v>410</v>
      </c>
      <c r="D1160" s="20">
        <v>0</v>
      </c>
      <c r="E1160" s="21">
        <v>4</v>
      </c>
      <c r="F1160" s="24">
        <v>5</v>
      </c>
      <c r="G1160" s="23">
        <v>9</v>
      </c>
      <c r="H1160" s="25">
        <v>4</v>
      </c>
      <c r="I1160" s="25">
        <v>8</v>
      </c>
      <c r="J1160" s="25">
        <v>5</v>
      </c>
      <c r="K1160" s="25">
        <v>3</v>
      </c>
      <c r="L1160" s="25">
        <v>10</v>
      </c>
      <c r="M1160" s="25">
        <v>5</v>
      </c>
      <c r="N1160" s="23">
        <v>35</v>
      </c>
      <c r="O1160" s="25">
        <v>0</v>
      </c>
      <c r="P1160" s="25">
        <v>0</v>
      </c>
      <c r="Q1160" s="26">
        <v>0</v>
      </c>
      <c r="R1160" s="23">
        <v>0</v>
      </c>
      <c r="S1160" s="23">
        <v>44</v>
      </c>
    </row>
    <row r="1161" spans="1:19" ht="18.75" x14ac:dyDescent="0.2">
      <c r="A1161" s="27"/>
      <c r="B1161" s="28" t="s">
        <v>1302</v>
      </c>
      <c r="C1161" s="29" t="s">
        <v>406</v>
      </c>
      <c r="D1161" s="30">
        <v>0</v>
      </c>
      <c r="E1161" s="31">
        <v>4</v>
      </c>
      <c r="F1161" s="32">
        <v>5</v>
      </c>
      <c r="G1161" s="33">
        <v>9</v>
      </c>
      <c r="H1161" s="30">
        <v>4</v>
      </c>
      <c r="I1161" s="31">
        <v>8</v>
      </c>
      <c r="J1161" s="31">
        <v>5</v>
      </c>
      <c r="K1161" s="31">
        <v>3</v>
      </c>
      <c r="L1161" s="31">
        <v>10</v>
      </c>
      <c r="M1161" s="32">
        <v>5</v>
      </c>
      <c r="N1161" s="33">
        <v>35</v>
      </c>
      <c r="O1161" s="30">
        <v>0</v>
      </c>
      <c r="P1161" s="31">
        <v>0</v>
      </c>
      <c r="Q1161" s="34">
        <v>0</v>
      </c>
      <c r="R1161" s="33">
        <v>0</v>
      </c>
      <c r="S1161" s="33">
        <v>44</v>
      </c>
    </row>
    <row r="1162" spans="1:19" ht="18.75" x14ac:dyDescent="0.2">
      <c r="A1162" s="9">
        <v>284</v>
      </c>
      <c r="B1162" s="10" t="s">
        <v>339</v>
      </c>
      <c r="C1162" s="11" t="s">
        <v>421</v>
      </c>
      <c r="D1162" s="12">
        <v>0</v>
      </c>
      <c r="E1162" s="13">
        <v>6</v>
      </c>
      <c r="F1162" s="14">
        <v>3</v>
      </c>
      <c r="G1162" s="15">
        <v>9</v>
      </c>
      <c r="H1162" s="12">
        <v>4</v>
      </c>
      <c r="I1162" s="13">
        <v>5</v>
      </c>
      <c r="J1162" s="13">
        <v>7</v>
      </c>
      <c r="K1162" s="13">
        <v>4</v>
      </c>
      <c r="L1162" s="13">
        <v>11</v>
      </c>
      <c r="M1162" s="14">
        <v>5</v>
      </c>
      <c r="N1162" s="15">
        <v>36</v>
      </c>
      <c r="O1162" s="12">
        <v>0</v>
      </c>
      <c r="P1162" s="13">
        <v>0</v>
      </c>
      <c r="Q1162" s="16">
        <v>0</v>
      </c>
      <c r="R1162" s="15">
        <v>0</v>
      </c>
      <c r="S1162" s="15">
        <v>45</v>
      </c>
    </row>
    <row r="1163" spans="1:19" ht="18.75" x14ac:dyDescent="0.2">
      <c r="A1163" s="17"/>
      <c r="B1163" s="18" t="s">
        <v>1303</v>
      </c>
      <c r="C1163" s="19" t="s">
        <v>423</v>
      </c>
      <c r="D1163" s="20">
        <v>0</v>
      </c>
      <c r="E1163" s="21">
        <v>1</v>
      </c>
      <c r="F1163" s="22">
        <v>5</v>
      </c>
      <c r="G1163" s="23">
        <v>6</v>
      </c>
      <c r="H1163" s="20">
        <v>4</v>
      </c>
      <c r="I1163" s="21">
        <v>4</v>
      </c>
      <c r="J1163" s="21">
        <v>1</v>
      </c>
      <c r="K1163" s="21">
        <v>2</v>
      </c>
      <c r="L1163" s="21">
        <v>1</v>
      </c>
      <c r="M1163" s="22">
        <v>3</v>
      </c>
      <c r="N1163" s="23">
        <v>15</v>
      </c>
      <c r="O1163" s="20">
        <v>0</v>
      </c>
      <c r="P1163" s="21">
        <v>0</v>
      </c>
      <c r="Q1163" s="24">
        <v>0</v>
      </c>
      <c r="R1163" s="23">
        <v>0</v>
      </c>
      <c r="S1163" s="23">
        <v>21</v>
      </c>
    </row>
    <row r="1164" spans="1:19" ht="18.75" x14ac:dyDescent="0.2">
      <c r="A1164" s="17"/>
      <c r="B1164" s="18" t="s">
        <v>1304</v>
      </c>
      <c r="C1164" s="19" t="s">
        <v>410</v>
      </c>
      <c r="D1164" s="20">
        <v>0</v>
      </c>
      <c r="E1164" s="21">
        <v>7</v>
      </c>
      <c r="F1164" s="24">
        <v>8</v>
      </c>
      <c r="G1164" s="23">
        <v>15</v>
      </c>
      <c r="H1164" s="25">
        <v>8</v>
      </c>
      <c r="I1164" s="25">
        <v>9</v>
      </c>
      <c r="J1164" s="25">
        <v>8</v>
      </c>
      <c r="K1164" s="25">
        <v>6</v>
      </c>
      <c r="L1164" s="25">
        <v>12</v>
      </c>
      <c r="M1164" s="25">
        <v>8</v>
      </c>
      <c r="N1164" s="23">
        <v>51</v>
      </c>
      <c r="O1164" s="25">
        <v>0</v>
      </c>
      <c r="P1164" s="25">
        <v>0</v>
      </c>
      <c r="Q1164" s="26">
        <v>0</v>
      </c>
      <c r="R1164" s="23">
        <v>0</v>
      </c>
      <c r="S1164" s="23">
        <v>66</v>
      </c>
    </row>
    <row r="1165" spans="1:19" ht="18.75" x14ac:dyDescent="0.2">
      <c r="A1165" s="27"/>
      <c r="B1165" s="28" t="s">
        <v>1305</v>
      </c>
      <c r="C1165" s="29" t="s">
        <v>406</v>
      </c>
      <c r="D1165" s="30">
        <v>0</v>
      </c>
      <c r="E1165" s="31">
        <v>1</v>
      </c>
      <c r="F1165" s="32">
        <v>1</v>
      </c>
      <c r="G1165" s="33">
        <v>2</v>
      </c>
      <c r="H1165" s="30">
        <v>1</v>
      </c>
      <c r="I1165" s="31">
        <v>1</v>
      </c>
      <c r="J1165" s="31">
        <v>1</v>
      </c>
      <c r="K1165" s="31">
        <v>1</v>
      </c>
      <c r="L1165" s="31">
        <v>1</v>
      </c>
      <c r="M1165" s="32">
        <v>1</v>
      </c>
      <c r="N1165" s="33">
        <v>6</v>
      </c>
      <c r="O1165" s="30">
        <v>0</v>
      </c>
      <c r="P1165" s="31">
        <v>0</v>
      </c>
      <c r="Q1165" s="34">
        <v>0</v>
      </c>
      <c r="R1165" s="33">
        <v>0</v>
      </c>
      <c r="S1165" s="33">
        <v>8</v>
      </c>
    </row>
    <row r="1166" spans="1:19" ht="18.75" x14ac:dyDescent="0.2">
      <c r="A1166" s="9">
        <v>285</v>
      </c>
      <c r="B1166" s="10" t="s">
        <v>340</v>
      </c>
      <c r="C1166" s="11" t="s">
        <v>421</v>
      </c>
      <c r="D1166" s="12">
        <v>0</v>
      </c>
      <c r="E1166" s="13">
        <v>13</v>
      </c>
      <c r="F1166" s="14">
        <v>10</v>
      </c>
      <c r="G1166" s="15">
        <v>23</v>
      </c>
      <c r="H1166" s="12">
        <v>13</v>
      </c>
      <c r="I1166" s="13">
        <v>9</v>
      </c>
      <c r="J1166" s="13">
        <v>15</v>
      </c>
      <c r="K1166" s="13">
        <v>10</v>
      </c>
      <c r="L1166" s="13">
        <v>12</v>
      </c>
      <c r="M1166" s="14">
        <v>11</v>
      </c>
      <c r="N1166" s="15">
        <v>70</v>
      </c>
      <c r="O1166" s="12">
        <v>12</v>
      </c>
      <c r="P1166" s="13">
        <v>10</v>
      </c>
      <c r="Q1166" s="16">
        <v>7</v>
      </c>
      <c r="R1166" s="15">
        <v>29</v>
      </c>
      <c r="S1166" s="15">
        <v>122</v>
      </c>
    </row>
    <row r="1167" spans="1:19" ht="18.75" x14ac:dyDescent="0.2">
      <c r="A1167" s="17"/>
      <c r="B1167" s="18" t="s">
        <v>1306</v>
      </c>
      <c r="C1167" s="19" t="s">
        <v>423</v>
      </c>
      <c r="D1167" s="20">
        <v>0</v>
      </c>
      <c r="E1167" s="21">
        <v>11</v>
      </c>
      <c r="F1167" s="22">
        <v>10</v>
      </c>
      <c r="G1167" s="23">
        <v>21</v>
      </c>
      <c r="H1167" s="20">
        <v>11</v>
      </c>
      <c r="I1167" s="21">
        <v>14</v>
      </c>
      <c r="J1167" s="21">
        <v>12</v>
      </c>
      <c r="K1167" s="21">
        <v>6</v>
      </c>
      <c r="L1167" s="21">
        <v>6</v>
      </c>
      <c r="M1167" s="22">
        <v>10</v>
      </c>
      <c r="N1167" s="23">
        <v>59</v>
      </c>
      <c r="O1167" s="20">
        <v>2</v>
      </c>
      <c r="P1167" s="21">
        <v>11</v>
      </c>
      <c r="Q1167" s="24">
        <v>5</v>
      </c>
      <c r="R1167" s="23">
        <v>18</v>
      </c>
      <c r="S1167" s="23">
        <v>98</v>
      </c>
    </row>
    <row r="1168" spans="1:19" ht="18.75" x14ac:dyDescent="0.2">
      <c r="A1168" s="17"/>
      <c r="B1168" s="18" t="s">
        <v>1307</v>
      </c>
      <c r="C1168" s="19" t="s">
        <v>410</v>
      </c>
      <c r="D1168" s="20">
        <v>0</v>
      </c>
      <c r="E1168" s="21">
        <v>24</v>
      </c>
      <c r="F1168" s="24">
        <v>20</v>
      </c>
      <c r="G1168" s="23">
        <v>44</v>
      </c>
      <c r="H1168" s="25">
        <v>24</v>
      </c>
      <c r="I1168" s="25">
        <v>23</v>
      </c>
      <c r="J1168" s="25">
        <v>27</v>
      </c>
      <c r="K1168" s="25">
        <v>16</v>
      </c>
      <c r="L1168" s="25">
        <v>18</v>
      </c>
      <c r="M1168" s="25">
        <v>21</v>
      </c>
      <c r="N1168" s="23">
        <v>129</v>
      </c>
      <c r="O1168" s="25">
        <v>14</v>
      </c>
      <c r="P1168" s="25">
        <v>21</v>
      </c>
      <c r="Q1168" s="26">
        <v>12</v>
      </c>
      <c r="R1168" s="23">
        <v>47</v>
      </c>
      <c r="S1168" s="23">
        <v>220</v>
      </c>
    </row>
    <row r="1169" spans="1:19" ht="18.75" x14ac:dyDescent="0.2">
      <c r="A1169" s="27"/>
      <c r="B1169" s="28" t="s">
        <v>1308</v>
      </c>
      <c r="C1169" s="29" t="s">
        <v>406</v>
      </c>
      <c r="D1169" s="30">
        <v>0</v>
      </c>
      <c r="E1169" s="31">
        <v>1</v>
      </c>
      <c r="F1169" s="32">
        <v>1</v>
      </c>
      <c r="G1169" s="33">
        <v>2</v>
      </c>
      <c r="H1169" s="30">
        <v>1</v>
      </c>
      <c r="I1169" s="31">
        <v>1</v>
      </c>
      <c r="J1169" s="31">
        <v>1</v>
      </c>
      <c r="K1169" s="31">
        <v>1</v>
      </c>
      <c r="L1169" s="31">
        <v>1</v>
      </c>
      <c r="M1169" s="32">
        <v>1</v>
      </c>
      <c r="N1169" s="33">
        <v>6</v>
      </c>
      <c r="O1169" s="30">
        <v>1</v>
      </c>
      <c r="P1169" s="31">
        <v>1</v>
      </c>
      <c r="Q1169" s="34">
        <v>1</v>
      </c>
      <c r="R1169" s="33">
        <v>3</v>
      </c>
      <c r="S1169" s="33">
        <v>11</v>
      </c>
    </row>
    <row r="1170" spans="1:19" ht="18.75" x14ac:dyDescent="0.2">
      <c r="A1170" s="9">
        <v>286</v>
      </c>
      <c r="B1170" s="10" t="s">
        <v>341</v>
      </c>
      <c r="C1170" s="11" t="s">
        <v>421</v>
      </c>
      <c r="D1170" s="12">
        <v>0</v>
      </c>
      <c r="E1170" s="13">
        <v>3</v>
      </c>
      <c r="F1170" s="14">
        <v>6</v>
      </c>
      <c r="G1170" s="15">
        <v>9</v>
      </c>
      <c r="H1170" s="12">
        <v>6</v>
      </c>
      <c r="I1170" s="13">
        <v>2</v>
      </c>
      <c r="J1170" s="13">
        <v>3</v>
      </c>
      <c r="K1170" s="13">
        <v>4</v>
      </c>
      <c r="L1170" s="13">
        <v>5</v>
      </c>
      <c r="M1170" s="14">
        <v>4</v>
      </c>
      <c r="N1170" s="15">
        <v>24</v>
      </c>
      <c r="O1170" s="12">
        <v>0</v>
      </c>
      <c r="P1170" s="13">
        <v>0</v>
      </c>
      <c r="Q1170" s="16">
        <v>0</v>
      </c>
      <c r="R1170" s="15">
        <v>0</v>
      </c>
      <c r="S1170" s="15">
        <v>33</v>
      </c>
    </row>
    <row r="1171" spans="1:19" ht="18.75" x14ac:dyDescent="0.2">
      <c r="A1171" s="17"/>
      <c r="B1171" s="18" t="s">
        <v>1309</v>
      </c>
      <c r="C1171" s="19" t="s">
        <v>423</v>
      </c>
      <c r="D1171" s="20">
        <v>0</v>
      </c>
      <c r="E1171" s="21">
        <v>3</v>
      </c>
      <c r="F1171" s="22">
        <v>3</v>
      </c>
      <c r="G1171" s="23">
        <v>6</v>
      </c>
      <c r="H1171" s="20">
        <v>1</v>
      </c>
      <c r="I1171" s="21">
        <v>7</v>
      </c>
      <c r="J1171" s="21">
        <v>1</v>
      </c>
      <c r="K1171" s="21">
        <v>5</v>
      </c>
      <c r="L1171" s="21">
        <v>2</v>
      </c>
      <c r="M1171" s="22">
        <v>3</v>
      </c>
      <c r="N1171" s="23">
        <v>19</v>
      </c>
      <c r="O1171" s="20">
        <v>0</v>
      </c>
      <c r="P1171" s="21">
        <v>0</v>
      </c>
      <c r="Q1171" s="24">
        <v>0</v>
      </c>
      <c r="R1171" s="23">
        <v>0</v>
      </c>
      <c r="S1171" s="23">
        <v>25</v>
      </c>
    </row>
    <row r="1172" spans="1:19" ht="18.75" x14ac:dyDescent="0.2">
      <c r="A1172" s="17"/>
      <c r="B1172" s="18" t="s">
        <v>1310</v>
      </c>
      <c r="C1172" s="19" t="s">
        <v>410</v>
      </c>
      <c r="D1172" s="20">
        <v>0</v>
      </c>
      <c r="E1172" s="21">
        <v>6</v>
      </c>
      <c r="F1172" s="24">
        <v>9</v>
      </c>
      <c r="G1172" s="23">
        <v>15</v>
      </c>
      <c r="H1172" s="25">
        <v>7</v>
      </c>
      <c r="I1172" s="25">
        <v>9</v>
      </c>
      <c r="J1172" s="25">
        <v>4</v>
      </c>
      <c r="K1172" s="25">
        <v>9</v>
      </c>
      <c r="L1172" s="25">
        <v>7</v>
      </c>
      <c r="M1172" s="25">
        <v>7</v>
      </c>
      <c r="N1172" s="23">
        <v>43</v>
      </c>
      <c r="O1172" s="25">
        <v>0</v>
      </c>
      <c r="P1172" s="25">
        <v>0</v>
      </c>
      <c r="Q1172" s="26">
        <v>0</v>
      </c>
      <c r="R1172" s="23">
        <v>0</v>
      </c>
      <c r="S1172" s="23">
        <v>58</v>
      </c>
    </row>
    <row r="1173" spans="1:19" ht="18.75" x14ac:dyDescent="0.2">
      <c r="A1173" s="27"/>
      <c r="B1173" s="28" t="s">
        <v>1311</v>
      </c>
      <c r="C1173" s="29" t="s">
        <v>406</v>
      </c>
      <c r="D1173" s="30">
        <v>0</v>
      </c>
      <c r="E1173" s="31">
        <v>1</v>
      </c>
      <c r="F1173" s="32">
        <v>1</v>
      </c>
      <c r="G1173" s="33">
        <v>2</v>
      </c>
      <c r="H1173" s="30">
        <v>1</v>
      </c>
      <c r="I1173" s="31">
        <v>1</v>
      </c>
      <c r="J1173" s="31">
        <v>1</v>
      </c>
      <c r="K1173" s="31">
        <v>1</v>
      </c>
      <c r="L1173" s="31">
        <v>1</v>
      </c>
      <c r="M1173" s="32">
        <v>1</v>
      </c>
      <c r="N1173" s="33">
        <v>6</v>
      </c>
      <c r="O1173" s="30">
        <v>0</v>
      </c>
      <c r="P1173" s="31">
        <v>0</v>
      </c>
      <c r="Q1173" s="34">
        <v>0</v>
      </c>
      <c r="R1173" s="33">
        <v>0</v>
      </c>
      <c r="S1173" s="33">
        <v>8</v>
      </c>
    </row>
    <row r="1174" spans="1:19" ht="18.75" x14ac:dyDescent="0.2">
      <c r="A1174" s="9">
        <v>287</v>
      </c>
      <c r="B1174" s="10" t="s">
        <v>342</v>
      </c>
      <c r="C1174" s="11" t="s">
        <v>421</v>
      </c>
      <c r="D1174" s="12">
        <v>0</v>
      </c>
      <c r="E1174" s="13">
        <v>7</v>
      </c>
      <c r="F1174" s="14">
        <v>4</v>
      </c>
      <c r="G1174" s="15">
        <v>11</v>
      </c>
      <c r="H1174" s="12">
        <v>3</v>
      </c>
      <c r="I1174" s="13">
        <v>5</v>
      </c>
      <c r="J1174" s="13">
        <v>4</v>
      </c>
      <c r="K1174" s="13">
        <v>2</v>
      </c>
      <c r="L1174" s="13">
        <v>8</v>
      </c>
      <c r="M1174" s="14">
        <v>9</v>
      </c>
      <c r="N1174" s="15">
        <v>31</v>
      </c>
      <c r="O1174" s="12">
        <v>0</v>
      </c>
      <c r="P1174" s="13">
        <v>0</v>
      </c>
      <c r="Q1174" s="16">
        <v>0</v>
      </c>
      <c r="R1174" s="15">
        <v>0</v>
      </c>
      <c r="S1174" s="15">
        <v>42</v>
      </c>
    </row>
    <row r="1175" spans="1:19" ht="18.75" x14ac:dyDescent="0.2">
      <c r="A1175" s="17"/>
      <c r="B1175" s="18" t="s">
        <v>1312</v>
      </c>
      <c r="C1175" s="19" t="s">
        <v>423</v>
      </c>
      <c r="D1175" s="20">
        <v>0</v>
      </c>
      <c r="E1175" s="21">
        <v>10</v>
      </c>
      <c r="F1175" s="22">
        <v>5</v>
      </c>
      <c r="G1175" s="23">
        <v>15</v>
      </c>
      <c r="H1175" s="20">
        <v>8</v>
      </c>
      <c r="I1175" s="21">
        <v>5</v>
      </c>
      <c r="J1175" s="21">
        <v>2</v>
      </c>
      <c r="K1175" s="21">
        <v>7</v>
      </c>
      <c r="L1175" s="21">
        <v>7</v>
      </c>
      <c r="M1175" s="22">
        <v>7</v>
      </c>
      <c r="N1175" s="23">
        <v>36</v>
      </c>
      <c r="O1175" s="20">
        <v>0</v>
      </c>
      <c r="P1175" s="21">
        <v>0</v>
      </c>
      <c r="Q1175" s="24">
        <v>0</v>
      </c>
      <c r="R1175" s="23">
        <v>0</v>
      </c>
      <c r="S1175" s="23">
        <v>51</v>
      </c>
    </row>
    <row r="1176" spans="1:19" ht="18.75" x14ac:dyDescent="0.2">
      <c r="A1176" s="17"/>
      <c r="B1176" s="18" t="s">
        <v>1313</v>
      </c>
      <c r="C1176" s="19" t="s">
        <v>410</v>
      </c>
      <c r="D1176" s="20">
        <v>0</v>
      </c>
      <c r="E1176" s="21">
        <v>17</v>
      </c>
      <c r="F1176" s="24">
        <v>9</v>
      </c>
      <c r="G1176" s="23">
        <v>26</v>
      </c>
      <c r="H1176" s="25">
        <v>11</v>
      </c>
      <c r="I1176" s="25">
        <v>10</v>
      </c>
      <c r="J1176" s="25">
        <v>6</v>
      </c>
      <c r="K1176" s="25">
        <v>9</v>
      </c>
      <c r="L1176" s="25">
        <v>15</v>
      </c>
      <c r="M1176" s="25">
        <v>16</v>
      </c>
      <c r="N1176" s="23">
        <v>67</v>
      </c>
      <c r="O1176" s="25">
        <v>0</v>
      </c>
      <c r="P1176" s="25">
        <v>0</v>
      </c>
      <c r="Q1176" s="26">
        <v>0</v>
      </c>
      <c r="R1176" s="23">
        <v>0</v>
      </c>
      <c r="S1176" s="23">
        <v>93</v>
      </c>
    </row>
    <row r="1177" spans="1:19" ht="18.75" x14ac:dyDescent="0.2">
      <c r="A1177" s="27"/>
      <c r="B1177" s="28" t="s">
        <v>1314</v>
      </c>
      <c r="C1177" s="29" t="s">
        <v>406</v>
      </c>
      <c r="D1177" s="30">
        <v>0</v>
      </c>
      <c r="E1177" s="31">
        <v>1</v>
      </c>
      <c r="F1177" s="32">
        <v>1</v>
      </c>
      <c r="G1177" s="33">
        <v>2</v>
      </c>
      <c r="H1177" s="30">
        <v>1</v>
      </c>
      <c r="I1177" s="31">
        <v>1</v>
      </c>
      <c r="J1177" s="31">
        <v>1</v>
      </c>
      <c r="K1177" s="31">
        <v>1</v>
      </c>
      <c r="L1177" s="31">
        <v>1</v>
      </c>
      <c r="M1177" s="32">
        <v>1</v>
      </c>
      <c r="N1177" s="33">
        <v>6</v>
      </c>
      <c r="O1177" s="30">
        <v>0</v>
      </c>
      <c r="P1177" s="31">
        <v>0</v>
      </c>
      <c r="Q1177" s="34">
        <v>0</v>
      </c>
      <c r="R1177" s="33">
        <v>0</v>
      </c>
      <c r="S1177" s="33">
        <v>8</v>
      </c>
    </row>
    <row r="1178" spans="1:19" ht="18.75" x14ac:dyDescent="0.2">
      <c r="A1178" s="9">
        <v>288</v>
      </c>
      <c r="B1178" s="10" t="s">
        <v>343</v>
      </c>
      <c r="C1178" s="11" t="s">
        <v>421</v>
      </c>
      <c r="D1178" s="12">
        <v>0</v>
      </c>
      <c r="E1178" s="13">
        <v>13</v>
      </c>
      <c r="F1178" s="14">
        <v>5</v>
      </c>
      <c r="G1178" s="15">
        <v>18</v>
      </c>
      <c r="H1178" s="12">
        <v>9</v>
      </c>
      <c r="I1178" s="13">
        <v>7</v>
      </c>
      <c r="J1178" s="13">
        <v>11</v>
      </c>
      <c r="K1178" s="13">
        <v>10</v>
      </c>
      <c r="L1178" s="13">
        <v>2</v>
      </c>
      <c r="M1178" s="14">
        <v>5</v>
      </c>
      <c r="N1178" s="15">
        <v>44</v>
      </c>
      <c r="O1178" s="12">
        <v>10</v>
      </c>
      <c r="P1178" s="13">
        <v>11</v>
      </c>
      <c r="Q1178" s="16">
        <v>9</v>
      </c>
      <c r="R1178" s="15">
        <v>30</v>
      </c>
      <c r="S1178" s="15">
        <v>92</v>
      </c>
    </row>
    <row r="1179" spans="1:19" ht="18.75" x14ac:dyDescent="0.2">
      <c r="A1179" s="17"/>
      <c r="B1179" s="18" t="s">
        <v>1315</v>
      </c>
      <c r="C1179" s="19" t="s">
        <v>423</v>
      </c>
      <c r="D1179" s="20">
        <v>0</v>
      </c>
      <c r="E1179" s="21">
        <v>5</v>
      </c>
      <c r="F1179" s="22">
        <v>7</v>
      </c>
      <c r="G1179" s="23">
        <v>12</v>
      </c>
      <c r="H1179" s="20">
        <v>10</v>
      </c>
      <c r="I1179" s="21">
        <v>9</v>
      </c>
      <c r="J1179" s="21">
        <v>15</v>
      </c>
      <c r="K1179" s="21">
        <v>12</v>
      </c>
      <c r="L1179" s="21">
        <v>8</v>
      </c>
      <c r="M1179" s="22">
        <v>7</v>
      </c>
      <c r="N1179" s="23">
        <v>61</v>
      </c>
      <c r="O1179" s="20">
        <v>6</v>
      </c>
      <c r="P1179" s="21">
        <v>7</v>
      </c>
      <c r="Q1179" s="24">
        <v>0</v>
      </c>
      <c r="R1179" s="23">
        <v>13</v>
      </c>
      <c r="S1179" s="23">
        <v>86</v>
      </c>
    </row>
    <row r="1180" spans="1:19" ht="18.75" x14ac:dyDescent="0.2">
      <c r="A1180" s="17"/>
      <c r="B1180" s="18" t="s">
        <v>1316</v>
      </c>
      <c r="C1180" s="19" t="s">
        <v>410</v>
      </c>
      <c r="D1180" s="20">
        <v>0</v>
      </c>
      <c r="E1180" s="21">
        <v>18</v>
      </c>
      <c r="F1180" s="24">
        <v>12</v>
      </c>
      <c r="G1180" s="23">
        <v>30</v>
      </c>
      <c r="H1180" s="25">
        <v>19</v>
      </c>
      <c r="I1180" s="25">
        <v>16</v>
      </c>
      <c r="J1180" s="25">
        <v>26</v>
      </c>
      <c r="K1180" s="25">
        <v>22</v>
      </c>
      <c r="L1180" s="25">
        <v>10</v>
      </c>
      <c r="M1180" s="25">
        <v>12</v>
      </c>
      <c r="N1180" s="23">
        <v>105</v>
      </c>
      <c r="O1180" s="25">
        <v>16</v>
      </c>
      <c r="P1180" s="25">
        <v>18</v>
      </c>
      <c r="Q1180" s="26">
        <v>9</v>
      </c>
      <c r="R1180" s="23">
        <v>43</v>
      </c>
      <c r="S1180" s="23">
        <v>178</v>
      </c>
    </row>
    <row r="1181" spans="1:19" ht="18.75" x14ac:dyDescent="0.2">
      <c r="A1181" s="27"/>
      <c r="B1181" s="28" t="s">
        <v>1317</v>
      </c>
      <c r="C1181" s="29" t="s">
        <v>406</v>
      </c>
      <c r="D1181" s="30">
        <v>0</v>
      </c>
      <c r="E1181" s="31">
        <v>1</v>
      </c>
      <c r="F1181" s="32">
        <v>1</v>
      </c>
      <c r="G1181" s="33">
        <v>2</v>
      </c>
      <c r="H1181" s="30">
        <v>1</v>
      </c>
      <c r="I1181" s="31">
        <v>1</v>
      </c>
      <c r="J1181" s="31">
        <v>1</v>
      </c>
      <c r="K1181" s="31">
        <v>1</v>
      </c>
      <c r="L1181" s="31">
        <v>1</v>
      </c>
      <c r="M1181" s="32">
        <v>1</v>
      </c>
      <c r="N1181" s="33">
        <v>6</v>
      </c>
      <c r="O1181" s="30">
        <v>1</v>
      </c>
      <c r="P1181" s="31">
        <v>1</v>
      </c>
      <c r="Q1181" s="34">
        <v>1</v>
      </c>
      <c r="R1181" s="33">
        <v>3</v>
      </c>
      <c r="S1181" s="33">
        <v>11</v>
      </c>
    </row>
    <row r="1182" spans="1:19" ht="18.75" x14ac:dyDescent="0.2">
      <c r="A1182" s="9">
        <v>289</v>
      </c>
      <c r="B1182" s="10" t="s">
        <v>344</v>
      </c>
      <c r="C1182" s="11" t="s">
        <v>421</v>
      </c>
      <c r="D1182" s="12">
        <v>0</v>
      </c>
      <c r="E1182" s="13">
        <v>0</v>
      </c>
      <c r="F1182" s="14">
        <v>0</v>
      </c>
      <c r="G1182" s="15">
        <v>0</v>
      </c>
      <c r="H1182" s="12">
        <v>0</v>
      </c>
      <c r="I1182" s="13">
        <v>1</v>
      </c>
      <c r="J1182" s="13">
        <v>0</v>
      </c>
      <c r="K1182" s="13">
        <v>0</v>
      </c>
      <c r="L1182" s="13">
        <v>2</v>
      </c>
      <c r="M1182" s="14">
        <v>0</v>
      </c>
      <c r="N1182" s="15">
        <v>3</v>
      </c>
      <c r="O1182" s="12">
        <v>0</v>
      </c>
      <c r="P1182" s="13">
        <v>0</v>
      </c>
      <c r="Q1182" s="16">
        <v>0</v>
      </c>
      <c r="R1182" s="15">
        <v>0</v>
      </c>
      <c r="S1182" s="15">
        <v>3</v>
      </c>
    </row>
    <row r="1183" spans="1:19" ht="18.75" x14ac:dyDescent="0.2">
      <c r="A1183" s="17"/>
      <c r="B1183" s="18" t="s">
        <v>1318</v>
      </c>
      <c r="C1183" s="19" t="s">
        <v>423</v>
      </c>
      <c r="D1183" s="20">
        <v>0</v>
      </c>
      <c r="E1183" s="21">
        <v>0</v>
      </c>
      <c r="F1183" s="22">
        <v>0</v>
      </c>
      <c r="G1183" s="23">
        <v>0</v>
      </c>
      <c r="H1183" s="20">
        <v>0</v>
      </c>
      <c r="I1183" s="21">
        <v>2</v>
      </c>
      <c r="J1183" s="21">
        <v>1</v>
      </c>
      <c r="K1183" s="21">
        <v>1</v>
      </c>
      <c r="L1183" s="21">
        <v>1</v>
      </c>
      <c r="M1183" s="22">
        <v>3</v>
      </c>
      <c r="N1183" s="23">
        <v>8</v>
      </c>
      <c r="O1183" s="20">
        <v>0</v>
      </c>
      <c r="P1183" s="21">
        <v>0</v>
      </c>
      <c r="Q1183" s="24">
        <v>0</v>
      </c>
      <c r="R1183" s="23">
        <v>0</v>
      </c>
      <c r="S1183" s="23">
        <v>8</v>
      </c>
    </row>
    <row r="1184" spans="1:19" ht="18.75" x14ac:dyDescent="0.2">
      <c r="A1184" s="17"/>
      <c r="B1184" s="18" t="s">
        <v>1319</v>
      </c>
      <c r="C1184" s="19" t="s">
        <v>410</v>
      </c>
      <c r="D1184" s="20">
        <v>0</v>
      </c>
      <c r="E1184" s="21">
        <v>0</v>
      </c>
      <c r="F1184" s="24">
        <v>0</v>
      </c>
      <c r="G1184" s="23">
        <v>0</v>
      </c>
      <c r="H1184" s="25">
        <v>0</v>
      </c>
      <c r="I1184" s="25">
        <v>3</v>
      </c>
      <c r="J1184" s="25">
        <v>1</v>
      </c>
      <c r="K1184" s="25">
        <v>1</v>
      </c>
      <c r="L1184" s="25">
        <v>3</v>
      </c>
      <c r="M1184" s="25">
        <v>3</v>
      </c>
      <c r="N1184" s="23">
        <v>11</v>
      </c>
      <c r="O1184" s="25">
        <v>0</v>
      </c>
      <c r="P1184" s="25">
        <v>0</v>
      </c>
      <c r="Q1184" s="26">
        <v>0</v>
      </c>
      <c r="R1184" s="23">
        <v>0</v>
      </c>
      <c r="S1184" s="23">
        <v>11</v>
      </c>
    </row>
    <row r="1185" spans="1:19" ht="18.75" x14ac:dyDescent="0.2">
      <c r="A1185" s="27"/>
      <c r="B1185" s="28" t="s">
        <v>1320</v>
      </c>
      <c r="C1185" s="29" t="s">
        <v>406</v>
      </c>
      <c r="D1185" s="30">
        <v>0</v>
      </c>
      <c r="E1185" s="31">
        <v>0</v>
      </c>
      <c r="F1185" s="32">
        <v>0</v>
      </c>
      <c r="G1185" s="33">
        <v>0</v>
      </c>
      <c r="H1185" s="30">
        <v>0</v>
      </c>
      <c r="I1185" s="31">
        <v>1</v>
      </c>
      <c r="J1185" s="31">
        <v>1</v>
      </c>
      <c r="K1185" s="31">
        <v>1</v>
      </c>
      <c r="L1185" s="31">
        <v>1</v>
      </c>
      <c r="M1185" s="32">
        <v>1</v>
      </c>
      <c r="N1185" s="33">
        <v>5</v>
      </c>
      <c r="O1185" s="30">
        <v>0</v>
      </c>
      <c r="P1185" s="31">
        <v>0</v>
      </c>
      <c r="Q1185" s="34">
        <v>0</v>
      </c>
      <c r="R1185" s="33">
        <v>0</v>
      </c>
      <c r="S1185" s="33">
        <v>5</v>
      </c>
    </row>
    <row r="1186" spans="1:19" ht="18.75" x14ac:dyDescent="0.2">
      <c r="A1186" s="9">
        <v>290</v>
      </c>
      <c r="B1186" s="10" t="s">
        <v>345</v>
      </c>
      <c r="C1186" s="11" t="s">
        <v>421</v>
      </c>
      <c r="D1186" s="12">
        <v>0</v>
      </c>
      <c r="E1186" s="13">
        <v>10</v>
      </c>
      <c r="F1186" s="14">
        <v>10</v>
      </c>
      <c r="G1186" s="15">
        <v>20</v>
      </c>
      <c r="H1186" s="12">
        <v>6</v>
      </c>
      <c r="I1186" s="13">
        <v>5</v>
      </c>
      <c r="J1186" s="13">
        <v>7</v>
      </c>
      <c r="K1186" s="13">
        <v>9</v>
      </c>
      <c r="L1186" s="13">
        <v>7</v>
      </c>
      <c r="M1186" s="14">
        <v>11</v>
      </c>
      <c r="N1186" s="15">
        <v>45</v>
      </c>
      <c r="O1186" s="12">
        <v>8</v>
      </c>
      <c r="P1186" s="13">
        <v>18</v>
      </c>
      <c r="Q1186" s="16">
        <v>9</v>
      </c>
      <c r="R1186" s="15">
        <v>35</v>
      </c>
      <c r="S1186" s="15">
        <v>100</v>
      </c>
    </row>
    <row r="1187" spans="1:19" ht="18.75" x14ac:dyDescent="0.2">
      <c r="A1187" s="17"/>
      <c r="B1187" s="18" t="s">
        <v>1321</v>
      </c>
      <c r="C1187" s="19" t="s">
        <v>423</v>
      </c>
      <c r="D1187" s="20">
        <v>0</v>
      </c>
      <c r="E1187" s="21">
        <v>1</v>
      </c>
      <c r="F1187" s="22">
        <v>9</v>
      </c>
      <c r="G1187" s="23">
        <v>10</v>
      </c>
      <c r="H1187" s="20">
        <v>2</v>
      </c>
      <c r="I1187" s="21">
        <v>8</v>
      </c>
      <c r="J1187" s="21">
        <v>7</v>
      </c>
      <c r="K1187" s="21">
        <v>11</v>
      </c>
      <c r="L1187" s="21">
        <v>4</v>
      </c>
      <c r="M1187" s="22">
        <v>7</v>
      </c>
      <c r="N1187" s="23">
        <v>39</v>
      </c>
      <c r="O1187" s="20">
        <v>10</v>
      </c>
      <c r="P1187" s="21">
        <v>5</v>
      </c>
      <c r="Q1187" s="24">
        <v>10</v>
      </c>
      <c r="R1187" s="23">
        <v>25</v>
      </c>
      <c r="S1187" s="23">
        <v>74</v>
      </c>
    </row>
    <row r="1188" spans="1:19" ht="18.75" x14ac:dyDescent="0.2">
      <c r="A1188" s="17"/>
      <c r="B1188" s="18" t="s">
        <v>1322</v>
      </c>
      <c r="C1188" s="19" t="s">
        <v>410</v>
      </c>
      <c r="D1188" s="20">
        <v>0</v>
      </c>
      <c r="E1188" s="21">
        <v>11</v>
      </c>
      <c r="F1188" s="24">
        <v>19</v>
      </c>
      <c r="G1188" s="23">
        <v>30</v>
      </c>
      <c r="H1188" s="25">
        <v>8</v>
      </c>
      <c r="I1188" s="25">
        <v>13</v>
      </c>
      <c r="J1188" s="25">
        <v>14</v>
      </c>
      <c r="K1188" s="25">
        <v>20</v>
      </c>
      <c r="L1188" s="25">
        <v>11</v>
      </c>
      <c r="M1188" s="25">
        <v>18</v>
      </c>
      <c r="N1188" s="23">
        <v>84</v>
      </c>
      <c r="O1188" s="25">
        <v>18</v>
      </c>
      <c r="P1188" s="25">
        <v>23</v>
      </c>
      <c r="Q1188" s="26">
        <v>19</v>
      </c>
      <c r="R1188" s="23">
        <v>60</v>
      </c>
      <c r="S1188" s="23">
        <v>174</v>
      </c>
    </row>
    <row r="1189" spans="1:19" ht="18.75" x14ac:dyDescent="0.2">
      <c r="A1189" s="27"/>
      <c r="B1189" s="28" t="s">
        <v>1323</v>
      </c>
      <c r="C1189" s="29" t="s">
        <v>406</v>
      </c>
      <c r="D1189" s="30">
        <v>0</v>
      </c>
      <c r="E1189" s="31">
        <v>1</v>
      </c>
      <c r="F1189" s="32">
        <v>1</v>
      </c>
      <c r="G1189" s="33">
        <v>2</v>
      </c>
      <c r="H1189" s="30">
        <v>1</v>
      </c>
      <c r="I1189" s="31">
        <v>1</v>
      </c>
      <c r="J1189" s="31">
        <v>1</v>
      </c>
      <c r="K1189" s="31">
        <v>1</v>
      </c>
      <c r="L1189" s="31">
        <v>1</v>
      </c>
      <c r="M1189" s="32">
        <v>1</v>
      </c>
      <c r="N1189" s="33">
        <v>6</v>
      </c>
      <c r="O1189" s="30">
        <v>1</v>
      </c>
      <c r="P1189" s="31">
        <v>1</v>
      </c>
      <c r="Q1189" s="34">
        <v>1</v>
      </c>
      <c r="R1189" s="33">
        <v>3</v>
      </c>
      <c r="S1189" s="33">
        <v>11</v>
      </c>
    </row>
    <row r="1190" spans="1:19" ht="18.75" x14ac:dyDescent="0.2">
      <c r="A1190" s="9">
        <v>291</v>
      </c>
      <c r="B1190" s="10" t="s">
        <v>346</v>
      </c>
      <c r="C1190" s="11" t="s">
        <v>421</v>
      </c>
      <c r="D1190" s="12">
        <v>0</v>
      </c>
      <c r="E1190" s="13">
        <v>5</v>
      </c>
      <c r="F1190" s="14">
        <v>2</v>
      </c>
      <c r="G1190" s="15">
        <v>7</v>
      </c>
      <c r="H1190" s="12">
        <v>3</v>
      </c>
      <c r="I1190" s="13">
        <v>6</v>
      </c>
      <c r="J1190" s="13">
        <v>5</v>
      </c>
      <c r="K1190" s="13">
        <v>2</v>
      </c>
      <c r="L1190" s="13">
        <v>3</v>
      </c>
      <c r="M1190" s="14">
        <v>2</v>
      </c>
      <c r="N1190" s="15">
        <v>21</v>
      </c>
      <c r="O1190" s="12">
        <v>0</v>
      </c>
      <c r="P1190" s="13">
        <v>0</v>
      </c>
      <c r="Q1190" s="16">
        <v>0</v>
      </c>
      <c r="R1190" s="15">
        <v>0</v>
      </c>
      <c r="S1190" s="15">
        <v>28</v>
      </c>
    </row>
    <row r="1191" spans="1:19" ht="18.75" x14ac:dyDescent="0.2">
      <c r="A1191" s="17"/>
      <c r="B1191" s="18" t="s">
        <v>1324</v>
      </c>
      <c r="C1191" s="19" t="s">
        <v>423</v>
      </c>
      <c r="D1191" s="20">
        <v>0</v>
      </c>
      <c r="E1191" s="21">
        <v>0</v>
      </c>
      <c r="F1191" s="22">
        <v>1</v>
      </c>
      <c r="G1191" s="23">
        <v>1</v>
      </c>
      <c r="H1191" s="20">
        <v>4</v>
      </c>
      <c r="I1191" s="21">
        <v>2</v>
      </c>
      <c r="J1191" s="21">
        <v>4</v>
      </c>
      <c r="K1191" s="21">
        <v>3</v>
      </c>
      <c r="L1191" s="21">
        <v>2</v>
      </c>
      <c r="M1191" s="22">
        <v>2</v>
      </c>
      <c r="N1191" s="23">
        <v>17</v>
      </c>
      <c r="O1191" s="20">
        <v>0</v>
      </c>
      <c r="P1191" s="21">
        <v>0</v>
      </c>
      <c r="Q1191" s="24">
        <v>0</v>
      </c>
      <c r="R1191" s="23">
        <v>0</v>
      </c>
      <c r="S1191" s="23">
        <v>18</v>
      </c>
    </row>
    <row r="1192" spans="1:19" ht="18.75" x14ac:dyDescent="0.2">
      <c r="A1192" s="17"/>
      <c r="B1192" s="18" t="s">
        <v>1325</v>
      </c>
      <c r="C1192" s="19" t="s">
        <v>410</v>
      </c>
      <c r="D1192" s="20">
        <v>0</v>
      </c>
      <c r="E1192" s="21">
        <v>5</v>
      </c>
      <c r="F1192" s="24">
        <v>3</v>
      </c>
      <c r="G1192" s="23">
        <v>8</v>
      </c>
      <c r="H1192" s="25">
        <v>7</v>
      </c>
      <c r="I1192" s="25">
        <v>8</v>
      </c>
      <c r="J1192" s="25">
        <v>9</v>
      </c>
      <c r="K1192" s="25">
        <v>5</v>
      </c>
      <c r="L1192" s="25">
        <v>5</v>
      </c>
      <c r="M1192" s="25">
        <v>4</v>
      </c>
      <c r="N1192" s="23">
        <v>38</v>
      </c>
      <c r="O1192" s="25">
        <v>0</v>
      </c>
      <c r="P1192" s="25">
        <v>0</v>
      </c>
      <c r="Q1192" s="26">
        <v>0</v>
      </c>
      <c r="R1192" s="23">
        <v>0</v>
      </c>
      <c r="S1192" s="23">
        <v>46</v>
      </c>
    </row>
    <row r="1193" spans="1:19" ht="18.75" x14ac:dyDescent="0.2">
      <c r="A1193" s="27"/>
      <c r="B1193" s="28" t="s">
        <v>1326</v>
      </c>
      <c r="C1193" s="29" t="s">
        <v>406</v>
      </c>
      <c r="D1193" s="30">
        <v>0</v>
      </c>
      <c r="E1193" s="31">
        <v>1</v>
      </c>
      <c r="F1193" s="32">
        <v>1</v>
      </c>
      <c r="G1193" s="33">
        <v>2</v>
      </c>
      <c r="H1193" s="30">
        <v>1</v>
      </c>
      <c r="I1193" s="31">
        <v>1</v>
      </c>
      <c r="J1193" s="31">
        <v>1</v>
      </c>
      <c r="K1193" s="31">
        <v>1</v>
      </c>
      <c r="L1193" s="31">
        <v>1</v>
      </c>
      <c r="M1193" s="32">
        <v>1</v>
      </c>
      <c r="N1193" s="33">
        <v>6</v>
      </c>
      <c r="O1193" s="30">
        <v>0</v>
      </c>
      <c r="P1193" s="31">
        <v>0</v>
      </c>
      <c r="Q1193" s="34">
        <v>0</v>
      </c>
      <c r="R1193" s="33">
        <v>0</v>
      </c>
      <c r="S1193" s="33">
        <v>8</v>
      </c>
    </row>
    <row r="1194" spans="1:19" ht="18.75" x14ac:dyDescent="0.2">
      <c r="A1194" s="9">
        <v>292</v>
      </c>
      <c r="B1194" s="10" t="s">
        <v>347</v>
      </c>
      <c r="C1194" s="11" t="s">
        <v>421</v>
      </c>
      <c r="D1194" s="12">
        <v>0</v>
      </c>
      <c r="E1194" s="13">
        <v>7</v>
      </c>
      <c r="F1194" s="14">
        <v>4</v>
      </c>
      <c r="G1194" s="15">
        <v>11</v>
      </c>
      <c r="H1194" s="12">
        <v>1</v>
      </c>
      <c r="I1194" s="13">
        <v>7</v>
      </c>
      <c r="J1194" s="13">
        <v>4</v>
      </c>
      <c r="K1194" s="13">
        <v>4</v>
      </c>
      <c r="L1194" s="13">
        <v>4</v>
      </c>
      <c r="M1194" s="14">
        <v>8</v>
      </c>
      <c r="N1194" s="15">
        <v>28</v>
      </c>
      <c r="O1194" s="12">
        <v>0</v>
      </c>
      <c r="P1194" s="13">
        <v>0</v>
      </c>
      <c r="Q1194" s="16">
        <v>0</v>
      </c>
      <c r="R1194" s="15">
        <v>0</v>
      </c>
      <c r="S1194" s="15">
        <v>39</v>
      </c>
    </row>
    <row r="1195" spans="1:19" ht="18.75" x14ac:dyDescent="0.2">
      <c r="A1195" s="17"/>
      <c r="B1195" s="18" t="s">
        <v>1327</v>
      </c>
      <c r="C1195" s="19" t="s">
        <v>423</v>
      </c>
      <c r="D1195" s="20">
        <v>0</v>
      </c>
      <c r="E1195" s="21">
        <v>5</v>
      </c>
      <c r="F1195" s="22">
        <v>7</v>
      </c>
      <c r="G1195" s="23">
        <v>12</v>
      </c>
      <c r="H1195" s="20">
        <v>3</v>
      </c>
      <c r="I1195" s="21">
        <v>5</v>
      </c>
      <c r="J1195" s="21">
        <v>5</v>
      </c>
      <c r="K1195" s="21">
        <v>6</v>
      </c>
      <c r="L1195" s="21">
        <v>9</v>
      </c>
      <c r="M1195" s="22">
        <v>13</v>
      </c>
      <c r="N1195" s="23">
        <v>41</v>
      </c>
      <c r="O1195" s="20">
        <v>0</v>
      </c>
      <c r="P1195" s="21">
        <v>0</v>
      </c>
      <c r="Q1195" s="24">
        <v>0</v>
      </c>
      <c r="R1195" s="23">
        <v>0</v>
      </c>
      <c r="S1195" s="23">
        <v>53</v>
      </c>
    </row>
    <row r="1196" spans="1:19" ht="18.75" x14ac:dyDescent="0.2">
      <c r="A1196" s="17"/>
      <c r="B1196" s="18" t="s">
        <v>1328</v>
      </c>
      <c r="C1196" s="19" t="s">
        <v>410</v>
      </c>
      <c r="D1196" s="20">
        <v>0</v>
      </c>
      <c r="E1196" s="21">
        <v>12</v>
      </c>
      <c r="F1196" s="24">
        <v>11</v>
      </c>
      <c r="G1196" s="23">
        <v>23</v>
      </c>
      <c r="H1196" s="25">
        <v>4</v>
      </c>
      <c r="I1196" s="25">
        <v>12</v>
      </c>
      <c r="J1196" s="25">
        <v>9</v>
      </c>
      <c r="K1196" s="25">
        <v>10</v>
      </c>
      <c r="L1196" s="25">
        <v>13</v>
      </c>
      <c r="M1196" s="25">
        <v>21</v>
      </c>
      <c r="N1196" s="23">
        <v>69</v>
      </c>
      <c r="O1196" s="25">
        <v>0</v>
      </c>
      <c r="P1196" s="25">
        <v>0</v>
      </c>
      <c r="Q1196" s="26">
        <v>0</v>
      </c>
      <c r="R1196" s="23">
        <v>0</v>
      </c>
      <c r="S1196" s="23">
        <v>92</v>
      </c>
    </row>
    <row r="1197" spans="1:19" ht="18.75" x14ac:dyDescent="0.2">
      <c r="A1197" s="27"/>
      <c r="B1197" s="28" t="s">
        <v>1329</v>
      </c>
      <c r="C1197" s="29" t="s">
        <v>406</v>
      </c>
      <c r="D1197" s="30">
        <v>0</v>
      </c>
      <c r="E1197" s="31">
        <v>1</v>
      </c>
      <c r="F1197" s="32">
        <v>1</v>
      </c>
      <c r="G1197" s="33">
        <v>2</v>
      </c>
      <c r="H1197" s="30">
        <v>1</v>
      </c>
      <c r="I1197" s="31">
        <v>1</v>
      </c>
      <c r="J1197" s="31">
        <v>1</v>
      </c>
      <c r="K1197" s="31">
        <v>1</v>
      </c>
      <c r="L1197" s="31">
        <v>1</v>
      </c>
      <c r="M1197" s="32">
        <v>1</v>
      </c>
      <c r="N1197" s="33">
        <v>6</v>
      </c>
      <c r="O1197" s="30">
        <v>0</v>
      </c>
      <c r="P1197" s="31">
        <v>0</v>
      </c>
      <c r="Q1197" s="34">
        <v>0</v>
      </c>
      <c r="R1197" s="33">
        <v>0</v>
      </c>
      <c r="S1197" s="33">
        <v>8</v>
      </c>
    </row>
    <row r="1198" spans="1:19" ht="18.75" x14ac:dyDescent="0.2">
      <c r="A1198" s="9">
        <v>293</v>
      </c>
      <c r="B1198" s="10" t="s">
        <v>348</v>
      </c>
      <c r="C1198" s="11" t="s">
        <v>421</v>
      </c>
      <c r="D1198" s="12">
        <v>0</v>
      </c>
      <c r="E1198" s="13">
        <v>8</v>
      </c>
      <c r="F1198" s="14">
        <v>6</v>
      </c>
      <c r="G1198" s="15">
        <v>14</v>
      </c>
      <c r="H1198" s="12">
        <v>5</v>
      </c>
      <c r="I1198" s="13">
        <v>12</v>
      </c>
      <c r="J1198" s="13">
        <v>8</v>
      </c>
      <c r="K1198" s="13">
        <v>6</v>
      </c>
      <c r="L1198" s="13">
        <v>6</v>
      </c>
      <c r="M1198" s="14">
        <v>5</v>
      </c>
      <c r="N1198" s="15">
        <v>42</v>
      </c>
      <c r="O1198" s="12">
        <v>8</v>
      </c>
      <c r="P1198" s="13">
        <v>10</v>
      </c>
      <c r="Q1198" s="16">
        <v>6</v>
      </c>
      <c r="R1198" s="15">
        <v>24</v>
      </c>
      <c r="S1198" s="15">
        <v>80</v>
      </c>
    </row>
    <row r="1199" spans="1:19" ht="18.75" x14ac:dyDescent="0.2">
      <c r="A1199" s="17"/>
      <c r="B1199" s="18" t="s">
        <v>1330</v>
      </c>
      <c r="C1199" s="19" t="s">
        <v>423</v>
      </c>
      <c r="D1199" s="20">
        <v>0</v>
      </c>
      <c r="E1199" s="21">
        <v>7</v>
      </c>
      <c r="F1199" s="22">
        <v>10</v>
      </c>
      <c r="G1199" s="23">
        <v>17</v>
      </c>
      <c r="H1199" s="20">
        <v>8</v>
      </c>
      <c r="I1199" s="21">
        <v>9</v>
      </c>
      <c r="J1199" s="21">
        <v>7</v>
      </c>
      <c r="K1199" s="21">
        <v>11</v>
      </c>
      <c r="L1199" s="21">
        <v>9</v>
      </c>
      <c r="M1199" s="22">
        <v>10</v>
      </c>
      <c r="N1199" s="23">
        <v>54</v>
      </c>
      <c r="O1199" s="20">
        <v>10</v>
      </c>
      <c r="P1199" s="21">
        <v>11</v>
      </c>
      <c r="Q1199" s="24">
        <v>8</v>
      </c>
      <c r="R1199" s="23">
        <v>29</v>
      </c>
      <c r="S1199" s="23">
        <v>100</v>
      </c>
    </row>
    <row r="1200" spans="1:19" ht="18.75" x14ac:dyDescent="0.2">
      <c r="A1200" s="17"/>
      <c r="B1200" s="18" t="s">
        <v>1331</v>
      </c>
      <c r="C1200" s="19" t="s">
        <v>410</v>
      </c>
      <c r="D1200" s="20">
        <v>0</v>
      </c>
      <c r="E1200" s="21">
        <v>15</v>
      </c>
      <c r="F1200" s="24">
        <v>16</v>
      </c>
      <c r="G1200" s="23">
        <v>31</v>
      </c>
      <c r="H1200" s="25">
        <v>13</v>
      </c>
      <c r="I1200" s="25">
        <v>21</v>
      </c>
      <c r="J1200" s="25">
        <v>15</v>
      </c>
      <c r="K1200" s="25">
        <v>17</v>
      </c>
      <c r="L1200" s="25">
        <v>15</v>
      </c>
      <c r="M1200" s="25">
        <v>15</v>
      </c>
      <c r="N1200" s="23">
        <v>96</v>
      </c>
      <c r="O1200" s="25">
        <v>18</v>
      </c>
      <c r="P1200" s="25">
        <v>21</v>
      </c>
      <c r="Q1200" s="26">
        <v>14</v>
      </c>
      <c r="R1200" s="23">
        <v>53</v>
      </c>
      <c r="S1200" s="23">
        <v>180</v>
      </c>
    </row>
    <row r="1201" spans="1:19" ht="18.75" x14ac:dyDescent="0.2">
      <c r="A1201" s="27"/>
      <c r="B1201" s="28" t="s">
        <v>1332</v>
      </c>
      <c r="C1201" s="29" t="s">
        <v>406</v>
      </c>
      <c r="D1201" s="30">
        <v>0</v>
      </c>
      <c r="E1201" s="31">
        <v>1</v>
      </c>
      <c r="F1201" s="32">
        <v>1</v>
      </c>
      <c r="G1201" s="33">
        <v>2</v>
      </c>
      <c r="H1201" s="30">
        <v>1</v>
      </c>
      <c r="I1201" s="31">
        <v>1</v>
      </c>
      <c r="J1201" s="31">
        <v>1</v>
      </c>
      <c r="K1201" s="31">
        <v>1</v>
      </c>
      <c r="L1201" s="31">
        <v>1</v>
      </c>
      <c r="M1201" s="32">
        <v>1</v>
      </c>
      <c r="N1201" s="33">
        <v>6</v>
      </c>
      <c r="O1201" s="30">
        <v>1</v>
      </c>
      <c r="P1201" s="31">
        <v>1</v>
      </c>
      <c r="Q1201" s="34">
        <v>1</v>
      </c>
      <c r="R1201" s="33">
        <v>3</v>
      </c>
      <c r="S1201" s="33">
        <v>11</v>
      </c>
    </row>
    <row r="1202" spans="1:19" ht="18.75" x14ac:dyDescent="0.2">
      <c r="A1202" s="9">
        <v>294</v>
      </c>
      <c r="B1202" s="10" t="s">
        <v>349</v>
      </c>
      <c r="C1202" s="11" t="s">
        <v>421</v>
      </c>
      <c r="D1202" s="12">
        <v>0</v>
      </c>
      <c r="E1202" s="13">
        <v>2</v>
      </c>
      <c r="F1202" s="14">
        <v>2</v>
      </c>
      <c r="G1202" s="15">
        <v>4</v>
      </c>
      <c r="H1202" s="12">
        <v>2</v>
      </c>
      <c r="I1202" s="13">
        <v>7</v>
      </c>
      <c r="J1202" s="13">
        <v>3</v>
      </c>
      <c r="K1202" s="13">
        <v>2</v>
      </c>
      <c r="L1202" s="13">
        <v>2</v>
      </c>
      <c r="M1202" s="14">
        <v>6</v>
      </c>
      <c r="N1202" s="15">
        <v>22</v>
      </c>
      <c r="O1202" s="12">
        <v>0</v>
      </c>
      <c r="P1202" s="13">
        <v>0</v>
      </c>
      <c r="Q1202" s="16">
        <v>0</v>
      </c>
      <c r="R1202" s="15">
        <v>0</v>
      </c>
      <c r="S1202" s="15">
        <v>26</v>
      </c>
    </row>
    <row r="1203" spans="1:19" ht="18.75" x14ac:dyDescent="0.2">
      <c r="A1203" s="17"/>
      <c r="B1203" s="18" t="s">
        <v>1333</v>
      </c>
      <c r="C1203" s="19" t="s">
        <v>423</v>
      </c>
      <c r="D1203" s="20">
        <v>0</v>
      </c>
      <c r="E1203" s="21">
        <v>2</v>
      </c>
      <c r="F1203" s="22">
        <v>1</v>
      </c>
      <c r="G1203" s="23">
        <v>3</v>
      </c>
      <c r="H1203" s="20">
        <v>4</v>
      </c>
      <c r="I1203" s="21">
        <v>3</v>
      </c>
      <c r="J1203" s="21">
        <v>7</v>
      </c>
      <c r="K1203" s="21">
        <v>2</v>
      </c>
      <c r="L1203" s="21">
        <v>1</v>
      </c>
      <c r="M1203" s="22">
        <v>3</v>
      </c>
      <c r="N1203" s="23">
        <v>20</v>
      </c>
      <c r="O1203" s="20">
        <v>0</v>
      </c>
      <c r="P1203" s="21">
        <v>0</v>
      </c>
      <c r="Q1203" s="24">
        <v>0</v>
      </c>
      <c r="R1203" s="23">
        <v>0</v>
      </c>
      <c r="S1203" s="23">
        <v>23</v>
      </c>
    </row>
    <row r="1204" spans="1:19" ht="18.75" x14ac:dyDescent="0.2">
      <c r="A1204" s="17"/>
      <c r="B1204" s="18" t="s">
        <v>1334</v>
      </c>
      <c r="C1204" s="19" t="s">
        <v>410</v>
      </c>
      <c r="D1204" s="20">
        <v>0</v>
      </c>
      <c r="E1204" s="21">
        <v>4</v>
      </c>
      <c r="F1204" s="24">
        <v>3</v>
      </c>
      <c r="G1204" s="23">
        <v>7</v>
      </c>
      <c r="H1204" s="25">
        <v>6</v>
      </c>
      <c r="I1204" s="25">
        <v>10</v>
      </c>
      <c r="J1204" s="25">
        <v>10</v>
      </c>
      <c r="K1204" s="25">
        <v>4</v>
      </c>
      <c r="L1204" s="25">
        <v>3</v>
      </c>
      <c r="M1204" s="25">
        <v>9</v>
      </c>
      <c r="N1204" s="23">
        <v>42</v>
      </c>
      <c r="O1204" s="25">
        <v>0</v>
      </c>
      <c r="P1204" s="25">
        <v>0</v>
      </c>
      <c r="Q1204" s="26">
        <v>0</v>
      </c>
      <c r="R1204" s="23">
        <v>0</v>
      </c>
      <c r="S1204" s="23">
        <v>49</v>
      </c>
    </row>
    <row r="1205" spans="1:19" ht="18.75" x14ac:dyDescent="0.2">
      <c r="A1205" s="27"/>
      <c r="B1205" s="28" t="s">
        <v>1335</v>
      </c>
      <c r="C1205" s="29" t="s">
        <v>406</v>
      </c>
      <c r="D1205" s="30">
        <v>0</v>
      </c>
      <c r="E1205" s="31">
        <v>1</v>
      </c>
      <c r="F1205" s="32">
        <v>1</v>
      </c>
      <c r="G1205" s="33">
        <v>2</v>
      </c>
      <c r="H1205" s="30">
        <v>1</v>
      </c>
      <c r="I1205" s="31">
        <v>1</v>
      </c>
      <c r="J1205" s="31">
        <v>1</v>
      </c>
      <c r="K1205" s="31">
        <v>1</v>
      </c>
      <c r="L1205" s="31">
        <v>1</v>
      </c>
      <c r="M1205" s="32">
        <v>1</v>
      </c>
      <c r="N1205" s="33">
        <v>6</v>
      </c>
      <c r="O1205" s="30">
        <v>0</v>
      </c>
      <c r="P1205" s="31">
        <v>0</v>
      </c>
      <c r="Q1205" s="34">
        <v>0</v>
      </c>
      <c r="R1205" s="33">
        <v>0</v>
      </c>
      <c r="S1205" s="33">
        <v>8</v>
      </c>
    </row>
    <row r="1206" spans="1:19" ht="18.75" x14ac:dyDescent="0.2">
      <c r="A1206" s="9">
        <v>295</v>
      </c>
      <c r="B1206" s="10" t="s">
        <v>306</v>
      </c>
      <c r="C1206" s="11" t="s">
        <v>421</v>
      </c>
      <c r="D1206" s="12">
        <v>0</v>
      </c>
      <c r="E1206" s="13">
        <v>0</v>
      </c>
      <c r="F1206" s="14">
        <v>0</v>
      </c>
      <c r="G1206" s="15">
        <v>0</v>
      </c>
      <c r="H1206" s="12">
        <v>1</v>
      </c>
      <c r="I1206" s="13">
        <v>2</v>
      </c>
      <c r="J1206" s="13">
        <v>2</v>
      </c>
      <c r="K1206" s="13">
        <v>1</v>
      </c>
      <c r="L1206" s="13">
        <v>0</v>
      </c>
      <c r="M1206" s="14">
        <v>2</v>
      </c>
      <c r="N1206" s="15">
        <v>8</v>
      </c>
      <c r="O1206" s="12">
        <v>0</v>
      </c>
      <c r="P1206" s="13">
        <v>0</v>
      </c>
      <c r="Q1206" s="16">
        <v>0</v>
      </c>
      <c r="R1206" s="15">
        <v>0</v>
      </c>
      <c r="S1206" s="15">
        <v>8</v>
      </c>
    </row>
    <row r="1207" spans="1:19" ht="18.75" x14ac:dyDescent="0.2">
      <c r="A1207" s="17"/>
      <c r="B1207" s="18" t="s">
        <v>1336</v>
      </c>
      <c r="C1207" s="19" t="s">
        <v>423</v>
      </c>
      <c r="D1207" s="20">
        <v>0</v>
      </c>
      <c r="E1207" s="21">
        <v>2</v>
      </c>
      <c r="F1207" s="22">
        <v>1</v>
      </c>
      <c r="G1207" s="23">
        <v>3</v>
      </c>
      <c r="H1207" s="20">
        <v>2</v>
      </c>
      <c r="I1207" s="21">
        <v>2</v>
      </c>
      <c r="J1207" s="21">
        <v>2</v>
      </c>
      <c r="K1207" s="21">
        <v>0</v>
      </c>
      <c r="L1207" s="21">
        <v>0</v>
      </c>
      <c r="M1207" s="22">
        <v>0</v>
      </c>
      <c r="N1207" s="23">
        <v>6</v>
      </c>
      <c r="O1207" s="20">
        <v>0</v>
      </c>
      <c r="P1207" s="21">
        <v>0</v>
      </c>
      <c r="Q1207" s="24">
        <v>0</v>
      </c>
      <c r="R1207" s="23">
        <v>0</v>
      </c>
      <c r="S1207" s="23">
        <v>9</v>
      </c>
    </row>
    <row r="1208" spans="1:19" ht="18.75" x14ac:dyDescent="0.2">
      <c r="A1208" s="17"/>
      <c r="B1208" s="18" t="s">
        <v>1337</v>
      </c>
      <c r="C1208" s="19" t="s">
        <v>410</v>
      </c>
      <c r="D1208" s="20">
        <v>0</v>
      </c>
      <c r="E1208" s="21">
        <v>2</v>
      </c>
      <c r="F1208" s="24">
        <v>1</v>
      </c>
      <c r="G1208" s="23">
        <v>3</v>
      </c>
      <c r="H1208" s="25">
        <v>3</v>
      </c>
      <c r="I1208" s="25">
        <v>4</v>
      </c>
      <c r="J1208" s="25">
        <v>4</v>
      </c>
      <c r="K1208" s="25">
        <v>1</v>
      </c>
      <c r="L1208" s="25">
        <v>0</v>
      </c>
      <c r="M1208" s="25">
        <v>2</v>
      </c>
      <c r="N1208" s="23">
        <v>14</v>
      </c>
      <c r="O1208" s="25">
        <v>0</v>
      </c>
      <c r="P1208" s="25">
        <v>0</v>
      </c>
      <c r="Q1208" s="26">
        <v>0</v>
      </c>
      <c r="R1208" s="23">
        <v>0</v>
      </c>
      <c r="S1208" s="23">
        <v>17</v>
      </c>
    </row>
    <row r="1209" spans="1:19" ht="18.75" x14ac:dyDescent="0.2">
      <c r="A1209" s="27"/>
      <c r="B1209" s="28" t="s">
        <v>1338</v>
      </c>
      <c r="C1209" s="29" t="s">
        <v>406</v>
      </c>
      <c r="D1209" s="30">
        <v>0</v>
      </c>
      <c r="E1209" s="31">
        <v>1</v>
      </c>
      <c r="F1209" s="32">
        <v>1</v>
      </c>
      <c r="G1209" s="33">
        <v>2</v>
      </c>
      <c r="H1209" s="30">
        <v>1</v>
      </c>
      <c r="I1209" s="31">
        <v>1</v>
      </c>
      <c r="J1209" s="31">
        <v>1</v>
      </c>
      <c r="K1209" s="31">
        <v>1</v>
      </c>
      <c r="L1209" s="31">
        <v>0</v>
      </c>
      <c r="M1209" s="32">
        <v>1</v>
      </c>
      <c r="N1209" s="33">
        <v>5</v>
      </c>
      <c r="O1209" s="30">
        <v>0</v>
      </c>
      <c r="P1209" s="31">
        <v>0</v>
      </c>
      <c r="Q1209" s="34">
        <v>0</v>
      </c>
      <c r="R1209" s="33">
        <v>0</v>
      </c>
      <c r="S1209" s="33">
        <v>7</v>
      </c>
    </row>
    <row r="1210" spans="1:19" ht="18.75" x14ac:dyDescent="0.2">
      <c r="A1210" s="9">
        <v>296</v>
      </c>
      <c r="B1210" s="10" t="s">
        <v>350</v>
      </c>
      <c r="C1210" s="11" t="s">
        <v>421</v>
      </c>
      <c r="D1210" s="12">
        <v>0</v>
      </c>
      <c r="E1210" s="13">
        <v>3</v>
      </c>
      <c r="F1210" s="14">
        <v>2</v>
      </c>
      <c r="G1210" s="15">
        <v>5</v>
      </c>
      <c r="H1210" s="12">
        <v>3</v>
      </c>
      <c r="I1210" s="13">
        <v>5</v>
      </c>
      <c r="J1210" s="13">
        <v>3</v>
      </c>
      <c r="K1210" s="13">
        <v>3</v>
      </c>
      <c r="L1210" s="13">
        <v>4</v>
      </c>
      <c r="M1210" s="14">
        <v>6</v>
      </c>
      <c r="N1210" s="15">
        <v>24</v>
      </c>
      <c r="O1210" s="12">
        <v>0</v>
      </c>
      <c r="P1210" s="13">
        <v>0</v>
      </c>
      <c r="Q1210" s="16">
        <v>0</v>
      </c>
      <c r="R1210" s="15">
        <v>0</v>
      </c>
      <c r="S1210" s="15">
        <v>29</v>
      </c>
    </row>
    <row r="1211" spans="1:19" ht="18.75" x14ac:dyDescent="0.2">
      <c r="A1211" s="17"/>
      <c r="B1211" s="18" t="s">
        <v>1339</v>
      </c>
      <c r="C1211" s="19" t="s">
        <v>423</v>
      </c>
      <c r="D1211" s="20">
        <v>0</v>
      </c>
      <c r="E1211" s="21">
        <v>3</v>
      </c>
      <c r="F1211" s="22">
        <v>2</v>
      </c>
      <c r="G1211" s="23">
        <v>5</v>
      </c>
      <c r="H1211" s="20">
        <v>2</v>
      </c>
      <c r="I1211" s="21">
        <v>1</v>
      </c>
      <c r="J1211" s="21">
        <v>1</v>
      </c>
      <c r="K1211" s="21">
        <v>1</v>
      </c>
      <c r="L1211" s="21">
        <v>2</v>
      </c>
      <c r="M1211" s="22">
        <v>1</v>
      </c>
      <c r="N1211" s="23">
        <v>8</v>
      </c>
      <c r="O1211" s="20">
        <v>0</v>
      </c>
      <c r="P1211" s="21">
        <v>0</v>
      </c>
      <c r="Q1211" s="24">
        <v>0</v>
      </c>
      <c r="R1211" s="23">
        <v>0</v>
      </c>
      <c r="S1211" s="23">
        <v>13</v>
      </c>
    </row>
    <row r="1212" spans="1:19" ht="18.75" x14ac:dyDescent="0.2">
      <c r="A1212" s="17"/>
      <c r="B1212" s="18" t="s">
        <v>1340</v>
      </c>
      <c r="C1212" s="19" t="s">
        <v>410</v>
      </c>
      <c r="D1212" s="20">
        <v>0</v>
      </c>
      <c r="E1212" s="21">
        <v>6</v>
      </c>
      <c r="F1212" s="24">
        <v>4</v>
      </c>
      <c r="G1212" s="23">
        <v>10</v>
      </c>
      <c r="H1212" s="25">
        <v>5</v>
      </c>
      <c r="I1212" s="25">
        <v>6</v>
      </c>
      <c r="J1212" s="25">
        <v>4</v>
      </c>
      <c r="K1212" s="25">
        <v>4</v>
      </c>
      <c r="L1212" s="25">
        <v>6</v>
      </c>
      <c r="M1212" s="25">
        <v>7</v>
      </c>
      <c r="N1212" s="23">
        <v>32</v>
      </c>
      <c r="O1212" s="25">
        <v>0</v>
      </c>
      <c r="P1212" s="25">
        <v>0</v>
      </c>
      <c r="Q1212" s="26">
        <v>0</v>
      </c>
      <c r="R1212" s="23">
        <v>0</v>
      </c>
      <c r="S1212" s="23">
        <v>42</v>
      </c>
    </row>
    <row r="1213" spans="1:19" ht="18.75" x14ac:dyDescent="0.2">
      <c r="A1213" s="27"/>
      <c r="B1213" s="28" t="s">
        <v>1341</v>
      </c>
      <c r="C1213" s="29" t="s">
        <v>406</v>
      </c>
      <c r="D1213" s="30">
        <v>0</v>
      </c>
      <c r="E1213" s="31">
        <v>1</v>
      </c>
      <c r="F1213" s="32">
        <v>1</v>
      </c>
      <c r="G1213" s="33">
        <v>2</v>
      </c>
      <c r="H1213" s="30">
        <v>1</v>
      </c>
      <c r="I1213" s="31">
        <v>1</v>
      </c>
      <c r="J1213" s="31">
        <v>1</v>
      </c>
      <c r="K1213" s="31">
        <v>1</v>
      </c>
      <c r="L1213" s="31">
        <v>1</v>
      </c>
      <c r="M1213" s="32">
        <v>1</v>
      </c>
      <c r="N1213" s="33">
        <v>6</v>
      </c>
      <c r="O1213" s="30">
        <v>0</v>
      </c>
      <c r="P1213" s="31">
        <v>0</v>
      </c>
      <c r="Q1213" s="34">
        <v>0</v>
      </c>
      <c r="R1213" s="33">
        <v>0</v>
      </c>
      <c r="S1213" s="33">
        <v>8</v>
      </c>
    </row>
    <row r="1214" spans="1:19" ht="18.75" x14ac:dyDescent="0.2">
      <c r="A1214" s="9">
        <v>297</v>
      </c>
      <c r="B1214" s="10" t="s">
        <v>351</v>
      </c>
      <c r="C1214" s="11" t="s">
        <v>421</v>
      </c>
      <c r="D1214" s="12">
        <v>0</v>
      </c>
      <c r="E1214" s="13">
        <v>4</v>
      </c>
      <c r="F1214" s="14">
        <v>9</v>
      </c>
      <c r="G1214" s="15">
        <v>13</v>
      </c>
      <c r="H1214" s="12">
        <v>3</v>
      </c>
      <c r="I1214" s="13">
        <v>5</v>
      </c>
      <c r="J1214" s="13">
        <v>2</v>
      </c>
      <c r="K1214" s="13">
        <v>6</v>
      </c>
      <c r="L1214" s="13">
        <v>7</v>
      </c>
      <c r="M1214" s="14">
        <v>9</v>
      </c>
      <c r="N1214" s="15">
        <v>32</v>
      </c>
      <c r="O1214" s="12">
        <v>0</v>
      </c>
      <c r="P1214" s="13">
        <v>0</v>
      </c>
      <c r="Q1214" s="16">
        <v>0</v>
      </c>
      <c r="R1214" s="15">
        <v>0</v>
      </c>
      <c r="S1214" s="15">
        <v>45</v>
      </c>
    </row>
    <row r="1215" spans="1:19" ht="18.75" x14ac:dyDescent="0.2">
      <c r="A1215" s="17"/>
      <c r="B1215" s="18" t="s">
        <v>1342</v>
      </c>
      <c r="C1215" s="19" t="s">
        <v>423</v>
      </c>
      <c r="D1215" s="20">
        <v>0</v>
      </c>
      <c r="E1215" s="21">
        <v>3</v>
      </c>
      <c r="F1215" s="22">
        <v>6</v>
      </c>
      <c r="G1215" s="23">
        <v>9</v>
      </c>
      <c r="H1215" s="20">
        <v>2</v>
      </c>
      <c r="I1215" s="21">
        <v>5</v>
      </c>
      <c r="J1215" s="21">
        <v>5</v>
      </c>
      <c r="K1215" s="21">
        <v>7</v>
      </c>
      <c r="L1215" s="21">
        <v>4</v>
      </c>
      <c r="M1215" s="22">
        <v>7</v>
      </c>
      <c r="N1215" s="23">
        <v>30</v>
      </c>
      <c r="O1215" s="20">
        <v>0</v>
      </c>
      <c r="P1215" s="21">
        <v>0</v>
      </c>
      <c r="Q1215" s="24">
        <v>0</v>
      </c>
      <c r="R1215" s="23">
        <v>0</v>
      </c>
      <c r="S1215" s="23">
        <v>39</v>
      </c>
    </row>
    <row r="1216" spans="1:19" ht="18.75" x14ac:dyDescent="0.2">
      <c r="A1216" s="17"/>
      <c r="B1216" s="18" t="s">
        <v>1343</v>
      </c>
      <c r="C1216" s="19" t="s">
        <v>410</v>
      </c>
      <c r="D1216" s="20">
        <v>0</v>
      </c>
      <c r="E1216" s="21">
        <v>7</v>
      </c>
      <c r="F1216" s="24">
        <v>15</v>
      </c>
      <c r="G1216" s="23">
        <v>22</v>
      </c>
      <c r="H1216" s="25">
        <v>5</v>
      </c>
      <c r="I1216" s="25">
        <v>10</v>
      </c>
      <c r="J1216" s="25">
        <v>7</v>
      </c>
      <c r="K1216" s="25">
        <v>13</v>
      </c>
      <c r="L1216" s="25">
        <v>11</v>
      </c>
      <c r="M1216" s="25">
        <v>16</v>
      </c>
      <c r="N1216" s="23">
        <v>62</v>
      </c>
      <c r="O1216" s="25">
        <v>0</v>
      </c>
      <c r="P1216" s="25">
        <v>0</v>
      </c>
      <c r="Q1216" s="26">
        <v>0</v>
      </c>
      <c r="R1216" s="23">
        <v>0</v>
      </c>
      <c r="S1216" s="23">
        <v>84</v>
      </c>
    </row>
    <row r="1217" spans="1:19" ht="18.75" x14ac:dyDescent="0.2">
      <c r="A1217" s="27"/>
      <c r="B1217" s="28" t="s">
        <v>1344</v>
      </c>
      <c r="C1217" s="29" t="s">
        <v>406</v>
      </c>
      <c r="D1217" s="30">
        <v>0</v>
      </c>
      <c r="E1217" s="31">
        <v>1</v>
      </c>
      <c r="F1217" s="32">
        <v>1</v>
      </c>
      <c r="G1217" s="33">
        <v>2</v>
      </c>
      <c r="H1217" s="30">
        <v>1</v>
      </c>
      <c r="I1217" s="31">
        <v>1</v>
      </c>
      <c r="J1217" s="31">
        <v>1</v>
      </c>
      <c r="K1217" s="31">
        <v>1</v>
      </c>
      <c r="L1217" s="31">
        <v>1</v>
      </c>
      <c r="M1217" s="32">
        <v>1</v>
      </c>
      <c r="N1217" s="33">
        <v>6</v>
      </c>
      <c r="O1217" s="30">
        <v>0</v>
      </c>
      <c r="P1217" s="31">
        <v>0</v>
      </c>
      <c r="Q1217" s="34">
        <v>0</v>
      </c>
      <c r="R1217" s="33">
        <v>0</v>
      </c>
      <c r="S1217" s="33">
        <v>8</v>
      </c>
    </row>
    <row r="1218" spans="1:19" ht="18.75" x14ac:dyDescent="0.2">
      <c r="A1218" s="9">
        <v>298</v>
      </c>
      <c r="B1218" s="10" t="s">
        <v>1345</v>
      </c>
      <c r="C1218" s="11" t="s">
        <v>421</v>
      </c>
      <c r="D1218" s="12">
        <v>0</v>
      </c>
      <c r="E1218" s="13">
        <v>4</v>
      </c>
      <c r="F1218" s="14">
        <v>5</v>
      </c>
      <c r="G1218" s="15">
        <v>9</v>
      </c>
      <c r="H1218" s="12">
        <v>2</v>
      </c>
      <c r="I1218" s="13">
        <v>4</v>
      </c>
      <c r="J1218" s="13">
        <v>5</v>
      </c>
      <c r="K1218" s="13">
        <v>4</v>
      </c>
      <c r="L1218" s="13">
        <v>5</v>
      </c>
      <c r="M1218" s="14">
        <v>6</v>
      </c>
      <c r="N1218" s="15">
        <v>26</v>
      </c>
      <c r="O1218" s="12">
        <v>0</v>
      </c>
      <c r="P1218" s="13">
        <v>0</v>
      </c>
      <c r="Q1218" s="16">
        <v>0</v>
      </c>
      <c r="R1218" s="15">
        <v>0</v>
      </c>
      <c r="S1218" s="15">
        <v>35</v>
      </c>
    </row>
    <row r="1219" spans="1:19" ht="18.75" x14ac:dyDescent="0.2">
      <c r="A1219" s="17"/>
      <c r="B1219" s="18" t="s">
        <v>1346</v>
      </c>
      <c r="C1219" s="19" t="s">
        <v>423</v>
      </c>
      <c r="D1219" s="20">
        <v>0</v>
      </c>
      <c r="E1219" s="21">
        <v>6</v>
      </c>
      <c r="F1219" s="22">
        <v>3</v>
      </c>
      <c r="G1219" s="23">
        <v>9</v>
      </c>
      <c r="H1219" s="20">
        <v>2</v>
      </c>
      <c r="I1219" s="21">
        <v>9</v>
      </c>
      <c r="J1219" s="21">
        <v>3</v>
      </c>
      <c r="K1219" s="21">
        <v>6</v>
      </c>
      <c r="L1219" s="21">
        <v>2</v>
      </c>
      <c r="M1219" s="22">
        <v>3</v>
      </c>
      <c r="N1219" s="23">
        <v>25</v>
      </c>
      <c r="O1219" s="20">
        <v>0</v>
      </c>
      <c r="P1219" s="21">
        <v>0</v>
      </c>
      <c r="Q1219" s="24">
        <v>0</v>
      </c>
      <c r="R1219" s="23">
        <v>0</v>
      </c>
      <c r="S1219" s="23">
        <v>34</v>
      </c>
    </row>
    <row r="1220" spans="1:19" ht="18.75" x14ac:dyDescent="0.2">
      <c r="A1220" s="17"/>
      <c r="B1220" s="18" t="s">
        <v>1347</v>
      </c>
      <c r="C1220" s="19" t="s">
        <v>410</v>
      </c>
      <c r="D1220" s="20">
        <v>0</v>
      </c>
      <c r="E1220" s="21">
        <v>10</v>
      </c>
      <c r="F1220" s="24">
        <v>8</v>
      </c>
      <c r="G1220" s="23">
        <v>18</v>
      </c>
      <c r="H1220" s="25">
        <v>4</v>
      </c>
      <c r="I1220" s="25">
        <v>13</v>
      </c>
      <c r="J1220" s="25">
        <v>8</v>
      </c>
      <c r="K1220" s="25">
        <v>10</v>
      </c>
      <c r="L1220" s="25">
        <v>7</v>
      </c>
      <c r="M1220" s="25">
        <v>9</v>
      </c>
      <c r="N1220" s="23">
        <v>51</v>
      </c>
      <c r="O1220" s="25">
        <v>0</v>
      </c>
      <c r="P1220" s="25">
        <v>0</v>
      </c>
      <c r="Q1220" s="26">
        <v>0</v>
      </c>
      <c r="R1220" s="23">
        <v>0</v>
      </c>
      <c r="S1220" s="23">
        <v>69</v>
      </c>
    </row>
    <row r="1221" spans="1:19" ht="18.75" x14ac:dyDescent="0.2">
      <c r="A1221" s="27"/>
      <c r="B1221" s="28" t="s">
        <v>1348</v>
      </c>
      <c r="C1221" s="29" t="s">
        <v>406</v>
      </c>
      <c r="D1221" s="30">
        <v>0</v>
      </c>
      <c r="E1221" s="31">
        <v>1</v>
      </c>
      <c r="F1221" s="32">
        <v>1</v>
      </c>
      <c r="G1221" s="33">
        <v>2</v>
      </c>
      <c r="H1221" s="30">
        <v>1</v>
      </c>
      <c r="I1221" s="31">
        <v>1</v>
      </c>
      <c r="J1221" s="31">
        <v>1</v>
      </c>
      <c r="K1221" s="31">
        <v>1</v>
      </c>
      <c r="L1221" s="31">
        <v>1</v>
      </c>
      <c r="M1221" s="32">
        <v>1</v>
      </c>
      <c r="N1221" s="33">
        <v>6</v>
      </c>
      <c r="O1221" s="30">
        <v>0</v>
      </c>
      <c r="P1221" s="31">
        <v>0</v>
      </c>
      <c r="Q1221" s="34">
        <v>0</v>
      </c>
      <c r="R1221" s="33">
        <v>0</v>
      </c>
      <c r="S1221" s="33">
        <v>8</v>
      </c>
    </row>
    <row r="1222" spans="1:19" ht="18.75" x14ac:dyDescent="0.2">
      <c r="A1222" s="9">
        <v>299</v>
      </c>
      <c r="B1222" s="10" t="s">
        <v>353</v>
      </c>
      <c r="C1222" s="11" t="s">
        <v>421</v>
      </c>
      <c r="D1222" s="12">
        <v>0</v>
      </c>
      <c r="E1222" s="13">
        <v>2</v>
      </c>
      <c r="F1222" s="14">
        <v>5</v>
      </c>
      <c r="G1222" s="15">
        <v>7</v>
      </c>
      <c r="H1222" s="12">
        <v>1</v>
      </c>
      <c r="I1222" s="13">
        <v>4</v>
      </c>
      <c r="J1222" s="13">
        <v>4</v>
      </c>
      <c r="K1222" s="13">
        <v>1</v>
      </c>
      <c r="L1222" s="13">
        <v>6</v>
      </c>
      <c r="M1222" s="14">
        <v>4</v>
      </c>
      <c r="N1222" s="15">
        <v>20</v>
      </c>
      <c r="O1222" s="12">
        <v>0</v>
      </c>
      <c r="P1222" s="13">
        <v>0</v>
      </c>
      <c r="Q1222" s="16">
        <v>0</v>
      </c>
      <c r="R1222" s="15">
        <v>0</v>
      </c>
      <c r="S1222" s="15">
        <v>27</v>
      </c>
    </row>
    <row r="1223" spans="1:19" ht="18.75" x14ac:dyDescent="0.2">
      <c r="A1223" s="17"/>
      <c r="B1223" s="18" t="s">
        <v>1349</v>
      </c>
      <c r="C1223" s="19" t="s">
        <v>423</v>
      </c>
      <c r="D1223" s="20">
        <v>0</v>
      </c>
      <c r="E1223" s="21">
        <v>4</v>
      </c>
      <c r="F1223" s="22">
        <v>7</v>
      </c>
      <c r="G1223" s="23">
        <v>11</v>
      </c>
      <c r="H1223" s="20">
        <v>1</v>
      </c>
      <c r="I1223" s="21">
        <v>0</v>
      </c>
      <c r="J1223" s="21">
        <v>4</v>
      </c>
      <c r="K1223" s="21">
        <v>1</v>
      </c>
      <c r="L1223" s="21">
        <v>0</v>
      </c>
      <c r="M1223" s="22">
        <v>7</v>
      </c>
      <c r="N1223" s="23">
        <v>13</v>
      </c>
      <c r="O1223" s="20">
        <v>0</v>
      </c>
      <c r="P1223" s="21">
        <v>0</v>
      </c>
      <c r="Q1223" s="24">
        <v>0</v>
      </c>
      <c r="R1223" s="23">
        <v>0</v>
      </c>
      <c r="S1223" s="23">
        <v>24</v>
      </c>
    </row>
    <row r="1224" spans="1:19" ht="18.75" x14ac:dyDescent="0.2">
      <c r="A1224" s="17"/>
      <c r="B1224" s="18" t="s">
        <v>1350</v>
      </c>
      <c r="C1224" s="19" t="s">
        <v>410</v>
      </c>
      <c r="D1224" s="20">
        <v>0</v>
      </c>
      <c r="E1224" s="21">
        <v>6</v>
      </c>
      <c r="F1224" s="24">
        <v>12</v>
      </c>
      <c r="G1224" s="23">
        <v>18</v>
      </c>
      <c r="H1224" s="25">
        <v>2</v>
      </c>
      <c r="I1224" s="25">
        <v>4</v>
      </c>
      <c r="J1224" s="25">
        <v>8</v>
      </c>
      <c r="K1224" s="25">
        <v>2</v>
      </c>
      <c r="L1224" s="25">
        <v>6</v>
      </c>
      <c r="M1224" s="25">
        <v>11</v>
      </c>
      <c r="N1224" s="23">
        <v>33</v>
      </c>
      <c r="O1224" s="25">
        <v>0</v>
      </c>
      <c r="P1224" s="25">
        <v>0</v>
      </c>
      <c r="Q1224" s="26">
        <v>0</v>
      </c>
      <c r="R1224" s="23">
        <v>0</v>
      </c>
      <c r="S1224" s="23">
        <v>51</v>
      </c>
    </row>
    <row r="1225" spans="1:19" ht="18.75" x14ac:dyDescent="0.2">
      <c r="A1225" s="27"/>
      <c r="B1225" s="28" t="s">
        <v>1351</v>
      </c>
      <c r="C1225" s="29" t="s">
        <v>406</v>
      </c>
      <c r="D1225" s="30">
        <v>0</v>
      </c>
      <c r="E1225" s="31">
        <v>1</v>
      </c>
      <c r="F1225" s="32">
        <v>1</v>
      </c>
      <c r="G1225" s="33">
        <v>2</v>
      </c>
      <c r="H1225" s="30">
        <v>1</v>
      </c>
      <c r="I1225" s="31">
        <v>1</v>
      </c>
      <c r="J1225" s="31">
        <v>1</v>
      </c>
      <c r="K1225" s="31">
        <v>1</v>
      </c>
      <c r="L1225" s="31">
        <v>1</v>
      </c>
      <c r="M1225" s="32">
        <v>1</v>
      </c>
      <c r="N1225" s="33">
        <v>6</v>
      </c>
      <c r="O1225" s="30">
        <v>0</v>
      </c>
      <c r="P1225" s="31">
        <v>0</v>
      </c>
      <c r="Q1225" s="34">
        <v>0</v>
      </c>
      <c r="R1225" s="33">
        <v>0</v>
      </c>
      <c r="S1225" s="33">
        <v>8</v>
      </c>
    </row>
    <row r="1226" spans="1:19" ht="18.75" x14ac:dyDescent="0.2">
      <c r="A1226" s="9">
        <v>300</v>
      </c>
      <c r="B1226" s="10" t="s">
        <v>1352</v>
      </c>
      <c r="C1226" s="11" t="s">
        <v>421</v>
      </c>
      <c r="D1226" s="12">
        <v>0</v>
      </c>
      <c r="E1226" s="13">
        <v>4</v>
      </c>
      <c r="F1226" s="14">
        <v>3</v>
      </c>
      <c r="G1226" s="15">
        <v>7</v>
      </c>
      <c r="H1226" s="12">
        <v>5</v>
      </c>
      <c r="I1226" s="13">
        <v>5</v>
      </c>
      <c r="J1226" s="13">
        <v>6</v>
      </c>
      <c r="K1226" s="13">
        <v>3</v>
      </c>
      <c r="L1226" s="13">
        <v>5</v>
      </c>
      <c r="M1226" s="14">
        <v>0</v>
      </c>
      <c r="N1226" s="15">
        <v>24</v>
      </c>
      <c r="O1226" s="12">
        <v>0</v>
      </c>
      <c r="P1226" s="13">
        <v>0</v>
      </c>
      <c r="Q1226" s="16">
        <v>0</v>
      </c>
      <c r="R1226" s="15">
        <v>0</v>
      </c>
      <c r="S1226" s="15">
        <v>31</v>
      </c>
    </row>
    <row r="1227" spans="1:19" ht="18.75" x14ac:dyDescent="0.2">
      <c r="A1227" s="17"/>
      <c r="B1227" s="18" t="s">
        <v>1353</v>
      </c>
      <c r="C1227" s="19" t="s">
        <v>423</v>
      </c>
      <c r="D1227" s="20">
        <v>0</v>
      </c>
      <c r="E1227" s="21">
        <v>1</v>
      </c>
      <c r="F1227" s="22">
        <v>1</v>
      </c>
      <c r="G1227" s="23">
        <v>2</v>
      </c>
      <c r="H1227" s="20">
        <v>5</v>
      </c>
      <c r="I1227" s="21">
        <v>3</v>
      </c>
      <c r="J1227" s="21">
        <v>7</v>
      </c>
      <c r="K1227" s="21">
        <v>2</v>
      </c>
      <c r="L1227" s="21">
        <v>3</v>
      </c>
      <c r="M1227" s="22">
        <v>4</v>
      </c>
      <c r="N1227" s="23">
        <v>24</v>
      </c>
      <c r="O1227" s="20">
        <v>0</v>
      </c>
      <c r="P1227" s="21">
        <v>0</v>
      </c>
      <c r="Q1227" s="24">
        <v>0</v>
      </c>
      <c r="R1227" s="23">
        <v>0</v>
      </c>
      <c r="S1227" s="23">
        <v>26</v>
      </c>
    </row>
    <row r="1228" spans="1:19" ht="18.75" x14ac:dyDescent="0.2">
      <c r="A1228" s="17"/>
      <c r="B1228" s="18" t="s">
        <v>1354</v>
      </c>
      <c r="C1228" s="19" t="s">
        <v>410</v>
      </c>
      <c r="D1228" s="20">
        <v>0</v>
      </c>
      <c r="E1228" s="21">
        <v>5</v>
      </c>
      <c r="F1228" s="24">
        <v>4</v>
      </c>
      <c r="G1228" s="23">
        <v>9</v>
      </c>
      <c r="H1228" s="25">
        <v>10</v>
      </c>
      <c r="I1228" s="25">
        <v>8</v>
      </c>
      <c r="J1228" s="25">
        <v>13</v>
      </c>
      <c r="K1228" s="25">
        <v>5</v>
      </c>
      <c r="L1228" s="25">
        <v>8</v>
      </c>
      <c r="M1228" s="25">
        <v>4</v>
      </c>
      <c r="N1228" s="23">
        <v>48</v>
      </c>
      <c r="O1228" s="25">
        <v>0</v>
      </c>
      <c r="P1228" s="25">
        <v>0</v>
      </c>
      <c r="Q1228" s="26">
        <v>0</v>
      </c>
      <c r="R1228" s="23">
        <v>0</v>
      </c>
      <c r="S1228" s="23">
        <v>57</v>
      </c>
    </row>
    <row r="1229" spans="1:19" ht="18.75" x14ac:dyDescent="0.2">
      <c r="A1229" s="27"/>
      <c r="B1229" s="28" t="s">
        <v>1355</v>
      </c>
      <c r="C1229" s="29" t="s">
        <v>406</v>
      </c>
      <c r="D1229" s="30">
        <v>0</v>
      </c>
      <c r="E1229" s="31">
        <v>1</v>
      </c>
      <c r="F1229" s="32">
        <v>1</v>
      </c>
      <c r="G1229" s="33">
        <v>2</v>
      </c>
      <c r="H1229" s="30">
        <v>1</v>
      </c>
      <c r="I1229" s="31">
        <v>1</v>
      </c>
      <c r="J1229" s="31">
        <v>1</v>
      </c>
      <c r="K1229" s="31">
        <v>1</v>
      </c>
      <c r="L1229" s="31">
        <v>1</v>
      </c>
      <c r="M1229" s="32">
        <v>1</v>
      </c>
      <c r="N1229" s="33">
        <v>6</v>
      </c>
      <c r="O1229" s="30">
        <v>0</v>
      </c>
      <c r="P1229" s="31">
        <v>0</v>
      </c>
      <c r="Q1229" s="34">
        <v>0</v>
      </c>
      <c r="R1229" s="33">
        <v>0</v>
      </c>
      <c r="S1229" s="33">
        <v>8</v>
      </c>
    </row>
    <row r="1230" spans="1:19" ht="18.75" x14ac:dyDescent="0.2">
      <c r="A1230" s="9">
        <v>301</v>
      </c>
      <c r="B1230" s="10" t="s">
        <v>355</v>
      </c>
      <c r="C1230" s="11" t="s">
        <v>421</v>
      </c>
      <c r="D1230" s="12">
        <v>0</v>
      </c>
      <c r="E1230" s="13">
        <v>6</v>
      </c>
      <c r="F1230" s="14">
        <v>6</v>
      </c>
      <c r="G1230" s="15">
        <v>12</v>
      </c>
      <c r="H1230" s="12">
        <v>1</v>
      </c>
      <c r="I1230" s="13">
        <v>4</v>
      </c>
      <c r="J1230" s="13">
        <v>7</v>
      </c>
      <c r="K1230" s="13">
        <v>7</v>
      </c>
      <c r="L1230" s="13">
        <v>7</v>
      </c>
      <c r="M1230" s="14">
        <v>4</v>
      </c>
      <c r="N1230" s="15">
        <v>30</v>
      </c>
      <c r="O1230" s="12">
        <v>0</v>
      </c>
      <c r="P1230" s="13">
        <v>0</v>
      </c>
      <c r="Q1230" s="16">
        <v>0</v>
      </c>
      <c r="R1230" s="15">
        <v>0</v>
      </c>
      <c r="S1230" s="15">
        <v>42</v>
      </c>
    </row>
    <row r="1231" spans="1:19" ht="18.75" x14ac:dyDescent="0.2">
      <c r="A1231" s="17"/>
      <c r="B1231" s="18" t="s">
        <v>1356</v>
      </c>
      <c r="C1231" s="19" t="s">
        <v>423</v>
      </c>
      <c r="D1231" s="20">
        <v>0</v>
      </c>
      <c r="E1231" s="21">
        <v>4</v>
      </c>
      <c r="F1231" s="22">
        <v>8</v>
      </c>
      <c r="G1231" s="23">
        <v>12</v>
      </c>
      <c r="H1231" s="20">
        <v>7</v>
      </c>
      <c r="I1231" s="21">
        <v>6</v>
      </c>
      <c r="J1231" s="21">
        <v>1</v>
      </c>
      <c r="K1231" s="21">
        <v>3</v>
      </c>
      <c r="L1231" s="21">
        <v>8</v>
      </c>
      <c r="M1231" s="22">
        <v>5</v>
      </c>
      <c r="N1231" s="23">
        <v>30</v>
      </c>
      <c r="O1231" s="20">
        <v>0</v>
      </c>
      <c r="P1231" s="21">
        <v>0</v>
      </c>
      <c r="Q1231" s="24">
        <v>0</v>
      </c>
      <c r="R1231" s="23">
        <v>0</v>
      </c>
      <c r="S1231" s="23">
        <v>42</v>
      </c>
    </row>
    <row r="1232" spans="1:19" ht="18.75" x14ac:dyDescent="0.2">
      <c r="A1232" s="17"/>
      <c r="B1232" s="18" t="s">
        <v>1357</v>
      </c>
      <c r="C1232" s="19" t="s">
        <v>410</v>
      </c>
      <c r="D1232" s="20">
        <v>0</v>
      </c>
      <c r="E1232" s="21">
        <v>10</v>
      </c>
      <c r="F1232" s="24">
        <v>14</v>
      </c>
      <c r="G1232" s="23">
        <v>24</v>
      </c>
      <c r="H1232" s="25">
        <v>8</v>
      </c>
      <c r="I1232" s="25">
        <v>10</v>
      </c>
      <c r="J1232" s="25">
        <v>8</v>
      </c>
      <c r="K1232" s="25">
        <v>10</v>
      </c>
      <c r="L1232" s="25">
        <v>15</v>
      </c>
      <c r="M1232" s="25">
        <v>9</v>
      </c>
      <c r="N1232" s="23">
        <v>60</v>
      </c>
      <c r="O1232" s="25">
        <v>0</v>
      </c>
      <c r="P1232" s="25">
        <v>0</v>
      </c>
      <c r="Q1232" s="26">
        <v>0</v>
      </c>
      <c r="R1232" s="23">
        <v>0</v>
      </c>
      <c r="S1232" s="23">
        <v>84</v>
      </c>
    </row>
    <row r="1233" spans="1:19" ht="18.75" x14ac:dyDescent="0.2">
      <c r="A1233" s="27"/>
      <c r="B1233" s="28" t="s">
        <v>1358</v>
      </c>
      <c r="C1233" s="29" t="s">
        <v>406</v>
      </c>
      <c r="D1233" s="30">
        <v>0</v>
      </c>
      <c r="E1233" s="31">
        <v>1</v>
      </c>
      <c r="F1233" s="32">
        <v>1</v>
      </c>
      <c r="G1233" s="33">
        <v>2</v>
      </c>
      <c r="H1233" s="30">
        <v>1</v>
      </c>
      <c r="I1233" s="31">
        <v>1</v>
      </c>
      <c r="J1233" s="31">
        <v>1</v>
      </c>
      <c r="K1233" s="31">
        <v>1</v>
      </c>
      <c r="L1233" s="31">
        <v>1</v>
      </c>
      <c r="M1233" s="32">
        <v>1</v>
      </c>
      <c r="N1233" s="33">
        <v>6</v>
      </c>
      <c r="O1233" s="30">
        <v>0</v>
      </c>
      <c r="P1233" s="31">
        <v>0</v>
      </c>
      <c r="Q1233" s="34">
        <v>0</v>
      </c>
      <c r="R1233" s="33">
        <v>0</v>
      </c>
      <c r="S1233" s="33">
        <v>8</v>
      </c>
    </row>
    <row r="1234" spans="1:19" ht="18.75" x14ac:dyDescent="0.2">
      <c r="A1234" s="9">
        <v>302</v>
      </c>
      <c r="B1234" s="10" t="s">
        <v>356</v>
      </c>
      <c r="C1234" s="11" t="s">
        <v>421</v>
      </c>
      <c r="D1234" s="12">
        <v>0</v>
      </c>
      <c r="E1234" s="13">
        <v>0</v>
      </c>
      <c r="F1234" s="14">
        <v>0</v>
      </c>
      <c r="G1234" s="15">
        <v>0</v>
      </c>
      <c r="H1234" s="12">
        <v>3</v>
      </c>
      <c r="I1234" s="13">
        <v>4</v>
      </c>
      <c r="J1234" s="13">
        <v>0</v>
      </c>
      <c r="K1234" s="13">
        <v>0</v>
      </c>
      <c r="L1234" s="13">
        <v>0</v>
      </c>
      <c r="M1234" s="14">
        <v>3</v>
      </c>
      <c r="N1234" s="15">
        <v>10</v>
      </c>
      <c r="O1234" s="12">
        <v>0</v>
      </c>
      <c r="P1234" s="13">
        <v>0</v>
      </c>
      <c r="Q1234" s="16">
        <v>0</v>
      </c>
      <c r="R1234" s="15">
        <v>0</v>
      </c>
      <c r="S1234" s="15">
        <v>10</v>
      </c>
    </row>
    <row r="1235" spans="1:19" ht="18.75" x14ac:dyDescent="0.2">
      <c r="A1235" s="17"/>
      <c r="B1235" s="18" t="s">
        <v>1359</v>
      </c>
      <c r="C1235" s="19" t="s">
        <v>423</v>
      </c>
      <c r="D1235" s="20">
        <v>0</v>
      </c>
      <c r="E1235" s="21">
        <v>2</v>
      </c>
      <c r="F1235" s="22">
        <v>1</v>
      </c>
      <c r="G1235" s="23">
        <v>3</v>
      </c>
      <c r="H1235" s="20">
        <v>0</v>
      </c>
      <c r="I1235" s="21">
        <v>4</v>
      </c>
      <c r="J1235" s="21">
        <v>2</v>
      </c>
      <c r="K1235" s="21">
        <v>1</v>
      </c>
      <c r="L1235" s="21">
        <v>7</v>
      </c>
      <c r="M1235" s="22">
        <v>0</v>
      </c>
      <c r="N1235" s="23">
        <v>14</v>
      </c>
      <c r="O1235" s="20">
        <v>0</v>
      </c>
      <c r="P1235" s="21">
        <v>0</v>
      </c>
      <c r="Q1235" s="24">
        <v>0</v>
      </c>
      <c r="R1235" s="23">
        <v>0</v>
      </c>
      <c r="S1235" s="23">
        <v>17</v>
      </c>
    </row>
    <row r="1236" spans="1:19" ht="18.75" x14ac:dyDescent="0.2">
      <c r="A1236" s="17"/>
      <c r="B1236" s="18" t="s">
        <v>1360</v>
      </c>
      <c r="C1236" s="19" t="s">
        <v>410</v>
      </c>
      <c r="D1236" s="20">
        <v>0</v>
      </c>
      <c r="E1236" s="21">
        <v>2</v>
      </c>
      <c r="F1236" s="24">
        <v>1</v>
      </c>
      <c r="G1236" s="23">
        <v>3</v>
      </c>
      <c r="H1236" s="25">
        <v>3</v>
      </c>
      <c r="I1236" s="25">
        <v>8</v>
      </c>
      <c r="J1236" s="25">
        <v>2</v>
      </c>
      <c r="K1236" s="25">
        <v>1</v>
      </c>
      <c r="L1236" s="25">
        <v>7</v>
      </c>
      <c r="M1236" s="25">
        <v>3</v>
      </c>
      <c r="N1236" s="23">
        <v>24</v>
      </c>
      <c r="O1236" s="25">
        <v>0</v>
      </c>
      <c r="P1236" s="25">
        <v>0</v>
      </c>
      <c r="Q1236" s="26">
        <v>0</v>
      </c>
      <c r="R1236" s="23">
        <v>0</v>
      </c>
      <c r="S1236" s="23">
        <v>27</v>
      </c>
    </row>
    <row r="1237" spans="1:19" ht="18.75" x14ac:dyDescent="0.2">
      <c r="A1237" s="27"/>
      <c r="B1237" s="28" t="s">
        <v>1361</v>
      </c>
      <c r="C1237" s="29" t="s">
        <v>406</v>
      </c>
      <c r="D1237" s="30">
        <v>0</v>
      </c>
      <c r="E1237" s="31">
        <v>1</v>
      </c>
      <c r="F1237" s="32">
        <v>1</v>
      </c>
      <c r="G1237" s="33">
        <v>2</v>
      </c>
      <c r="H1237" s="30">
        <v>1</v>
      </c>
      <c r="I1237" s="31">
        <v>1</v>
      </c>
      <c r="J1237" s="31">
        <v>1</v>
      </c>
      <c r="K1237" s="31">
        <v>1</v>
      </c>
      <c r="L1237" s="31">
        <v>1</v>
      </c>
      <c r="M1237" s="32">
        <v>1</v>
      </c>
      <c r="N1237" s="33">
        <v>6</v>
      </c>
      <c r="O1237" s="30">
        <v>0</v>
      </c>
      <c r="P1237" s="31">
        <v>0</v>
      </c>
      <c r="Q1237" s="34">
        <v>0</v>
      </c>
      <c r="R1237" s="33">
        <v>0</v>
      </c>
      <c r="S1237" s="33">
        <v>8</v>
      </c>
    </row>
    <row r="1238" spans="1:19" ht="18.75" x14ac:dyDescent="0.2">
      <c r="A1238" s="9">
        <v>303</v>
      </c>
      <c r="B1238" s="10" t="s">
        <v>357</v>
      </c>
      <c r="C1238" s="11" t="s">
        <v>421</v>
      </c>
      <c r="D1238" s="12">
        <v>0</v>
      </c>
      <c r="E1238" s="13">
        <v>7</v>
      </c>
      <c r="F1238" s="14">
        <v>8</v>
      </c>
      <c r="G1238" s="15">
        <v>15</v>
      </c>
      <c r="H1238" s="12">
        <v>7</v>
      </c>
      <c r="I1238" s="13">
        <v>11</v>
      </c>
      <c r="J1238" s="13">
        <v>8</v>
      </c>
      <c r="K1238" s="13">
        <v>4</v>
      </c>
      <c r="L1238" s="13">
        <v>11</v>
      </c>
      <c r="M1238" s="14">
        <v>9</v>
      </c>
      <c r="N1238" s="15">
        <v>50</v>
      </c>
      <c r="O1238" s="12">
        <v>15</v>
      </c>
      <c r="P1238" s="13">
        <v>21</v>
      </c>
      <c r="Q1238" s="16">
        <v>20</v>
      </c>
      <c r="R1238" s="15">
        <v>56</v>
      </c>
      <c r="S1238" s="15">
        <v>121</v>
      </c>
    </row>
    <row r="1239" spans="1:19" ht="18.75" x14ac:dyDescent="0.2">
      <c r="A1239" s="17"/>
      <c r="B1239" s="18" t="s">
        <v>1362</v>
      </c>
      <c r="C1239" s="19" t="s">
        <v>423</v>
      </c>
      <c r="D1239" s="20">
        <v>0</v>
      </c>
      <c r="E1239" s="21">
        <v>4</v>
      </c>
      <c r="F1239" s="22">
        <v>7</v>
      </c>
      <c r="G1239" s="23">
        <v>11</v>
      </c>
      <c r="H1239" s="20">
        <v>7</v>
      </c>
      <c r="I1239" s="21">
        <v>8</v>
      </c>
      <c r="J1239" s="21">
        <v>15</v>
      </c>
      <c r="K1239" s="21">
        <v>8</v>
      </c>
      <c r="L1239" s="21">
        <v>4</v>
      </c>
      <c r="M1239" s="22">
        <v>4</v>
      </c>
      <c r="N1239" s="23">
        <v>46</v>
      </c>
      <c r="O1239" s="20">
        <v>12</v>
      </c>
      <c r="P1239" s="21">
        <v>17</v>
      </c>
      <c r="Q1239" s="24">
        <v>20</v>
      </c>
      <c r="R1239" s="23">
        <v>49</v>
      </c>
      <c r="S1239" s="23">
        <v>106</v>
      </c>
    </row>
    <row r="1240" spans="1:19" ht="18.75" x14ac:dyDescent="0.2">
      <c r="A1240" s="17"/>
      <c r="B1240" s="18" t="s">
        <v>1363</v>
      </c>
      <c r="C1240" s="19" t="s">
        <v>410</v>
      </c>
      <c r="D1240" s="20">
        <v>0</v>
      </c>
      <c r="E1240" s="21">
        <v>11</v>
      </c>
      <c r="F1240" s="24">
        <v>15</v>
      </c>
      <c r="G1240" s="23">
        <v>26</v>
      </c>
      <c r="H1240" s="25">
        <v>14</v>
      </c>
      <c r="I1240" s="25">
        <v>19</v>
      </c>
      <c r="J1240" s="25">
        <v>23</v>
      </c>
      <c r="K1240" s="25">
        <v>12</v>
      </c>
      <c r="L1240" s="25">
        <v>15</v>
      </c>
      <c r="M1240" s="25">
        <v>13</v>
      </c>
      <c r="N1240" s="23">
        <v>96</v>
      </c>
      <c r="O1240" s="25">
        <v>27</v>
      </c>
      <c r="P1240" s="25">
        <v>38</v>
      </c>
      <c r="Q1240" s="26">
        <v>40</v>
      </c>
      <c r="R1240" s="23">
        <v>105</v>
      </c>
      <c r="S1240" s="23">
        <v>227</v>
      </c>
    </row>
    <row r="1241" spans="1:19" ht="18.75" x14ac:dyDescent="0.2">
      <c r="A1241" s="27"/>
      <c r="B1241" s="28" t="s">
        <v>1364</v>
      </c>
      <c r="C1241" s="29" t="s">
        <v>406</v>
      </c>
      <c r="D1241" s="30">
        <v>0</v>
      </c>
      <c r="E1241" s="31">
        <v>1</v>
      </c>
      <c r="F1241" s="32">
        <v>1</v>
      </c>
      <c r="G1241" s="33">
        <v>2</v>
      </c>
      <c r="H1241" s="30">
        <v>1</v>
      </c>
      <c r="I1241" s="31">
        <v>1</v>
      </c>
      <c r="J1241" s="31">
        <v>1</v>
      </c>
      <c r="K1241" s="31">
        <v>1</v>
      </c>
      <c r="L1241" s="31">
        <v>1</v>
      </c>
      <c r="M1241" s="32">
        <v>1</v>
      </c>
      <c r="N1241" s="33">
        <v>6</v>
      </c>
      <c r="O1241" s="30">
        <v>1</v>
      </c>
      <c r="P1241" s="31">
        <v>1</v>
      </c>
      <c r="Q1241" s="34">
        <v>1</v>
      </c>
      <c r="R1241" s="33">
        <v>3</v>
      </c>
      <c r="S1241" s="33">
        <v>11</v>
      </c>
    </row>
    <row r="1242" spans="1:19" ht="18.75" x14ac:dyDescent="0.2">
      <c r="A1242" s="9">
        <v>304</v>
      </c>
      <c r="B1242" s="10" t="s">
        <v>358</v>
      </c>
      <c r="C1242" s="11" t="s">
        <v>421</v>
      </c>
      <c r="D1242" s="12">
        <v>0</v>
      </c>
      <c r="E1242" s="13">
        <v>4</v>
      </c>
      <c r="F1242" s="14">
        <v>1</v>
      </c>
      <c r="G1242" s="15">
        <v>5</v>
      </c>
      <c r="H1242" s="12">
        <v>4</v>
      </c>
      <c r="I1242" s="13">
        <v>7</v>
      </c>
      <c r="J1242" s="13">
        <v>1</v>
      </c>
      <c r="K1242" s="13">
        <v>6</v>
      </c>
      <c r="L1242" s="13">
        <v>4</v>
      </c>
      <c r="M1242" s="14">
        <v>6</v>
      </c>
      <c r="N1242" s="15">
        <v>28</v>
      </c>
      <c r="O1242" s="12">
        <v>0</v>
      </c>
      <c r="P1242" s="13">
        <v>0</v>
      </c>
      <c r="Q1242" s="16">
        <v>0</v>
      </c>
      <c r="R1242" s="15">
        <v>0</v>
      </c>
      <c r="S1242" s="15">
        <v>33</v>
      </c>
    </row>
    <row r="1243" spans="1:19" ht="18.75" x14ac:dyDescent="0.2">
      <c r="A1243" s="17"/>
      <c r="B1243" s="18" t="s">
        <v>1365</v>
      </c>
      <c r="C1243" s="19" t="s">
        <v>423</v>
      </c>
      <c r="D1243" s="20">
        <v>0</v>
      </c>
      <c r="E1243" s="21">
        <v>4</v>
      </c>
      <c r="F1243" s="22">
        <v>3</v>
      </c>
      <c r="G1243" s="23">
        <v>7</v>
      </c>
      <c r="H1243" s="20">
        <v>6</v>
      </c>
      <c r="I1243" s="21">
        <v>3</v>
      </c>
      <c r="J1243" s="21">
        <v>1</v>
      </c>
      <c r="K1243" s="21">
        <v>1</v>
      </c>
      <c r="L1243" s="21">
        <v>4</v>
      </c>
      <c r="M1243" s="22">
        <v>3</v>
      </c>
      <c r="N1243" s="23">
        <v>18</v>
      </c>
      <c r="O1243" s="20">
        <v>0</v>
      </c>
      <c r="P1243" s="21">
        <v>0</v>
      </c>
      <c r="Q1243" s="24">
        <v>0</v>
      </c>
      <c r="R1243" s="23">
        <v>0</v>
      </c>
      <c r="S1243" s="23">
        <v>25</v>
      </c>
    </row>
    <row r="1244" spans="1:19" ht="18.75" x14ac:dyDescent="0.2">
      <c r="A1244" s="17"/>
      <c r="B1244" s="18" t="s">
        <v>1366</v>
      </c>
      <c r="C1244" s="19" t="s">
        <v>410</v>
      </c>
      <c r="D1244" s="20">
        <v>0</v>
      </c>
      <c r="E1244" s="21">
        <v>8</v>
      </c>
      <c r="F1244" s="24">
        <v>4</v>
      </c>
      <c r="G1244" s="23">
        <v>12</v>
      </c>
      <c r="H1244" s="25">
        <v>10</v>
      </c>
      <c r="I1244" s="25">
        <v>10</v>
      </c>
      <c r="J1244" s="25">
        <v>2</v>
      </c>
      <c r="K1244" s="25">
        <v>7</v>
      </c>
      <c r="L1244" s="25">
        <v>8</v>
      </c>
      <c r="M1244" s="25">
        <v>9</v>
      </c>
      <c r="N1244" s="23">
        <v>46</v>
      </c>
      <c r="O1244" s="25">
        <v>0</v>
      </c>
      <c r="P1244" s="25">
        <v>0</v>
      </c>
      <c r="Q1244" s="26">
        <v>0</v>
      </c>
      <c r="R1244" s="23">
        <v>0</v>
      </c>
      <c r="S1244" s="23">
        <v>58</v>
      </c>
    </row>
    <row r="1245" spans="1:19" ht="18.75" x14ac:dyDescent="0.2">
      <c r="A1245" s="27"/>
      <c r="B1245" s="28" t="s">
        <v>1367</v>
      </c>
      <c r="C1245" s="29" t="s">
        <v>406</v>
      </c>
      <c r="D1245" s="30">
        <v>0</v>
      </c>
      <c r="E1245" s="31">
        <v>1</v>
      </c>
      <c r="F1245" s="32">
        <v>1</v>
      </c>
      <c r="G1245" s="33">
        <v>2</v>
      </c>
      <c r="H1245" s="30">
        <v>1</v>
      </c>
      <c r="I1245" s="31">
        <v>1</v>
      </c>
      <c r="J1245" s="31">
        <v>1</v>
      </c>
      <c r="K1245" s="31">
        <v>1</v>
      </c>
      <c r="L1245" s="31">
        <v>1</v>
      </c>
      <c r="M1245" s="32">
        <v>1</v>
      </c>
      <c r="N1245" s="33">
        <v>6</v>
      </c>
      <c r="O1245" s="30">
        <v>0</v>
      </c>
      <c r="P1245" s="31">
        <v>0</v>
      </c>
      <c r="Q1245" s="34">
        <v>0</v>
      </c>
      <c r="R1245" s="33">
        <v>0</v>
      </c>
      <c r="S1245" s="33">
        <v>8</v>
      </c>
    </row>
    <row r="1246" spans="1:19" ht="18.75" x14ac:dyDescent="0.2">
      <c r="A1246" s="9">
        <v>305</v>
      </c>
      <c r="B1246" s="10" t="s">
        <v>359</v>
      </c>
      <c r="C1246" s="11" t="s">
        <v>421</v>
      </c>
      <c r="D1246" s="12">
        <v>0</v>
      </c>
      <c r="E1246" s="13">
        <v>5</v>
      </c>
      <c r="F1246" s="14">
        <v>1</v>
      </c>
      <c r="G1246" s="15">
        <v>6</v>
      </c>
      <c r="H1246" s="12">
        <v>2</v>
      </c>
      <c r="I1246" s="13">
        <v>4</v>
      </c>
      <c r="J1246" s="13">
        <v>3</v>
      </c>
      <c r="K1246" s="13">
        <v>7</v>
      </c>
      <c r="L1246" s="13">
        <v>4</v>
      </c>
      <c r="M1246" s="14">
        <v>2</v>
      </c>
      <c r="N1246" s="15">
        <v>22</v>
      </c>
      <c r="O1246" s="12">
        <v>0</v>
      </c>
      <c r="P1246" s="13">
        <v>0</v>
      </c>
      <c r="Q1246" s="16">
        <v>0</v>
      </c>
      <c r="R1246" s="15">
        <v>0</v>
      </c>
      <c r="S1246" s="15">
        <v>28</v>
      </c>
    </row>
    <row r="1247" spans="1:19" ht="18.75" x14ac:dyDescent="0.2">
      <c r="A1247" s="17"/>
      <c r="B1247" s="18" t="s">
        <v>1368</v>
      </c>
      <c r="C1247" s="19" t="s">
        <v>423</v>
      </c>
      <c r="D1247" s="20">
        <v>0</v>
      </c>
      <c r="E1247" s="21">
        <v>6</v>
      </c>
      <c r="F1247" s="22">
        <v>1</v>
      </c>
      <c r="G1247" s="23">
        <v>7</v>
      </c>
      <c r="H1247" s="20">
        <v>7</v>
      </c>
      <c r="I1247" s="21">
        <v>5</v>
      </c>
      <c r="J1247" s="21">
        <v>1</v>
      </c>
      <c r="K1247" s="21">
        <v>4</v>
      </c>
      <c r="L1247" s="21">
        <v>3</v>
      </c>
      <c r="M1247" s="22">
        <v>3</v>
      </c>
      <c r="N1247" s="23">
        <v>23</v>
      </c>
      <c r="O1247" s="20">
        <v>0</v>
      </c>
      <c r="P1247" s="21">
        <v>0</v>
      </c>
      <c r="Q1247" s="24">
        <v>0</v>
      </c>
      <c r="R1247" s="23">
        <v>0</v>
      </c>
      <c r="S1247" s="23">
        <v>30</v>
      </c>
    </row>
    <row r="1248" spans="1:19" ht="18.75" x14ac:dyDescent="0.2">
      <c r="A1248" s="17"/>
      <c r="B1248" s="18" t="s">
        <v>1369</v>
      </c>
      <c r="C1248" s="19" t="s">
        <v>410</v>
      </c>
      <c r="D1248" s="20">
        <v>0</v>
      </c>
      <c r="E1248" s="21">
        <v>11</v>
      </c>
      <c r="F1248" s="24">
        <v>2</v>
      </c>
      <c r="G1248" s="23">
        <v>13</v>
      </c>
      <c r="H1248" s="25">
        <v>9</v>
      </c>
      <c r="I1248" s="25">
        <v>9</v>
      </c>
      <c r="J1248" s="25">
        <v>4</v>
      </c>
      <c r="K1248" s="25">
        <v>11</v>
      </c>
      <c r="L1248" s="25">
        <v>7</v>
      </c>
      <c r="M1248" s="25">
        <v>5</v>
      </c>
      <c r="N1248" s="23">
        <v>45</v>
      </c>
      <c r="O1248" s="25">
        <v>0</v>
      </c>
      <c r="P1248" s="25">
        <v>0</v>
      </c>
      <c r="Q1248" s="26">
        <v>0</v>
      </c>
      <c r="R1248" s="23">
        <v>0</v>
      </c>
      <c r="S1248" s="23">
        <v>58</v>
      </c>
    </row>
    <row r="1249" spans="1:19" ht="18.75" x14ac:dyDescent="0.2">
      <c r="A1249" s="27"/>
      <c r="B1249" s="28" t="s">
        <v>1370</v>
      </c>
      <c r="C1249" s="29" t="s">
        <v>406</v>
      </c>
      <c r="D1249" s="30">
        <v>0</v>
      </c>
      <c r="E1249" s="31">
        <v>1</v>
      </c>
      <c r="F1249" s="32">
        <v>1</v>
      </c>
      <c r="G1249" s="33">
        <v>2</v>
      </c>
      <c r="H1249" s="30">
        <v>1</v>
      </c>
      <c r="I1249" s="31">
        <v>1</v>
      </c>
      <c r="J1249" s="31">
        <v>1</v>
      </c>
      <c r="K1249" s="31">
        <v>1</v>
      </c>
      <c r="L1249" s="31">
        <v>1</v>
      </c>
      <c r="M1249" s="32">
        <v>1</v>
      </c>
      <c r="N1249" s="33">
        <v>6</v>
      </c>
      <c r="O1249" s="30">
        <v>0</v>
      </c>
      <c r="P1249" s="31">
        <v>0</v>
      </c>
      <c r="Q1249" s="34">
        <v>0</v>
      </c>
      <c r="R1249" s="33">
        <v>0</v>
      </c>
      <c r="S1249" s="33">
        <v>8</v>
      </c>
    </row>
    <row r="1250" spans="1:19" ht="18.75" x14ac:dyDescent="0.2">
      <c r="A1250" s="9">
        <v>306</v>
      </c>
      <c r="B1250" s="10" t="s">
        <v>360</v>
      </c>
      <c r="C1250" s="11" t="s">
        <v>421</v>
      </c>
      <c r="D1250" s="12">
        <v>0</v>
      </c>
      <c r="E1250" s="13">
        <v>3</v>
      </c>
      <c r="F1250" s="14">
        <v>2</v>
      </c>
      <c r="G1250" s="15">
        <v>5</v>
      </c>
      <c r="H1250" s="12">
        <v>3</v>
      </c>
      <c r="I1250" s="13">
        <v>3</v>
      </c>
      <c r="J1250" s="13">
        <v>5</v>
      </c>
      <c r="K1250" s="13">
        <v>5</v>
      </c>
      <c r="L1250" s="13">
        <v>5</v>
      </c>
      <c r="M1250" s="14">
        <v>3</v>
      </c>
      <c r="N1250" s="15">
        <v>24</v>
      </c>
      <c r="O1250" s="12">
        <v>0</v>
      </c>
      <c r="P1250" s="13">
        <v>0</v>
      </c>
      <c r="Q1250" s="16">
        <v>0</v>
      </c>
      <c r="R1250" s="15">
        <v>0</v>
      </c>
      <c r="S1250" s="15">
        <v>29</v>
      </c>
    </row>
    <row r="1251" spans="1:19" ht="18.75" x14ac:dyDescent="0.2">
      <c r="A1251" s="17"/>
      <c r="B1251" s="18" t="s">
        <v>1371</v>
      </c>
      <c r="C1251" s="19" t="s">
        <v>423</v>
      </c>
      <c r="D1251" s="20">
        <v>0</v>
      </c>
      <c r="E1251" s="21">
        <v>1</v>
      </c>
      <c r="F1251" s="22">
        <v>5</v>
      </c>
      <c r="G1251" s="23">
        <v>6</v>
      </c>
      <c r="H1251" s="20">
        <v>3</v>
      </c>
      <c r="I1251" s="21">
        <v>1</v>
      </c>
      <c r="J1251" s="21">
        <v>6</v>
      </c>
      <c r="K1251" s="21">
        <v>6</v>
      </c>
      <c r="L1251" s="21">
        <v>8</v>
      </c>
      <c r="M1251" s="22">
        <v>5</v>
      </c>
      <c r="N1251" s="23">
        <v>29</v>
      </c>
      <c r="O1251" s="20">
        <v>0</v>
      </c>
      <c r="P1251" s="21">
        <v>0</v>
      </c>
      <c r="Q1251" s="24">
        <v>0</v>
      </c>
      <c r="R1251" s="23">
        <v>0</v>
      </c>
      <c r="S1251" s="23">
        <v>35</v>
      </c>
    </row>
    <row r="1252" spans="1:19" ht="18.75" x14ac:dyDescent="0.2">
      <c r="A1252" s="17"/>
      <c r="B1252" s="18" t="s">
        <v>1372</v>
      </c>
      <c r="C1252" s="19" t="s">
        <v>410</v>
      </c>
      <c r="D1252" s="20">
        <v>0</v>
      </c>
      <c r="E1252" s="21">
        <v>4</v>
      </c>
      <c r="F1252" s="24">
        <v>7</v>
      </c>
      <c r="G1252" s="23">
        <v>11</v>
      </c>
      <c r="H1252" s="25">
        <v>6</v>
      </c>
      <c r="I1252" s="25">
        <v>4</v>
      </c>
      <c r="J1252" s="25">
        <v>11</v>
      </c>
      <c r="K1252" s="25">
        <v>11</v>
      </c>
      <c r="L1252" s="25">
        <v>13</v>
      </c>
      <c r="M1252" s="25">
        <v>8</v>
      </c>
      <c r="N1252" s="23">
        <v>53</v>
      </c>
      <c r="O1252" s="25">
        <v>0</v>
      </c>
      <c r="P1252" s="25">
        <v>0</v>
      </c>
      <c r="Q1252" s="26">
        <v>0</v>
      </c>
      <c r="R1252" s="23">
        <v>0</v>
      </c>
      <c r="S1252" s="23">
        <v>64</v>
      </c>
    </row>
    <row r="1253" spans="1:19" ht="18.75" x14ac:dyDescent="0.2">
      <c r="A1253" s="27"/>
      <c r="B1253" s="28" t="s">
        <v>1373</v>
      </c>
      <c r="C1253" s="29" t="s">
        <v>406</v>
      </c>
      <c r="D1253" s="30">
        <v>0</v>
      </c>
      <c r="E1253" s="31">
        <v>1</v>
      </c>
      <c r="F1253" s="32">
        <v>1</v>
      </c>
      <c r="G1253" s="33">
        <v>2</v>
      </c>
      <c r="H1253" s="30">
        <v>1</v>
      </c>
      <c r="I1253" s="31">
        <v>1</v>
      </c>
      <c r="J1253" s="31">
        <v>1</v>
      </c>
      <c r="K1253" s="31">
        <v>1</v>
      </c>
      <c r="L1253" s="31">
        <v>1</v>
      </c>
      <c r="M1253" s="32">
        <v>1</v>
      </c>
      <c r="N1253" s="33">
        <v>6</v>
      </c>
      <c r="O1253" s="30">
        <v>0</v>
      </c>
      <c r="P1253" s="31">
        <v>0</v>
      </c>
      <c r="Q1253" s="34">
        <v>0</v>
      </c>
      <c r="R1253" s="33">
        <v>0</v>
      </c>
      <c r="S1253" s="33">
        <v>8</v>
      </c>
    </row>
    <row r="1254" spans="1:19" ht="18.75" x14ac:dyDescent="0.2">
      <c r="A1254" s="9">
        <v>307</v>
      </c>
      <c r="B1254" s="10" t="s">
        <v>361</v>
      </c>
      <c r="C1254" s="11" t="s">
        <v>421</v>
      </c>
      <c r="D1254" s="12">
        <v>0</v>
      </c>
      <c r="E1254" s="13">
        <v>5</v>
      </c>
      <c r="F1254" s="14">
        <v>3</v>
      </c>
      <c r="G1254" s="15">
        <v>8</v>
      </c>
      <c r="H1254" s="12">
        <v>5</v>
      </c>
      <c r="I1254" s="13">
        <v>0</v>
      </c>
      <c r="J1254" s="13">
        <v>3</v>
      </c>
      <c r="K1254" s="13">
        <v>2</v>
      </c>
      <c r="L1254" s="13">
        <v>4</v>
      </c>
      <c r="M1254" s="14">
        <v>2</v>
      </c>
      <c r="N1254" s="15">
        <v>16</v>
      </c>
      <c r="O1254" s="12">
        <v>0</v>
      </c>
      <c r="P1254" s="13">
        <v>0</v>
      </c>
      <c r="Q1254" s="16">
        <v>0</v>
      </c>
      <c r="R1254" s="15">
        <v>0</v>
      </c>
      <c r="S1254" s="15">
        <v>24</v>
      </c>
    </row>
    <row r="1255" spans="1:19" ht="18.75" x14ac:dyDescent="0.2">
      <c r="A1255" s="17"/>
      <c r="B1255" s="18" t="s">
        <v>1374</v>
      </c>
      <c r="C1255" s="19" t="s">
        <v>423</v>
      </c>
      <c r="D1255" s="20">
        <v>0</v>
      </c>
      <c r="E1255" s="21">
        <v>3</v>
      </c>
      <c r="F1255" s="22">
        <v>2</v>
      </c>
      <c r="G1255" s="23">
        <v>5</v>
      </c>
      <c r="H1255" s="20">
        <v>1</v>
      </c>
      <c r="I1255" s="21">
        <v>3</v>
      </c>
      <c r="J1255" s="21">
        <v>2</v>
      </c>
      <c r="K1255" s="21">
        <v>6</v>
      </c>
      <c r="L1255" s="21">
        <v>4</v>
      </c>
      <c r="M1255" s="22">
        <v>3</v>
      </c>
      <c r="N1255" s="23">
        <v>19</v>
      </c>
      <c r="O1255" s="20">
        <v>0</v>
      </c>
      <c r="P1255" s="21">
        <v>0</v>
      </c>
      <c r="Q1255" s="24">
        <v>0</v>
      </c>
      <c r="R1255" s="23">
        <v>0</v>
      </c>
      <c r="S1255" s="23">
        <v>24</v>
      </c>
    </row>
    <row r="1256" spans="1:19" ht="18.75" x14ac:dyDescent="0.2">
      <c r="A1256" s="17"/>
      <c r="B1256" s="18" t="s">
        <v>1375</v>
      </c>
      <c r="C1256" s="19" t="s">
        <v>410</v>
      </c>
      <c r="D1256" s="20">
        <v>0</v>
      </c>
      <c r="E1256" s="21">
        <v>8</v>
      </c>
      <c r="F1256" s="24">
        <v>5</v>
      </c>
      <c r="G1256" s="23">
        <v>13</v>
      </c>
      <c r="H1256" s="25">
        <v>6</v>
      </c>
      <c r="I1256" s="25">
        <v>3</v>
      </c>
      <c r="J1256" s="25">
        <v>5</v>
      </c>
      <c r="K1256" s="25">
        <v>8</v>
      </c>
      <c r="L1256" s="25">
        <v>8</v>
      </c>
      <c r="M1256" s="25">
        <v>5</v>
      </c>
      <c r="N1256" s="23">
        <v>35</v>
      </c>
      <c r="O1256" s="25">
        <v>0</v>
      </c>
      <c r="P1256" s="25">
        <v>0</v>
      </c>
      <c r="Q1256" s="26">
        <v>0</v>
      </c>
      <c r="R1256" s="23">
        <v>0</v>
      </c>
      <c r="S1256" s="23">
        <v>48</v>
      </c>
    </row>
    <row r="1257" spans="1:19" ht="18.75" x14ac:dyDescent="0.2">
      <c r="A1257" s="27"/>
      <c r="B1257" s="28" t="s">
        <v>1376</v>
      </c>
      <c r="C1257" s="29" t="s">
        <v>406</v>
      </c>
      <c r="D1257" s="30">
        <v>0</v>
      </c>
      <c r="E1257" s="31">
        <v>1</v>
      </c>
      <c r="F1257" s="32">
        <v>1</v>
      </c>
      <c r="G1257" s="33">
        <v>2</v>
      </c>
      <c r="H1257" s="30">
        <v>1</v>
      </c>
      <c r="I1257" s="31">
        <v>1</v>
      </c>
      <c r="J1257" s="31">
        <v>1</v>
      </c>
      <c r="K1257" s="31">
        <v>1</v>
      </c>
      <c r="L1257" s="31">
        <v>1</v>
      </c>
      <c r="M1257" s="32">
        <v>1</v>
      </c>
      <c r="N1257" s="33">
        <v>6</v>
      </c>
      <c r="O1257" s="30">
        <v>0</v>
      </c>
      <c r="P1257" s="31">
        <v>0</v>
      </c>
      <c r="Q1257" s="34">
        <v>0</v>
      </c>
      <c r="R1257" s="33">
        <v>0</v>
      </c>
      <c r="S1257" s="33">
        <v>8</v>
      </c>
    </row>
    <row r="1258" spans="1:19" ht="18.75" x14ac:dyDescent="0.2">
      <c r="A1258" s="9">
        <v>308</v>
      </c>
      <c r="B1258" s="10" t="s">
        <v>362</v>
      </c>
      <c r="C1258" s="11" t="s">
        <v>421</v>
      </c>
      <c r="D1258" s="12">
        <v>0</v>
      </c>
      <c r="E1258" s="13">
        <v>2</v>
      </c>
      <c r="F1258" s="14">
        <v>2</v>
      </c>
      <c r="G1258" s="15">
        <v>4</v>
      </c>
      <c r="H1258" s="12">
        <v>4</v>
      </c>
      <c r="I1258" s="13">
        <v>1</v>
      </c>
      <c r="J1258" s="13">
        <v>5</v>
      </c>
      <c r="K1258" s="13">
        <v>4</v>
      </c>
      <c r="L1258" s="13">
        <v>1</v>
      </c>
      <c r="M1258" s="14">
        <v>3</v>
      </c>
      <c r="N1258" s="15">
        <v>18</v>
      </c>
      <c r="O1258" s="12">
        <v>0</v>
      </c>
      <c r="P1258" s="13">
        <v>0</v>
      </c>
      <c r="Q1258" s="16">
        <v>0</v>
      </c>
      <c r="R1258" s="15">
        <v>0</v>
      </c>
      <c r="S1258" s="15">
        <v>22</v>
      </c>
    </row>
    <row r="1259" spans="1:19" ht="18.75" x14ac:dyDescent="0.2">
      <c r="A1259" s="17"/>
      <c r="B1259" s="18" t="s">
        <v>1377</v>
      </c>
      <c r="C1259" s="19" t="s">
        <v>423</v>
      </c>
      <c r="D1259" s="20">
        <v>0</v>
      </c>
      <c r="E1259" s="21">
        <v>4</v>
      </c>
      <c r="F1259" s="22">
        <v>6</v>
      </c>
      <c r="G1259" s="23">
        <v>10</v>
      </c>
      <c r="H1259" s="20">
        <v>1</v>
      </c>
      <c r="I1259" s="21">
        <v>6</v>
      </c>
      <c r="J1259" s="21">
        <v>4</v>
      </c>
      <c r="K1259" s="21">
        <v>4</v>
      </c>
      <c r="L1259" s="21">
        <v>2</v>
      </c>
      <c r="M1259" s="22">
        <v>2</v>
      </c>
      <c r="N1259" s="23">
        <v>19</v>
      </c>
      <c r="O1259" s="20">
        <v>0</v>
      </c>
      <c r="P1259" s="21">
        <v>0</v>
      </c>
      <c r="Q1259" s="24">
        <v>0</v>
      </c>
      <c r="R1259" s="23">
        <v>0</v>
      </c>
      <c r="S1259" s="23">
        <v>29</v>
      </c>
    </row>
    <row r="1260" spans="1:19" ht="18.75" x14ac:dyDescent="0.2">
      <c r="A1260" s="17"/>
      <c r="B1260" s="18" t="s">
        <v>1378</v>
      </c>
      <c r="C1260" s="19" t="s">
        <v>410</v>
      </c>
      <c r="D1260" s="20">
        <v>0</v>
      </c>
      <c r="E1260" s="21">
        <v>6</v>
      </c>
      <c r="F1260" s="24">
        <v>8</v>
      </c>
      <c r="G1260" s="23">
        <v>14</v>
      </c>
      <c r="H1260" s="25">
        <v>5</v>
      </c>
      <c r="I1260" s="25">
        <v>7</v>
      </c>
      <c r="J1260" s="25">
        <v>9</v>
      </c>
      <c r="K1260" s="25">
        <v>8</v>
      </c>
      <c r="L1260" s="25">
        <v>3</v>
      </c>
      <c r="M1260" s="25">
        <v>5</v>
      </c>
      <c r="N1260" s="23">
        <v>37</v>
      </c>
      <c r="O1260" s="25">
        <v>0</v>
      </c>
      <c r="P1260" s="25">
        <v>0</v>
      </c>
      <c r="Q1260" s="26">
        <v>0</v>
      </c>
      <c r="R1260" s="23">
        <v>0</v>
      </c>
      <c r="S1260" s="23">
        <v>51</v>
      </c>
    </row>
    <row r="1261" spans="1:19" ht="18.75" x14ac:dyDescent="0.2">
      <c r="A1261" s="27"/>
      <c r="B1261" s="28" t="s">
        <v>1379</v>
      </c>
      <c r="C1261" s="29" t="s">
        <v>406</v>
      </c>
      <c r="D1261" s="30">
        <v>0</v>
      </c>
      <c r="E1261" s="31">
        <v>1</v>
      </c>
      <c r="F1261" s="32">
        <v>1</v>
      </c>
      <c r="G1261" s="33">
        <v>2</v>
      </c>
      <c r="H1261" s="30">
        <v>1</v>
      </c>
      <c r="I1261" s="31">
        <v>1</v>
      </c>
      <c r="J1261" s="31">
        <v>1</v>
      </c>
      <c r="K1261" s="31">
        <v>1</v>
      </c>
      <c r="L1261" s="31">
        <v>1</v>
      </c>
      <c r="M1261" s="32">
        <v>1</v>
      </c>
      <c r="N1261" s="33">
        <v>6</v>
      </c>
      <c r="O1261" s="30">
        <v>0</v>
      </c>
      <c r="P1261" s="31">
        <v>0</v>
      </c>
      <c r="Q1261" s="34">
        <v>0</v>
      </c>
      <c r="R1261" s="33">
        <v>0</v>
      </c>
      <c r="S1261" s="33">
        <v>8</v>
      </c>
    </row>
    <row r="1262" spans="1:19" ht="18.75" x14ac:dyDescent="0.2">
      <c r="A1262" s="9">
        <v>309</v>
      </c>
      <c r="B1262" s="10" t="s">
        <v>363</v>
      </c>
      <c r="C1262" s="11" t="s">
        <v>421</v>
      </c>
      <c r="D1262" s="12">
        <v>0</v>
      </c>
      <c r="E1262" s="13">
        <v>8</v>
      </c>
      <c r="F1262" s="14">
        <v>5</v>
      </c>
      <c r="G1262" s="15">
        <v>13</v>
      </c>
      <c r="H1262" s="12">
        <v>2</v>
      </c>
      <c r="I1262" s="13">
        <v>8</v>
      </c>
      <c r="J1262" s="13">
        <v>6</v>
      </c>
      <c r="K1262" s="13">
        <v>2</v>
      </c>
      <c r="L1262" s="13">
        <v>6</v>
      </c>
      <c r="M1262" s="14">
        <v>6</v>
      </c>
      <c r="N1262" s="15">
        <v>30</v>
      </c>
      <c r="O1262" s="12">
        <v>0</v>
      </c>
      <c r="P1262" s="13">
        <v>0</v>
      </c>
      <c r="Q1262" s="16">
        <v>0</v>
      </c>
      <c r="R1262" s="15">
        <v>0</v>
      </c>
      <c r="S1262" s="15">
        <v>43</v>
      </c>
    </row>
    <row r="1263" spans="1:19" ht="18.75" x14ac:dyDescent="0.2">
      <c r="A1263" s="17"/>
      <c r="B1263" s="18" t="s">
        <v>1380</v>
      </c>
      <c r="C1263" s="19" t="s">
        <v>423</v>
      </c>
      <c r="D1263" s="20">
        <v>0</v>
      </c>
      <c r="E1263" s="21">
        <v>6</v>
      </c>
      <c r="F1263" s="22">
        <v>4</v>
      </c>
      <c r="G1263" s="23">
        <v>10</v>
      </c>
      <c r="H1263" s="20">
        <v>5</v>
      </c>
      <c r="I1263" s="21">
        <v>4</v>
      </c>
      <c r="J1263" s="21">
        <v>8</v>
      </c>
      <c r="K1263" s="21">
        <v>5</v>
      </c>
      <c r="L1263" s="21">
        <v>3</v>
      </c>
      <c r="M1263" s="22">
        <v>7</v>
      </c>
      <c r="N1263" s="23">
        <v>32</v>
      </c>
      <c r="O1263" s="20">
        <v>0</v>
      </c>
      <c r="P1263" s="21">
        <v>0</v>
      </c>
      <c r="Q1263" s="24">
        <v>0</v>
      </c>
      <c r="R1263" s="23">
        <v>0</v>
      </c>
      <c r="S1263" s="23">
        <v>42</v>
      </c>
    </row>
    <row r="1264" spans="1:19" ht="18.75" x14ac:dyDescent="0.2">
      <c r="A1264" s="17"/>
      <c r="B1264" s="18" t="s">
        <v>1381</v>
      </c>
      <c r="C1264" s="19" t="s">
        <v>410</v>
      </c>
      <c r="D1264" s="20">
        <v>0</v>
      </c>
      <c r="E1264" s="21">
        <v>14</v>
      </c>
      <c r="F1264" s="24">
        <v>9</v>
      </c>
      <c r="G1264" s="23">
        <v>23</v>
      </c>
      <c r="H1264" s="25">
        <v>7</v>
      </c>
      <c r="I1264" s="25">
        <v>12</v>
      </c>
      <c r="J1264" s="25">
        <v>14</v>
      </c>
      <c r="K1264" s="25">
        <v>7</v>
      </c>
      <c r="L1264" s="25">
        <v>9</v>
      </c>
      <c r="M1264" s="25">
        <v>13</v>
      </c>
      <c r="N1264" s="23">
        <v>62</v>
      </c>
      <c r="O1264" s="25">
        <v>0</v>
      </c>
      <c r="P1264" s="25">
        <v>0</v>
      </c>
      <c r="Q1264" s="26">
        <v>0</v>
      </c>
      <c r="R1264" s="23">
        <v>0</v>
      </c>
      <c r="S1264" s="23">
        <v>85</v>
      </c>
    </row>
    <row r="1265" spans="1:19" ht="18.75" x14ac:dyDescent="0.2">
      <c r="A1265" s="27"/>
      <c r="B1265" s="28" t="s">
        <v>1382</v>
      </c>
      <c r="C1265" s="29" t="s">
        <v>406</v>
      </c>
      <c r="D1265" s="30">
        <v>0</v>
      </c>
      <c r="E1265" s="31">
        <v>1</v>
      </c>
      <c r="F1265" s="32">
        <v>1</v>
      </c>
      <c r="G1265" s="33">
        <v>2</v>
      </c>
      <c r="H1265" s="30">
        <v>1</v>
      </c>
      <c r="I1265" s="31">
        <v>1</v>
      </c>
      <c r="J1265" s="31">
        <v>1</v>
      </c>
      <c r="K1265" s="31">
        <v>1</v>
      </c>
      <c r="L1265" s="31">
        <v>1</v>
      </c>
      <c r="M1265" s="32">
        <v>1</v>
      </c>
      <c r="N1265" s="33">
        <v>6</v>
      </c>
      <c r="O1265" s="30">
        <v>0</v>
      </c>
      <c r="P1265" s="31">
        <v>0</v>
      </c>
      <c r="Q1265" s="34">
        <v>0</v>
      </c>
      <c r="R1265" s="33">
        <v>0</v>
      </c>
      <c r="S1265" s="33">
        <v>8</v>
      </c>
    </row>
    <row r="1266" spans="1:19" ht="18.75" x14ac:dyDescent="0.2">
      <c r="A1266" s="9">
        <v>310</v>
      </c>
      <c r="B1266" s="10" t="s">
        <v>364</v>
      </c>
      <c r="C1266" s="11" t="s">
        <v>421</v>
      </c>
      <c r="D1266" s="12">
        <v>0</v>
      </c>
      <c r="E1266" s="13">
        <v>0</v>
      </c>
      <c r="F1266" s="14">
        <v>0</v>
      </c>
      <c r="G1266" s="15">
        <v>0</v>
      </c>
      <c r="H1266" s="12">
        <v>0</v>
      </c>
      <c r="I1266" s="13">
        <v>0</v>
      </c>
      <c r="J1266" s="13">
        <v>0</v>
      </c>
      <c r="K1266" s="13">
        <v>4</v>
      </c>
      <c r="L1266" s="13">
        <v>0</v>
      </c>
      <c r="M1266" s="14">
        <v>0</v>
      </c>
      <c r="N1266" s="15">
        <v>4</v>
      </c>
      <c r="O1266" s="12">
        <v>0</v>
      </c>
      <c r="P1266" s="13">
        <v>0</v>
      </c>
      <c r="Q1266" s="16">
        <v>0</v>
      </c>
      <c r="R1266" s="15">
        <v>0</v>
      </c>
      <c r="S1266" s="15">
        <v>4</v>
      </c>
    </row>
    <row r="1267" spans="1:19" ht="18.75" x14ac:dyDescent="0.2">
      <c r="A1267" s="17"/>
      <c r="B1267" s="18" t="s">
        <v>1383</v>
      </c>
      <c r="C1267" s="19" t="s">
        <v>423</v>
      </c>
      <c r="D1267" s="20">
        <v>0</v>
      </c>
      <c r="E1267" s="21">
        <v>0</v>
      </c>
      <c r="F1267" s="22">
        <v>0</v>
      </c>
      <c r="G1267" s="23">
        <v>0</v>
      </c>
      <c r="H1267" s="20">
        <v>0</v>
      </c>
      <c r="I1267" s="21">
        <v>0</v>
      </c>
      <c r="J1267" s="21">
        <v>1</v>
      </c>
      <c r="K1267" s="21">
        <v>0</v>
      </c>
      <c r="L1267" s="21">
        <v>0</v>
      </c>
      <c r="M1267" s="22">
        <v>1</v>
      </c>
      <c r="N1267" s="23">
        <v>2</v>
      </c>
      <c r="O1267" s="20">
        <v>0</v>
      </c>
      <c r="P1267" s="21">
        <v>0</v>
      </c>
      <c r="Q1267" s="24">
        <v>0</v>
      </c>
      <c r="R1267" s="23">
        <v>0</v>
      </c>
      <c r="S1267" s="23">
        <v>2</v>
      </c>
    </row>
    <row r="1268" spans="1:19" ht="18.75" x14ac:dyDescent="0.2">
      <c r="A1268" s="17"/>
      <c r="B1268" s="18" t="s">
        <v>1384</v>
      </c>
      <c r="C1268" s="19" t="s">
        <v>410</v>
      </c>
      <c r="D1268" s="20">
        <v>0</v>
      </c>
      <c r="E1268" s="21">
        <v>0</v>
      </c>
      <c r="F1268" s="24">
        <v>0</v>
      </c>
      <c r="G1268" s="23">
        <v>0</v>
      </c>
      <c r="H1268" s="25">
        <v>0</v>
      </c>
      <c r="I1268" s="25">
        <v>0</v>
      </c>
      <c r="J1268" s="25">
        <v>1</v>
      </c>
      <c r="K1268" s="25">
        <v>4</v>
      </c>
      <c r="L1268" s="25">
        <v>0</v>
      </c>
      <c r="M1268" s="25">
        <v>1</v>
      </c>
      <c r="N1268" s="23">
        <v>6</v>
      </c>
      <c r="O1268" s="25">
        <v>0</v>
      </c>
      <c r="P1268" s="25">
        <v>0</v>
      </c>
      <c r="Q1268" s="26">
        <v>0</v>
      </c>
      <c r="R1268" s="23">
        <v>0</v>
      </c>
      <c r="S1268" s="23">
        <v>6</v>
      </c>
    </row>
    <row r="1269" spans="1:19" ht="18.75" x14ac:dyDescent="0.2">
      <c r="A1269" s="27"/>
      <c r="B1269" s="28" t="s">
        <v>1385</v>
      </c>
      <c r="C1269" s="29" t="s">
        <v>406</v>
      </c>
      <c r="D1269" s="30">
        <v>0</v>
      </c>
      <c r="E1269" s="31">
        <v>0</v>
      </c>
      <c r="F1269" s="32">
        <v>0</v>
      </c>
      <c r="G1269" s="33">
        <v>0</v>
      </c>
      <c r="H1269" s="30">
        <v>0</v>
      </c>
      <c r="I1269" s="31">
        <v>0</v>
      </c>
      <c r="J1269" s="31">
        <v>1</v>
      </c>
      <c r="K1269" s="31">
        <v>1</v>
      </c>
      <c r="L1269" s="31">
        <v>0</v>
      </c>
      <c r="M1269" s="32">
        <v>1</v>
      </c>
      <c r="N1269" s="33">
        <v>3</v>
      </c>
      <c r="O1269" s="30">
        <v>0</v>
      </c>
      <c r="P1269" s="31">
        <v>0</v>
      </c>
      <c r="Q1269" s="34">
        <v>0</v>
      </c>
      <c r="R1269" s="33">
        <v>0</v>
      </c>
      <c r="S1269" s="33">
        <v>3</v>
      </c>
    </row>
    <row r="1270" spans="1:19" ht="18.75" x14ac:dyDescent="0.2">
      <c r="A1270" s="9">
        <v>311</v>
      </c>
      <c r="B1270" s="10" t="s">
        <v>1386</v>
      </c>
      <c r="C1270" s="11" t="s">
        <v>421</v>
      </c>
      <c r="D1270" s="12">
        <v>0</v>
      </c>
      <c r="E1270" s="13">
        <v>10</v>
      </c>
      <c r="F1270" s="14">
        <v>10</v>
      </c>
      <c r="G1270" s="15">
        <v>20</v>
      </c>
      <c r="H1270" s="12">
        <v>6</v>
      </c>
      <c r="I1270" s="13">
        <v>13</v>
      </c>
      <c r="J1270" s="13">
        <v>12</v>
      </c>
      <c r="K1270" s="13">
        <v>13</v>
      </c>
      <c r="L1270" s="13">
        <v>16</v>
      </c>
      <c r="M1270" s="14">
        <v>15</v>
      </c>
      <c r="N1270" s="15">
        <v>75</v>
      </c>
      <c r="O1270" s="12">
        <v>20</v>
      </c>
      <c r="P1270" s="13">
        <v>20</v>
      </c>
      <c r="Q1270" s="16">
        <v>23</v>
      </c>
      <c r="R1270" s="15">
        <v>63</v>
      </c>
      <c r="S1270" s="15">
        <v>158</v>
      </c>
    </row>
    <row r="1271" spans="1:19" ht="18.75" x14ac:dyDescent="0.2">
      <c r="A1271" s="17"/>
      <c r="B1271" s="18" t="s">
        <v>1387</v>
      </c>
      <c r="C1271" s="19" t="s">
        <v>423</v>
      </c>
      <c r="D1271" s="20">
        <v>0</v>
      </c>
      <c r="E1271" s="21">
        <v>9</v>
      </c>
      <c r="F1271" s="22">
        <v>5</v>
      </c>
      <c r="G1271" s="23">
        <v>14</v>
      </c>
      <c r="H1271" s="20">
        <v>10</v>
      </c>
      <c r="I1271" s="21">
        <v>9</v>
      </c>
      <c r="J1271" s="21">
        <v>4</v>
      </c>
      <c r="K1271" s="21">
        <v>16</v>
      </c>
      <c r="L1271" s="21">
        <v>11</v>
      </c>
      <c r="M1271" s="22">
        <v>16</v>
      </c>
      <c r="N1271" s="23">
        <v>66</v>
      </c>
      <c r="O1271" s="20">
        <v>3</v>
      </c>
      <c r="P1271" s="21">
        <v>21</v>
      </c>
      <c r="Q1271" s="24">
        <v>17</v>
      </c>
      <c r="R1271" s="23">
        <v>41</v>
      </c>
      <c r="S1271" s="23">
        <v>121</v>
      </c>
    </row>
    <row r="1272" spans="1:19" ht="18.75" x14ac:dyDescent="0.2">
      <c r="A1272" s="17"/>
      <c r="B1272" s="18" t="s">
        <v>1388</v>
      </c>
      <c r="C1272" s="19" t="s">
        <v>410</v>
      </c>
      <c r="D1272" s="20">
        <v>0</v>
      </c>
      <c r="E1272" s="21">
        <v>19</v>
      </c>
      <c r="F1272" s="24">
        <v>15</v>
      </c>
      <c r="G1272" s="23">
        <v>34</v>
      </c>
      <c r="H1272" s="25">
        <v>16</v>
      </c>
      <c r="I1272" s="25">
        <v>22</v>
      </c>
      <c r="J1272" s="25">
        <v>16</v>
      </c>
      <c r="K1272" s="25">
        <v>29</v>
      </c>
      <c r="L1272" s="25">
        <v>27</v>
      </c>
      <c r="M1272" s="25">
        <v>31</v>
      </c>
      <c r="N1272" s="23">
        <v>141</v>
      </c>
      <c r="O1272" s="25">
        <v>23</v>
      </c>
      <c r="P1272" s="25">
        <v>41</v>
      </c>
      <c r="Q1272" s="26">
        <v>40</v>
      </c>
      <c r="R1272" s="23">
        <v>104</v>
      </c>
      <c r="S1272" s="23">
        <v>279</v>
      </c>
    </row>
    <row r="1273" spans="1:19" ht="18.75" x14ac:dyDescent="0.2">
      <c r="A1273" s="27"/>
      <c r="B1273" s="28" t="s">
        <v>1389</v>
      </c>
      <c r="C1273" s="29" t="s">
        <v>406</v>
      </c>
      <c r="D1273" s="30">
        <v>0</v>
      </c>
      <c r="E1273" s="31">
        <v>1</v>
      </c>
      <c r="F1273" s="32">
        <v>1</v>
      </c>
      <c r="G1273" s="33">
        <v>2</v>
      </c>
      <c r="H1273" s="30">
        <v>1</v>
      </c>
      <c r="I1273" s="31">
        <v>1</v>
      </c>
      <c r="J1273" s="31">
        <v>2</v>
      </c>
      <c r="K1273" s="31">
        <v>2</v>
      </c>
      <c r="L1273" s="31">
        <v>2</v>
      </c>
      <c r="M1273" s="32">
        <v>2</v>
      </c>
      <c r="N1273" s="33">
        <v>10</v>
      </c>
      <c r="O1273" s="30">
        <v>2</v>
      </c>
      <c r="P1273" s="31">
        <v>2</v>
      </c>
      <c r="Q1273" s="34">
        <v>2</v>
      </c>
      <c r="R1273" s="33">
        <v>6</v>
      </c>
      <c r="S1273" s="33">
        <v>18</v>
      </c>
    </row>
    <row r="1274" spans="1:19" ht="18.75" x14ac:dyDescent="0.2">
      <c r="A1274" s="9">
        <v>312</v>
      </c>
      <c r="B1274" s="10" t="s">
        <v>366</v>
      </c>
      <c r="C1274" s="11" t="s">
        <v>421</v>
      </c>
      <c r="D1274" s="12">
        <v>0</v>
      </c>
      <c r="E1274" s="13">
        <v>0</v>
      </c>
      <c r="F1274" s="14">
        <v>1</v>
      </c>
      <c r="G1274" s="15">
        <v>1</v>
      </c>
      <c r="H1274" s="12">
        <v>1</v>
      </c>
      <c r="I1274" s="13">
        <v>0</v>
      </c>
      <c r="J1274" s="13">
        <v>0</v>
      </c>
      <c r="K1274" s="13">
        <v>0</v>
      </c>
      <c r="L1274" s="13">
        <v>0</v>
      </c>
      <c r="M1274" s="14">
        <v>0</v>
      </c>
      <c r="N1274" s="15">
        <v>1</v>
      </c>
      <c r="O1274" s="12">
        <v>0</v>
      </c>
      <c r="P1274" s="13">
        <v>0</v>
      </c>
      <c r="Q1274" s="16">
        <v>0</v>
      </c>
      <c r="R1274" s="15">
        <v>0</v>
      </c>
      <c r="S1274" s="15">
        <v>2</v>
      </c>
    </row>
    <row r="1275" spans="1:19" ht="18.75" x14ac:dyDescent="0.2">
      <c r="A1275" s="17"/>
      <c r="B1275" s="18" t="s">
        <v>1390</v>
      </c>
      <c r="C1275" s="19" t="s">
        <v>423</v>
      </c>
      <c r="D1275" s="20">
        <v>0</v>
      </c>
      <c r="E1275" s="21">
        <v>0</v>
      </c>
      <c r="F1275" s="22">
        <v>2</v>
      </c>
      <c r="G1275" s="23">
        <v>2</v>
      </c>
      <c r="H1275" s="20">
        <v>1</v>
      </c>
      <c r="I1275" s="21">
        <v>0</v>
      </c>
      <c r="J1275" s="21">
        <v>0</v>
      </c>
      <c r="K1275" s="21">
        <v>0</v>
      </c>
      <c r="L1275" s="21">
        <v>0</v>
      </c>
      <c r="M1275" s="22">
        <v>0</v>
      </c>
      <c r="N1275" s="23">
        <v>1</v>
      </c>
      <c r="O1275" s="20">
        <v>0</v>
      </c>
      <c r="P1275" s="21">
        <v>0</v>
      </c>
      <c r="Q1275" s="24">
        <v>0</v>
      </c>
      <c r="R1275" s="23">
        <v>0</v>
      </c>
      <c r="S1275" s="23">
        <v>3</v>
      </c>
    </row>
    <row r="1276" spans="1:19" ht="18.75" x14ac:dyDescent="0.2">
      <c r="A1276" s="17"/>
      <c r="B1276" s="18" t="s">
        <v>1391</v>
      </c>
      <c r="C1276" s="19" t="s">
        <v>410</v>
      </c>
      <c r="D1276" s="20">
        <v>0</v>
      </c>
      <c r="E1276" s="21">
        <v>0</v>
      </c>
      <c r="F1276" s="24">
        <v>3</v>
      </c>
      <c r="G1276" s="23">
        <v>3</v>
      </c>
      <c r="H1276" s="25">
        <v>2</v>
      </c>
      <c r="I1276" s="25">
        <v>0</v>
      </c>
      <c r="J1276" s="25">
        <v>0</v>
      </c>
      <c r="K1276" s="25">
        <v>0</v>
      </c>
      <c r="L1276" s="25">
        <v>0</v>
      </c>
      <c r="M1276" s="25">
        <v>0</v>
      </c>
      <c r="N1276" s="23">
        <v>2</v>
      </c>
      <c r="O1276" s="25">
        <v>0</v>
      </c>
      <c r="P1276" s="25">
        <v>0</v>
      </c>
      <c r="Q1276" s="26">
        <v>0</v>
      </c>
      <c r="R1276" s="23">
        <v>0</v>
      </c>
      <c r="S1276" s="23">
        <v>5</v>
      </c>
    </row>
    <row r="1277" spans="1:19" ht="18.75" x14ac:dyDescent="0.2">
      <c r="A1277" s="27"/>
      <c r="B1277" s="28" t="s">
        <v>1392</v>
      </c>
      <c r="C1277" s="29" t="s">
        <v>406</v>
      </c>
      <c r="D1277" s="30">
        <v>0</v>
      </c>
      <c r="E1277" s="31">
        <v>0</v>
      </c>
      <c r="F1277" s="32">
        <v>1</v>
      </c>
      <c r="G1277" s="33">
        <v>1</v>
      </c>
      <c r="H1277" s="30">
        <v>1</v>
      </c>
      <c r="I1277" s="31">
        <v>0</v>
      </c>
      <c r="J1277" s="31">
        <v>0</v>
      </c>
      <c r="K1277" s="31">
        <v>0</v>
      </c>
      <c r="L1277" s="31">
        <v>0</v>
      </c>
      <c r="M1277" s="32">
        <v>0</v>
      </c>
      <c r="N1277" s="33">
        <v>1</v>
      </c>
      <c r="O1277" s="30">
        <v>0</v>
      </c>
      <c r="P1277" s="31">
        <v>0</v>
      </c>
      <c r="Q1277" s="34">
        <v>0</v>
      </c>
      <c r="R1277" s="33">
        <v>0</v>
      </c>
      <c r="S1277" s="33">
        <v>2</v>
      </c>
    </row>
    <row r="1278" spans="1:19" ht="18.75" x14ac:dyDescent="0.2">
      <c r="A1278" s="9">
        <v>313</v>
      </c>
      <c r="B1278" s="10" t="s">
        <v>367</v>
      </c>
      <c r="C1278" s="11" t="s">
        <v>421</v>
      </c>
      <c r="D1278" s="12">
        <v>0</v>
      </c>
      <c r="E1278" s="13">
        <v>51</v>
      </c>
      <c r="F1278" s="14">
        <v>52</v>
      </c>
      <c r="G1278" s="15">
        <v>103</v>
      </c>
      <c r="H1278" s="12">
        <v>45</v>
      </c>
      <c r="I1278" s="13">
        <v>71</v>
      </c>
      <c r="J1278" s="13">
        <v>70</v>
      </c>
      <c r="K1278" s="13">
        <v>60</v>
      </c>
      <c r="L1278" s="13">
        <v>69</v>
      </c>
      <c r="M1278" s="14">
        <v>61</v>
      </c>
      <c r="N1278" s="15">
        <v>376</v>
      </c>
      <c r="O1278" s="12">
        <v>0</v>
      </c>
      <c r="P1278" s="13">
        <v>0</v>
      </c>
      <c r="Q1278" s="16">
        <v>0</v>
      </c>
      <c r="R1278" s="15">
        <v>0</v>
      </c>
      <c r="S1278" s="15">
        <v>479</v>
      </c>
    </row>
    <row r="1279" spans="1:19" ht="18.75" x14ac:dyDescent="0.2">
      <c r="A1279" s="17"/>
      <c r="B1279" s="18" t="s">
        <v>1393</v>
      </c>
      <c r="C1279" s="19" t="s">
        <v>423</v>
      </c>
      <c r="D1279" s="20">
        <v>0</v>
      </c>
      <c r="E1279" s="21">
        <v>33</v>
      </c>
      <c r="F1279" s="22">
        <v>47</v>
      </c>
      <c r="G1279" s="23">
        <v>80</v>
      </c>
      <c r="H1279" s="20">
        <v>61</v>
      </c>
      <c r="I1279" s="21">
        <v>47</v>
      </c>
      <c r="J1279" s="21">
        <v>64</v>
      </c>
      <c r="K1279" s="21">
        <v>70</v>
      </c>
      <c r="L1279" s="21">
        <v>67</v>
      </c>
      <c r="M1279" s="22">
        <v>82</v>
      </c>
      <c r="N1279" s="23">
        <v>391</v>
      </c>
      <c r="O1279" s="20">
        <v>0</v>
      </c>
      <c r="P1279" s="21">
        <v>0</v>
      </c>
      <c r="Q1279" s="24">
        <v>0</v>
      </c>
      <c r="R1279" s="23">
        <v>0</v>
      </c>
      <c r="S1279" s="23">
        <v>471</v>
      </c>
    </row>
    <row r="1280" spans="1:19" ht="18.75" x14ac:dyDescent="0.2">
      <c r="A1280" s="17"/>
      <c r="B1280" s="18" t="s">
        <v>1394</v>
      </c>
      <c r="C1280" s="19" t="s">
        <v>410</v>
      </c>
      <c r="D1280" s="20">
        <v>0</v>
      </c>
      <c r="E1280" s="21">
        <v>84</v>
      </c>
      <c r="F1280" s="24">
        <v>99</v>
      </c>
      <c r="G1280" s="23">
        <v>183</v>
      </c>
      <c r="H1280" s="25">
        <v>106</v>
      </c>
      <c r="I1280" s="25">
        <v>118</v>
      </c>
      <c r="J1280" s="25">
        <v>134</v>
      </c>
      <c r="K1280" s="25">
        <v>130</v>
      </c>
      <c r="L1280" s="25">
        <v>136</v>
      </c>
      <c r="M1280" s="25">
        <v>143</v>
      </c>
      <c r="N1280" s="23">
        <v>767</v>
      </c>
      <c r="O1280" s="25">
        <v>0</v>
      </c>
      <c r="P1280" s="25">
        <v>0</v>
      </c>
      <c r="Q1280" s="26">
        <v>0</v>
      </c>
      <c r="R1280" s="23">
        <v>0</v>
      </c>
      <c r="S1280" s="23">
        <v>950</v>
      </c>
    </row>
    <row r="1281" spans="1:19" ht="18.75" x14ac:dyDescent="0.2">
      <c r="A1281" s="27"/>
      <c r="B1281" s="28" t="s">
        <v>1395</v>
      </c>
      <c r="C1281" s="29" t="s">
        <v>406</v>
      </c>
      <c r="D1281" s="30">
        <v>0</v>
      </c>
      <c r="E1281" s="31">
        <v>3</v>
      </c>
      <c r="F1281" s="32">
        <v>3</v>
      </c>
      <c r="G1281" s="33">
        <v>6</v>
      </c>
      <c r="H1281" s="30">
        <v>4</v>
      </c>
      <c r="I1281" s="31">
        <v>4</v>
      </c>
      <c r="J1281" s="31">
        <v>4</v>
      </c>
      <c r="K1281" s="31">
        <v>4</v>
      </c>
      <c r="L1281" s="31">
        <v>4</v>
      </c>
      <c r="M1281" s="32">
        <v>4</v>
      </c>
      <c r="N1281" s="33">
        <v>24</v>
      </c>
      <c r="O1281" s="30">
        <v>0</v>
      </c>
      <c r="P1281" s="31">
        <v>0</v>
      </c>
      <c r="Q1281" s="34">
        <v>0</v>
      </c>
      <c r="R1281" s="33">
        <v>0</v>
      </c>
      <c r="S1281" s="33">
        <v>30</v>
      </c>
    </row>
    <row r="1282" spans="1:19" ht="18.75" x14ac:dyDescent="0.2">
      <c r="A1282" s="9">
        <v>314</v>
      </c>
      <c r="B1282" s="10" t="s">
        <v>368</v>
      </c>
      <c r="C1282" s="11" t="s">
        <v>421</v>
      </c>
      <c r="D1282" s="12">
        <v>0</v>
      </c>
      <c r="E1282" s="13">
        <v>4</v>
      </c>
      <c r="F1282" s="14">
        <v>4</v>
      </c>
      <c r="G1282" s="15">
        <v>8</v>
      </c>
      <c r="H1282" s="12">
        <v>4</v>
      </c>
      <c r="I1282" s="13">
        <v>10</v>
      </c>
      <c r="J1282" s="13">
        <v>4</v>
      </c>
      <c r="K1282" s="13">
        <v>1</v>
      </c>
      <c r="L1282" s="13">
        <v>3</v>
      </c>
      <c r="M1282" s="14">
        <v>6</v>
      </c>
      <c r="N1282" s="15">
        <v>28</v>
      </c>
      <c r="O1282" s="12">
        <v>0</v>
      </c>
      <c r="P1282" s="13">
        <v>0</v>
      </c>
      <c r="Q1282" s="16">
        <v>0</v>
      </c>
      <c r="R1282" s="15">
        <v>0</v>
      </c>
      <c r="S1282" s="15">
        <v>36</v>
      </c>
    </row>
    <row r="1283" spans="1:19" ht="18.75" x14ac:dyDescent="0.2">
      <c r="A1283" s="17"/>
      <c r="B1283" s="18" t="s">
        <v>1396</v>
      </c>
      <c r="C1283" s="19" t="s">
        <v>423</v>
      </c>
      <c r="D1283" s="20">
        <v>0</v>
      </c>
      <c r="E1283" s="21">
        <v>11</v>
      </c>
      <c r="F1283" s="22">
        <v>3</v>
      </c>
      <c r="G1283" s="23">
        <v>14</v>
      </c>
      <c r="H1283" s="20">
        <v>5</v>
      </c>
      <c r="I1283" s="21">
        <v>2</v>
      </c>
      <c r="J1283" s="21">
        <v>6</v>
      </c>
      <c r="K1283" s="21">
        <v>3</v>
      </c>
      <c r="L1283" s="21">
        <v>2</v>
      </c>
      <c r="M1283" s="22">
        <v>2</v>
      </c>
      <c r="N1283" s="23">
        <v>20</v>
      </c>
      <c r="O1283" s="20">
        <v>0</v>
      </c>
      <c r="P1283" s="21">
        <v>0</v>
      </c>
      <c r="Q1283" s="24">
        <v>0</v>
      </c>
      <c r="R1283" s="23">
        <v>0</v>
      </c>
      <c r="S1283" s="23">
        <v>34</v>
      </c>
    </row>
    <row r="1284" spans="1:19" ht="18.75" x14ac:dyDescent="0.2">
      <c r="A1284" s="17"/>
      <c r="B1284" s="18" t="s">
        <v>1397</v>
      </c>
      <c r="C1284" s="19" t="s">
        <v>410</v>
      </c>
      <c r="D1284" s="20">
        <v>0</v>
      </c>
      <c r="E1284" s="21">
        <v>15</v>
      </c>
      <c r="F1284" s="24">
        <v>7</v>
      </c>
      <c r="G1284" s="23">
        <v>22</v>
      </c>
      <c r="H1284" s="25">
        <v>9</v>
      </c>
      <c r="I1284" s="25">
        <v>12</v>
      </c>
      <c r="J1284" s="25">
        <v>10</v>
      </c>
      <c r="K1284" s="25">
        <v>4</v>
      </c>
      <c r="L1284" s="25">
        <v>5</v>
      </c>
      <c r="M1284" s="25">
        <v>8</v>
      </c>
      <c r="N1284" s="23">
        <v>48</v>
      </c>
      <c r="O1284" s="25">
        <v>0</v>
      </c>
      <c r="P1284" s="25">
        <v>0</v>
      </c>
      <c r="Q1284" s="26">
        <v>0</v>
      </c>
      <c r="R1284" s="23">
        <v>0</v>
      </c>
      <c r="S1284" s="23">
        <v>70</v>
      </c>
    </row>
    <row r="1285" spans="1:19" ht="18.75" x14ac:dyDescent="0.2">
      <c r="A1285" s="27"/>
      <c r="B1285" s="28" t="s">
        <v>1398</v>
      </c>
      <c r="C1285" s="29" t="s">
        <v>406</v>
      </c>
      <c r="D1285" s="30">
        <v>0</v>
      </c>
      <c r="E1285" s="31">
        <v>1</v>
      </c>
      <c r="F1285" s="32">
        <v>1</v>
      </c>
      <c r="G1285" s="33">
        <v>2</v>
      </c>
      <c r="H1285" s="30">
        <v>1</v>
      </c>
      <c r="I1285" s="31">
        <v>1</v>
      </c>
      <c r="J1285" s="31">
        <v>1</v>
      </c>
      <c r="K1285" s="31">
        <v>1</v>
      </c>
      <c r="L1285" s="31">
        <v>1</v>
      </c>
      <c r="M1285" s="32">
        <v>1</v>
      </c>
      <c r="N1285" s="33">
        <v>6</v>
      </c>
      <c r="O1285" s="30">
        <v>0</v>
      </c>
      <c r="P1285" s="31">
        <v>0</v>
      </c>
      <c r="Q1285" s="34">
        <v>0</v>
      </c>
      <c r="R1285" s="33">
        <v>0</v>
      </c>
      <c r="S1285" s="33">
        <v>8</v>
      </c>
    </row>
    <row r="1286" spans="1:19" ht="18.75" x14ac:dyDescent="0.2">
      <c r="A1286" s="9">
        <v>315</v>
      </c>
      <c r="B1286" s="10" t="s">
        <v>369</v>
      </c>
      <c r="C1286" s="11" t="s">
        <v>421</v>
      </c>
      <c r="D1286" s="12">
        <v>0</v>
      </c>
      <c r="E1286" s="13">
        <v>3</v>
      </c>
      <c r="F1286" s="14">
        <v>2</v>
      </c>
      <c r="G1286" s="15">
        <v>5</v>
      </c>
      <c r="H1286" s="12">
        <v>0</v>
      </c>
      <c r="I1286" s="13">
        <v>4</v>
      </c>
      <c r="J1286" s="13">
        <v>5</v>
      </c>
      <c r="K1286" s="13">
        <v>4</v>
      </c>
      <c r="L1286" s="13">
        <v>0</v>
      </c>
      <c r="M1286" s="14">
        <v>0</v>
      </c>
      <c r="N1286" s="15">
        <v>13</v>
      </c>
      <c r="O1286" s="12">
        <v>0</v>
      </c>
      <c r="P1286" s="13">
        <v>0</v>
      </c>
      <c r="Q1286" s="16">
        <v>0</v>
      </c>
      <c r="R1286" s="15">
        <v>0</v>
      </c>
      <c r="S1286" s="15">
        <v>18</v>
      </c>
    </row>
    <row r="1287" spans="1:19" ht="18.75" x14ac:dyDescent="0.2">
      <c r="A1287" s="17"/>
      <c r="B1287" s="18" t="s">
        <v>1399</v>
      </c>
      <c r="C1287" s="19" t="s">
        <v>423</v>
      </c>
      <c r="D1287" s="20">
        <v>0</v>
      </c>
      <c r="E1287" s="21">
        <v>1</v>
      </c>
      <c r="F1287" s="22">
        <v>0</v>
      </c>
      <c r="G1287" s="23">
        <v>1</v>
      </c>
      <c r="H1287" s="20">
        <v>2</v>
      </c>
      <c r="I1287" s="21">
        <v>4</v>
      </c>
      <c r="J1287" s="21">
        <v>3</v>
      </c>
      <c r="K1287" s="21">
        <v>1</v>
      </c>
      <c r="L1287" s="21">
        <v>0</v>
      </c>
      <c r="M1287" s="22">
        <v>0</v>
      </c>
      <c r="N1287" s="23">
        <v>10</v>
      </c>
      <c r="O1287" s="20">
        <v>0</v>
      </c>
      <c r="P1287" s="21">
        <v>0</v>
      </c>
      <c r="Q1287" s="24">
        <v>0</v>
      </c>
      <c r="R1287" s="23">
        <v>0</v>
      </c>
      <c r="S1287" s="23">
        <v>11</v>
      </c>
    </row>
    <row r="1288" spans="1:19" ht="18.75" x14ac:dyDescent="0.2">
      <c r="A1288" s="17"/>
      <c r="B1288" s="18" t="s">
        <v>1400</v>
      </c>
      <c r="C1288" s="19" t="s">
        <v>410</v>
      </c>
      <c r="D1288" s="20">
        <v>0</v>
      </c>
      <c r="E1288" s="21">
        <v>4</v>
      </c>
      <c r="F1288" s="24">
        <v>2</v>
      </c>
      <c r="G1288" s="23">
        <v>6</v>
      </c>
      <c r="H1288" s="25">
        <v>2</v>
      </c>
      <c r="I1288" s="25">
        <v>8</v>
      </c>
      <c r="J1288" s="25">
        <v>8</v>
      </c>
      <c r="K1288" s="25">
        <v>5</v>
      </c>
      <c r="L1288" s="25">
        <v>0</v>
      </c>
      <c r="M1288" s="25">
        <v>0</v>
      </c>
      <c r="N1288" s="23">
        <v>23</v>
      </c>
      <c r="O1288" s="25">
        <v>0</v>
      </c>
      <c r="P1288" s="25">
        <v>0</v>
      </c>
      <c r="Q1288" s="26">
        <v>0</v>
      </c>
      <c r="R1288" s="23">
        <v>0</v>
      </c>
      <c r="S1288" s="23">
        <v>29</v>
      </c>
    </row>
    <row r="1289" spans="1:19" ht="18.75" x14ac:dyDescent="0.2">
      <c r="A1289" s="27"/>
      <c r="B1289" s="28" t="s">
        <v>1401</v>
      </c>
      <c r="C1289" s="29" t="s">
        <v>406</v>
      </c>
      <c r="D1289" s="30">
        <v>0</v>
      </c>
      <c r="E1289" s="31">
        <v>1</v>
      </c>
      <c r="F1289" s="32">
        <v>1</v>
      </c>
      <c r="G1289" s="33">
        <v>2</v>
      </c>
      <c r="H1289" s="30">
        <v>1</v>
      </c>
      <c r="I1289" s="31">
        <v>1</v>
      </c>
      <c r="J1289" s="31">
        <v>1</v>
      </c>
      <c r="K1289" s="31">
        <v>1</v>
      </c>
      <c r="L1289" s="31">
        <v>0</v>
      </c>
      <c r="M1289" s="32">
        <v>0</v>
      </c>
      <c r="N1289" s="33">
        <v>4</v>
      </c>
      <c r="O1289" s="30">
        <v>0</v>
      </c>
      <c r="P1289" s="31">
        <v>0</v>
      </c>
      <c r="Q1289" s="34">
        <v>0</v>
      </c>
      <c r="R1289" s="33">
        <v>0</v>
      </c>
      <c r="S1289" s="33">
        <v>6</v>
      </c>
    </row>
    <row r="1290" spans="1:19" ht="18.75" x14ac:dyDescent="0.2">
      <c r="A1290" s="9">
        <v>316</v>
      </c>
      <c r="B1290" s="10" t="s">
        <v>370</v>
      </c>
      <c r="C1290" s="11" t="s">
        <v>421</v>
      </c>
      <c r="D1290" s="12">
        <v>0</v>
      </c>
      <c r="E1290" s="13">
        <v>7</v>
      </c>
      <c r="F1290" s="14">
        <v>5</v>
      </c>
      <c r="G1290" s="15">
        <v>12</v>
      </c>
      <c r="H1290" s="12">
        <v>2</v>
      </c>
      <c r="I1290" s="13">
        <v>3</v>
      </c>
      <c r="J1290" s="13">
        <v>6</v>
      </c>
      <c r="K1290" s="13">
        <v>8</v>
      </c>
      <c r="L1290" s="13">
        <v>4</v>
      </c>
      <c r="M1290" s="14">
        <v>2</v>
      </c>
      <c r="N1290" s="15">
        <v>25</v>
      </c>
      <c r="O1290" s="12">
        <v>0</v>
      </c>
      <c r="P1290" s="13">
        <v>0</v>
      </c>
      <c r="Q1290" s="16">
        <v>0</v>
      </c>
      <c r="R1290" s="15">
        <v>0</v>
      </c>
      <c r="S1290" s="15">
        <v>37</v>
      </c>
    </row>
    <row r="1291" spans="1:19" ht="18.75" x14ac:dyDescent="0.2">
      <c r="A1291" s="17"/>
      <c r="B1291" s="18" t="s">
        <v>1402</v>
      </c>
      <c r="C1291" s="19" t="s">
        <v>423</v>
      </c>
      <c r="D1291" s="20">
        <v>0</v>
      </c>
      <c r="E1291" s="21">
        <v>7</v>
      </c>
      <c r="F1291" s="22">
        <v>0</v>
      </c>
      <c r="G1291" s="23">
        <v>7</v>
      </c>
      <c r="H1291" s="20">
        <v>1</v>
      </c>
      <c r="I1291" s="21">
        <v>3</v>
      </c>
      <c r="J1291" s="21">
        <v>7</v>
      </c>
      <c r="K1291" s="21">
        <v>5</v>
      </c>
      <c r="L1291" s="21">
        <v>12</v>
      </c>
      <c r="M1291" s="22">
        <v>6</v>
      </c>
      <c r="N1291" s="23">
        <v>34</v>
      </c>
      <c r="O1291" s="20">
        <v>0</v>
      </c>
      <c r="P1291" s="21">
        <v>0</v>
      </c>
      <c r="Q1291" s="24">
        <v>0</v>
      </c>
      <c r="R1291" s="23">
        <v>0</v>
      </c>
      <c r="S1291" s="23">
        <v>41</v>
      </c>
    </row>
    <row r="1292" spans="1:19" ht="18.75" x14ac:dyDescent="0.2">
      <c r="A1292" s="17"/>
      <c r="B1292" s="18" t="s">
        <v>1403</v>
      </c>
      <c r="C1292" s="19" t="s">
        <v>410</v>
      </c>
      <c r="D1292" s="20">
        <v>0</v>
      </c>
      <c r="E1292" s="21">
        <v>14</v>
      </c>
      <c r="F1292" s="24">
        <v>5</v>
      </c>
      <c r="G1292" s="23">
        <v>19</v>
      </c>
      <c r="H1292" s="25">
        <v>3</v>
      </c>
      <c r="I1292" s="25">
        <v>6</v>
      </c>
      <c r="J1292" s="25">
        <v>13</v>
      </c>
      <c r="K1292" s="25">
        <v>13</v>
      </c>
      <c r="L1292" s="25">
        <v>16</v>
      </c>
      <c r="M1292" s="25">
        <v>8</v>
      </c>
      <c r="N1292" s="23">
        <v>59</v>
      </c>
      <c r="O1292" s="25">
        <v>0</v>
      </c>
      <c r="P1292" s="25">
        <v>0</v>
      </c>
      <c r="Q1292" s="26">
        <v>0</v>
      </c>
      <c r="R1292" s="23">
        <v>0</v>
      </c>
      <c r="S1292" s="23">
        <v>78</v>
      </c>
    </row>
    <row r="1293" spans="1:19" ht="18.75" x14ac:dyDescent="0.2">
      <c r="A1293" s="27"/>
      <c r="B1293" s="28" t="s">
        <v>1404</v>
      </c>
      <c r="C1293" s="29" t="s">
        <v>406</v>
      </c>
      <c r="D1293" s="30">
        <v>0</v>
      </c>
      <c r="E1293" s="31">
        <v>1</v>
      </c>
      <c r="F1293" s="32">
        <v>1</v>
      </c>
      <c r="G1293" s="33">
        <v>2</v>
      </c>
      <c r="H1293" s="30">
        <v>1</v>
      </c>
      <c r="I1293" s="31">
        <v>1</v>
      </c>
      <c r="J1293" s="31">
        <v>1</v>
      </c>
      <c r="K1293" s="31">
        <v>1</v>
      </c>
      <c r="L1293" s="31">
        <v>1</v>
      </c>
      <c r="M1293" s="32">
        <v>1</v>
      </c>
      <c r="N1293" s="33">
        <v>6</v>
      </c>
      <c r="O1293" s="30">
        <v>0</v>
      </c>
      <c r="P1293" s="31">
        <v>0</v>
      </c>
      <c r="Q1293" s="34">
        <v>0</v>
      </c>
      <c r="R1293" s="33">
        <v>0</v>
      </c>
      <c r="S1293" s="33">
        <v>8</v>
      </c>
    </row>
    <row r="1294" spans="1:19" ht="18.75" x14ac:dyDescent="0.2">
      <c r="A1294" s="9">
        <v>317</v>
      </c>
      <c r="B1294" s="10" t="s">
        <v>371</v>
      </c>
      <c r="C1294" s="11" t="s">
        <v>421</v>
      </c>
      <c r="D1294" s="12">
        <v>0</v>
      </c>
      <c r="E1294" s="13">
        <v>7</v>
      </c>
      <c r="F1294" s="14">
        <v>8</v>
      </c>
      <c r="G1294" s="15">
        <v>15</v>
      </c>
      <c r="H1294" s="12">
        <v>7</v>
      </c>
      <c r="I1294" s="13">
        <v>12</v>
      </c>
      <c r="J1294" s="13">
        <v>8</v>
      </c>
      <c r="K1294" s="13">
        <v>8</v>
      </c>
      <c r="L1294" s="13">
        <v>13</v>
      </c>
      <c r="M1294" s="14">
        <v>9</v>
      </c>
      <c r="N1294" s="15">
        <v>57</v>
      </c>
      <c r="O1294" s="12">
        <v>5</v>
      </c>
      <c r="P1294" s="13">
        <v>8</v>
      </c>
      <c r="Q1294" s="16">
        <v>9</v>
      </c>
      <c r="R1294" s="15">
        <v>22</v>
      </c>
      <c r="S1294" s="15">
        <v>94</v>
      </c>
    </row>
    <row r="1295" spans="1:19" ht="18.75" x14ac:dyDescent="0.2">
      <c r="A1295" s="17"/>
      <c r="B1295" s="18" t="s">
        <v>1405</v>
      </c>
      <c r="C1295" s="19" t="s">
        <v>423</v>
      </c>
      <c r="D1295" s="20">
        <v>0</v>
      </c>
      <c r="E1295" s="21">
        <v>5</v>
      </c>
      <c r="F1295" s="22">
        <v>14</v>
      </c>
      <c r="G1295" s="23">
        <v>19</v>
      </c>
      <c r="H1295" s="20">
        <v>6</v>
      </c>
      <c r="I1295" s="21">
        <v>8</v>
      </c>
      <c r="J1295" s="21">
        <v>12</v>
      </c>
      <c r="K1295" s="21">
        <v>6</v>
      </c>
      <c r="L1295" s="21">
        <v>4</v>
      </c>
      <c r="M1295" s="22">
        <v>6</v>
      </c>
      <c r="N1295" s="23">
        <v>42</v>
      </c>
      <c r="O1295" s="20">
        <v>17</v>
      </c>
      <c r="P1295" s="21">
        <v>12</v>
      </c>
      <c r="Q1295" s="24">
        <v>8</v>
      </c>
      <c r="R1295" s="23">
        <v>37</v>
      </c>
      <c r="S1295" s="23">
        <v>98</v>
      </c>
    </row>
    <row r="1296" spans="1:19" ht="18.75" x14ac:dyDescent="0.2">
      <c r="A1296" s="17"/>
      <c r="B1296" s="18" t="s">
        <v>1406</v>
      </c>
      <c r="C1296" s="19" t="s">
        <v>410</v>
      </c>
      <c r="D1296" s="20">
        <v>0</v>
      </c>
      <c r="E1296" s="21">
        <v>12</v>
      </c>
      <c r="F1296" s="24">
        <v>22</v>
      </c>
      <c r="G1296" s="23">
        <v>34</v>
      </c>
      <c r="H1296" s="25">
        <v>13</v>
      </c>
      <c r="I1296" s="25">
        <v>20</v>
      </c>
      <c r="J1296" s="25">
        <v>20</v>
      </c>
      <c r="K1296" s="25">
        <v>14</v>
      </c>
      <c r="L1296" s="25">
        <v>17</v>
      </c>
      <c r="M1296" s="25">
        <v>15</v>
      </c>
      <c r="N1296" s="23">
        <v>99</v>
      </c>
      <c r="O1296" s="25">
        <v>22</v>
      </c>
      <c r="P1296" s="25">
        <v>20</v>
      </c>
      <c r="Q1296" s="26">
        <v>17</v>
      </c>
      <c r="R1296" s="23">
        <v>59</v>
      </c>
      <c r="S1296" s="23">
        <v>192</v>
      </c>
    </row>
    <row r="1297" spans="1:19" ht="18.75" x14ac:dyDescent="0.2">
      <c r="A1297" s="27"/>
      <c r="B1297" s="28" t="s">
        <v>1407</v>
      </c>
      <c r="C1297" s="29" t="s">
        <v>406</v>
      </c>
      <c r="D1297" s="30">
        <v>0</v>
      </c>
      <c r="E1297" s="31">
        <v>1</v>
      </c>
      <c r="F1297" s="32">
        <v>1</v>
      </c>
      <c r="G1297" s="33">
        <v>2</v>
      </c>
      <c r="H1297" s="30">
        <v>1</v>
      </c>
      <c r="I1297" s="31">
        <v>1</v>
      </c>
      <c r="J1297" s="31">
        <v>1</v>
      </c>
      <c r="K1297" s="31">
        <v>1</v>
      </c>
      <c r="L1297" s="31">
        <v>1</v>
      </c>
      <c r="M1297" s="32">
        <v>1</v>
      </c>
      <c r="N1297" s="33">
        <v>6</v>
      </c>
      <c r="O1297" s="30">
        <v>1</v>
      </c>
      <c r="P1297" s="31">
        <v>1</v>
      </c>
      <c r="Q1297" s="34">
        <v>1</v>
      </c>
      <c r="R1297" s="33">
        <v>3</v>
      </c>
      <c r="S1297" s="33">
        <v>11</v>
      </c>
    </row>
    <row r="1298" spans="1:19" ht="18.75" x14ac:dyDescent="0.2">
      <c r="A1298" s="9">
        <v>318</v>
      </c>
      <c r="B1298" s="10" t="s">
        <v>372</v>
      </c>
      <c r="C1298" s="11" t="s">
        <v>421</v>
      </c>
      <c r="D1298" s="12">
        <v>0</v>
      </c>
      <c r="E1298" s="13">
        <v>5</v>
      </c>
      <c r="F1298" s="14">
        <v>3</v>
      </c>
      <c r="G1298" s="15">
        <v>8</v>
      </c>
      <c r="H1298" s="12">
        <v>3</v>
      </c>
      <c r="I1298" s="13">
        <v>2</v>
      </c>
      <c r="J1298" s="13">
        <v>1</v>
      </c>
      <c r="K1298" s="13">
        <v>5</v>
      </c>
      <c r="L1298" s="13">
        <v>2</v>
      </c>
      <c r="M1298" s="14">
        <v>3</v>
      </c>
      <c r="N1298" s="15">
        <v>16</v>
      </c>
      <c r="O1298" s="12">
        <v>0</v>
      </c>
      <c r="P1298" s="13">
        <v>0</v>
      </c>
      <c r="Q1298" s="16">
        <v>0</v>
      </c>
      <c r="R1298" s="15">
        <v>0</v>
      </c>
      <c r="S1298" s="15">
        <v>24</v>
      </c>
    </row>
    <row r="1299" spans="1:19" ht="18.75" x14ac:dyDescent="0.2">
      <c r="A1299" s="17"/>
      <c r="B1299" s="18" t="s">
        <v>1408</v>
      </c>
      <c r="C1299" s="19" t="s">
        <v>423</v>
      </c>
      <c r="D1299" s="20">
        <v>0</v>
      </c>
      <c r="E1299" s="21">
        <v>1</v>
      </c>
      <c r="F1299" s="22">
        <v>6</v>
      </c>
      <c r="G1299" s="23">
        <v>7</v>
      </c>
      <c r="H1299" s="20">
        <v>0</v>
      </c>
      <c r="I1299" s="21">
        <v>0</v>
      </c>
      <c r="J1299" s="21">
        <v>1</v>
      </c>
      <c r="K1299" s="21">
        <v>1</v>
      </c>
      <c r="L1299" s="21">
        <v>0</v>
      </c>
      <c r="M1299" s="22">
        <v>3</v>
      </c>
      <c r="N1299" s="23">
        <v>5</v>
      </c>
      <c r="O1299" s="20">
        <v>0</v>
      </c>
      <c r="P1299" s="21">
        <v>0</v>
      </c>
      <c r="Q1299" s="24">
        <v>0</v>
      </c>
      <c r="R1299" s="23">
        <v>0</v>
      </c>
      <c r="S1299" s="23">
        <v>12</v>
      </c>
    </row>
    <row r="1300" spans="1:19" ht="18.75" x14ac:dyDescent="0.2">
      <c r="A1300" s="17"/>
      <c r="B1300" s="18" t="s">
        <v>1409</v>
      </c>
      <c r="C1300" s="19" t="s">
        <v>410</v>
      </c>
      <c r="D1300" s="20">
        <v>0</v>
      </c>
      <c r="E1300" s="21">
        <v>6</v>
      </c>
      <c r="F1300" s="24">
        <v>9</v>
      </c>
      <c r="G1300" s="23">
        <v>15</v>
      </c>
      <c r="H1300" s="25">
        <v>3</v>
      </c>
      <c r="I1300" s="25">
        <v>2</v>
      </c>
      <c r="J1300" s="25">
        <v>2</v>
      </c>
      <c r="K1300" s="25">
        <v>6</v>
      </c>
      <c r="L1300" s="25">
        <v>2</v>
      </c>
      <c r="M1300" s="25">
        <v>6</v>
      </c>
      <c r="N1300" s="23">
        <v>21</v>
      </c>
      <c r="O1300" s="25">
        <v>0</v>
      </c>
      <c r="P1300" s="25">
        <v>0</v>
      </c>
      <c r="Q1300" s="26">
        <v>0</v>
      </c>
      <c r="R1300" s="23">
        <v>0</v>
      </c>
      <c r="S1300" s="23">
        <v>36</v>
      </c>
    </row>
    <row r="1301" spans="1:19" ht="18.75" x14ac:dyDescent="0.2">
      <c r="A1301" s="27"/>
      <c r="B1301" s="28" t="s">
        <v>1410</v>
      </c>
      <c r="C1301" s="29" t="s">
        <v>406</v>
      </c>
      <c r="D1301" s="30">
        <v>0</v>
      </c>
      <c r="E1301" s="31">
        <v>1</v>
      </c>
      <c r="F1301" s="32">
        <v>1</v>
      </c>
      <c r="G1301" s="33">
        <v>2</v>
      </c>
      <c r="H1301" s="30">
        <v>1</v>
      </c>
      <c r="I1301" s="31">
        <v>1</v>
      </c>
      <c r="J1301" s="31">
        <v>1</v>
      </c>
      <c r="K1301" s="31">
        <v>1</v>
      </c>
      <c r="L1301" s="31">
        <v>1</v>
      </c>
      <c r="M1301" s="32">
        <v>1</v>
      </c>
      <c r="N1301" s="33">
        <v>6</v>
      </c>
      <c r="O1301" s="30">
        <v>0</v>
      </c>
      <c r="P1301" s="31">
        <v>0</v>
      </c>
      <c r="Q1301" s="34">
        <v>0</v>
      </c>
      <c r="R1301" s="33">
        <v>0</v>
      </c>
      <c r="S1301" s="33">
        <v>8</v>
      </c>
    </row>
    <row r="1302" spans="1:19" ht="18.75" x14ac:dyDescent="0.2">
      <c r="A1302" s="184" t="s">
        <v>1411</v>
      </c>
      <c r="B1302" s="185"/>
      <c r="C1302" s="35" t="s">
        <v>421</v>
      </c>
      <c r="D1302" s="36">
        <v>0</v>
      </c>
      <c r="E1302" s="37">
        <v>319</v>
      </c>
      <c r="F1302" s="38">
        <v>294</v>
      </c>
      <c r="G1302" s="39">
        <v>613</v>
      </c>
      <c r="H1302" s="38">
        <v>256</v>
      </c>
      <c r="I1302" s="37">
        <v>332</v>
      </c>
      <c r="J1302" s="37">
        <v>339</v>
      </c>
      <c r="K1302" s="37">
        <v>301</v>
      </c>
      <c r="L1302" s="37">
        <v>352</v>
      </c>
      <c r="M1302" s="38">
        <v>345</v>
      </c>
      <c r="N1302" s="39">
        <v>1925</v>
      </c>
      <c r="O1302" s="36">
        <v>110</v>
      </c>
      <c r="P1302" s="37">
        <v>128</v>
      </c>
      <c r="Q1302" s="40">
        <v>110</v>
      </c>
      <c r="R1302" s="39">
        <v>348</v>
      </c>
      <c r="S1302" s="39">
        <v>2886</v>
      </c>
    </row>
    <row r="1303" spans="1:19" ht="18.75" x14ac:dyDescent="0.2">
      <c r="A1303" s="186"/>
      <c r="B1303" s="187"/>
      <c r="C1303" s="41" t="s">
        <v>423</v>
      </c>
      <c r="D1303" s="42">
        <v>0</v>
      </c>
      <c r="E1303" s="43">
        <v>249</v>
      </c>
      <c r="F1303" s="44">
        <v>278</v>
      </c>
      <c r="G1303" s="45">
        <v>527</v>
      </c>
      <c r="H1303" s="42">
        <v>297</v>
      </c>
      <c r="I1303" s="43">
        <v>320</v>
      </c>
      <c r="J1303" s="43">
        <v>316</v>
      </c>
      <c r="K1303" s="43">
        <v>339</v>
      </c>
      <c r="L1303" s="43">
        <v>314</v>
      </c>
      <c r="M1303" s="44">
        <v>334</v>
      </c>
      <c r="N1303" s="45">
        <v>1920</v>
      </c>
      <c r="O1303" s="42">
        <v>85</v>
      </c>
      <c r="P1303" s="43">
        <v>109</v>
      </c>
      <c r="Q1303" s="46">
        <v>96</v>
      </c>
      <c r="R1303" s="45">
        <v>290</v>
      </c>
      <c r="S1303" s="45">
        <v>2737</v>
      </c>
    </row>
    <row r="1304" spans="1:19" ht="18.75" x14ac:dyDescent="0.2">
      <c r="A1304" s="186"/>
      <c r="B1304" s="187"/>
      <c r="C1304" s="41" t="s">
        <v>410</v>
      </c>
      <c r="D1304" s="42">
        <v>0</v>
      </c>
      <c r="E1304" s="43">
        <v>568</v>
      </c>
      <c r="F1304" s="46">
        <v>572</v>
      </c>
      <c r="G1304" s="45">
        <v>1140</v>
      </c>
      <c r="H1304" s="47">
        <v>553</v>
      </c>
      <c r="I1304" s="47">
        <v>652</v>
      </c>
      <c r="J1304" s="47">
        <v>655</v>
      </c>
      <c r="K1304" s="47">
        <v>640</v>
      </c>
      <c r="L1304" s="47">
        <v>666</v>
      </c>
      <c r="M1304" s="47">
        <v>679</v>
      </c>
      <c r="N1304" s="45">
        <v>3845</v>
      </c>
      <c r="O1304" s="47">
        <v>195</v>
      </c>
      <c r="P1304" s="47">
        <v>237</v>
      </c>
      <c r="Q1304" s="48">
        <v>206</v>
      </c>
      <c r="R1304" s="45">
        <v>638</v>
      </c>
      <c r="S1304" s="45">
        <v>5623</v>
      </c>
    </row>
    <row r="1305" spans="1:19" ht="19.5" thickBot="1" x14ac:dyDescent="0.25">
      <c r="A1305" s="188"/>
      <c r="B1305" s="189"/>
      <c r="C1305" s="49" t="s">
        <v>406</v>
      </c>
      <c r="D1305" s="50">
        <v>0</v>
      </c>
      <c r="E1305" s="51">
        <v>55</v>
      </c>
      <c r="F1305" s="52">
        <v>59</v>
      </c>
      <c r="G1305" s="53">
        <v>114</v>
      </c>
      <c r="H1305" s="54">
        <v>58</v>
      </c>
      <c r="I1305" s="51">
        <v>63</v>
      </c>
      <c r="J1305" s="51">
        <v>63</v>
      </c>
      <c r="K1305" s="51">
        <v>61</v>
      </c>
      <c r="L1305" s="51">
        <v>65</v>
      </c>
      <c r="M1305" s="52">
        <v>62</v>
      </c>
      <c r="N1305" s="53">
        <v>372</v>
      </c>
      <c r="O1305" s="54">
        <v>11</v>
      </c>
      <c r="P1305" s="51">
        <v>11</v>
      </c>
      <c r="Q1305" s="52">
        <v>11</v>
      </c>
      <c r="R1305" s="53">
        <v>33</v>
      </c>
      <c r="S1305" s="53">
        <v>519</v>
      </c>
    </row>
    <row r="1306" spans="1:19" ht="19.5" thickTop="1" x14ac:dyDescent="0.2">
      <c r="A1306" s="9">
        <v>319</v>
      </c>
      <c r="B1306" s="10" t="s">
        <v>373</v>
      </c>
      <c r="C1306" s="11" t="s">
        <v>421</v>
      </c>
      <c r="D1306" s="12">
        <v>0</v>
      </c>
      <c r="E1306" s="13">
        <v>2</v>
      </c>
      <c r="F1306" s="14">
        <v>9</v>
      </c>
      <c r="G1306" s="15">
        <v>11</v>
      </c>
      <c r="H1306" s="12">
        <v>1</v>
      </c>
      <c r="I1306" s="13">
        <v>13</v>
      </c>
      <c r="J1306" s="13">
        <v>1</v>
      </c>
      <c r="K1306" s="13">
        <v>4</v>
      </c>
      <c r="L1306" s="13">
        <v>6</v>
      </c>
      <c r="M1306" s="14">
        <v>7</v>
      </c>
      <c r="N1306" s="15">
        <v>32</v>
      </c>
      <c r="O1306" s="12">
        <v>0</v>
      </c>
      <c r="P1306" s="13">
        <v>0</v>
      </c>
      <c r="Q1306" s="16">
        <v>0</v>
      </c>
      <c r="R1306" s="15">
        <v>0</v>
      </c>
      <c r="S1306" s="15">
        <v>43</v>
      </c>
    </row>
    <row r="1307" spans="1:19" ht="18.75" x14ac:dyDescent="0.2">
      <c r="A1307" s="17"/>
      <c r="B1307" s="18" t="s">
        <v>1412</v>
      </c>
      <c r="C1307" s="19" t="s">
        <v>423</v>
      </c>
      <c r="D1307" s="20">
        <v>0</v>
      </c>
      <c r="E1307" s="21">
        <v>9</v>
      </c>
      <c r="F1307" s="22">
        <v>10</v>
      </c>
      <c r="G1307" s="23">
        <v>19</v>
      </c>
      <c r="H1307" s="20">
        <v>5</v>
      </c>
      <c r="I1307" s="21">
        <v>8</v>
      </c>
      <c r="J1307" s="21">
        <v>6</v>
      </c>
      <c r="K1307" s="21">
        <v>8</v>
      </c>
      <c r="L1307" s="21">
        <v>4</v>
      </c>
      <c r="M1307" s="22">
        <v>5</v>
      </c>
      <c r="N1307" s="23">
        <v>36</v>
      </c>
      <c r="O1307" s="20">
        <v>0</v>
      </c>
      <c r="P1307" s="21">
        <v>0</v>
      </c>
      <c r="Q1307" s="24">
        <v>0</v>
      </c>
      <c r="R1307" s="23">
        <v>0</v>
      </c>
      <c r="S1307" s="23">
        <v>55</v>
      </c>
    </row>
    <row r="1308" spans="1:19" ht="18.75" x14ac:dyDescent="0.2">
      <c r="A1308" s="17"/>
      <c r="B1308" s="18" t="s">
        <v>1413</v>
      </c>
      <c r="C1308" s="19" t="s">
        <v>410</v>
      </c>
      <c r="D1308" s="20">
        <v>0</v>
      </c>
      <c r="E1308" s="21">
        <v>11</v>
      </c>
      <c r="F1308" s="24">
        <v>19</v>
      </c>
      <c r="G1308" s="23">
        <v>30</v>
      </c>
      <c r="H1308" s="25">
        <v>6</v>
      </c>
      <c r="I1308" s="25">
        <v>21</v>
      </c>
      <c r="J1308" s="25">
        <v>7</v>
      </c>
      <c r="K1308" s="25">
        <v>12</v>
      </c>
      <c r="L1308" s="25">
        <v>10</v>
      </c>
      <c r="M1308" s="25">
        <v>12</v>
      </c>
      <c r="N1308" s="23">
        <v>68</v>
      </c>
      <c r="O1308" s="25">
        <v>0</v>
      </c>
      <c r="P1308" s="25">
        <v>0</v>
      </c>
      <c r="Q1308" s="26">
        <v>0</v>
      </c>
      <c r="R1308" s="23">
        <v>0</v>
      </c>
      <c r="S1308" s="23">
        <v>98</v>
      </c>
    </row>
    <row r="1309" spans="1:19" ht="18.75" x14ac:dyDescent="0.2">
      <c r="A1309" s="27"/>
      <c r="B1309" s="28" t="s">
        <v>1414</v>
      </c>
      <c r="C1309" s="29" t="s">
        <v>406</v>
      </c>
      <c r="D1309" s="30">
        <v>0</v>
      </c>
      <c r="E1309" s="31">
        <v>1</v>
      </c>
      <c r="F1309" s="32">
        <v>1</v>
      </c>
      <c r="G1309" s="33">
        <v>2</v>
      </c>
      <c r="H1309" s="30">
        <v>1</v>
      </c>
      <c r="I1309" s="31">
        <v>1</v>
      </c>
      <c r="J1309" s="31">
        <v>1</v>
      </c>
      <c r="K1309" s="31">
        <v>1</v>
      </c>
      <c r="L1309" s="31">
        <v>1</v>
      </c>
      <c r="M1309" s="32">
        <v>1</v>
      </c>
      <c r="N1309" s="33">
        <v>6</v>
      </c>
      <c r="O1309" s="30">
        <v>0</v>
      </c>
      <c r="P1309" s="31">
        <v>0</v>
      </c>
      <c r="Q1309" s="34">
        <v>0</v>
      </c>
      <c r="R1309" s="33">
        <v>0</v>
      </c>
      <c r="S1309" s="33">
        <v>8</v>
      </c>
    </row>
    <row r="1310" spans="1:19" ht="18.75" x14ac:dyDescent="0.2">
      <c r="A1310" s="9">
        <v>320</v>
      </c>
      <c r="B1310" s="10" t="s">
        <v>1415</v>
      </c>
      <c r="C1310" s="11" t="s">
        <v>421</v>
      </c>
      <c r="D1310" s="12">
        <v>0</v>
      </c>
      <c r="E1310" s="13">
        <v>3</v>
      </c>
      <c r="F1310" s="14">
        <v>5</v>
      </c>
      <c r="G1310" s="15">
        <v>8</v>
      </c>
      <c r="H1310" s="12">
        <v>2</v>
      </c>
      <c r="I1310" s="13">
        <v>4</v>
      </c>
      <c r="J1310" s="13">
        <v>7</v>
      </c>
      <c r="K1310" s="13">
        <v>1</v>
      </c>
      <c r="L1310" s="13">
        <v>3</v>
      </c>
      <c r="M1310" s="14">
        <v>5</v>
      </c>
      <c r="N1310" s="15">
        <v>22</v>
      </c>
      <c r="O1310" s="12">
        <v>0</v>
      </c>
      <c r="P1310" s="13">
        <v>0</v>
      </c>
      <c r="Q1310" s="16">
        <v>0</v>
      </c>
      <c r="R1310" s="15">
        <v>0</v>
      </c>
      <c r="S1310" s="15">
        <v>30</v>
      </c>
    </row>
    <row r="1311" spans="1:19" ht="18.75" x14ac:dyDescent="0.2">
      <c r="A1311" s="17"/>
      <c r="B1311" s="18" t="s">
        <v>1416</v>
      </c>
      <c r="C1311" s="19" t="s">
        <v>423</v>
      </c>
      <c r="D1311" s="20">
        <v>0</v>
      </c>
      <c r="E1311" s="21">
        <v>2</v>
      </c>
      <c r="F1311" s="22">
        <v>4</v>
      </c>
      <c r="G1311" s="23">
        <v>6</v>
      </c>
      <c r="H1311" s="20">
        <v>5</v>
      </c>
      <c r="I1311" s="21">
        <v>4</v>
      </c>
      <c r="J1311" s="21">
        <v>3</v>
      </c>
      <c r="K1311" s="21">
        <v>3</v>
      </c>
      <c r="L1311" s="21">
        <v>4</v>
      </c>
      <c r="M1311" s="22">
        <v>1</v>
      </c>
      <c r="N1311" s="23">
        <v>20</v>
      </c>
      <c r="O1311" s="20">
        <v>0</v>
      </c>
      <c r="P1311" s="21">
        <v>0</v>
      </c>
      <c r="Q1311" s="24">
        <v>0</v>
      </c>
      <c r="R1311" s="23">
        <v>0</v>
      </c>
      <c r="S1311" s="23">
        <v>26</v>
      </c>
    </row>
    <row r="1312" spans="1:19" ht="18.75" x14ac:dyDescent="0.2">
      <c r="A1312" s="17"/>
      <c r="B1312" s="18" t="s">
        <v>1417</v>
      </c>
      <c r="C1312" s="19" t="s">
        <v>410</v>
      </c>
      <c r="D1312" s="20">
        <v>0</v>
      </c>
      <c r="E1312" s="21">
        <v>5</v>
      </c>
      <c r="F1312" s="24">
        <v>9</v>
      </c>
      <c r="G1312" s="23">
        <v>14</v>
      </c>
      <c r="H1312" s="25">
        <v>7</v>
      </c>
      <c r="I1312" s="25">
        <v>8</v>
      </c>
      <c r="J1312" s="25">
        <v>10</v>
      </c>
      <c r="K1312" s="25">
        <v>4</v>
      </c>
      <c r="L1312" s="25">
        <v>7</v>
      </c>
      <c r="M1312" s="25">
        <v>6</v>
      </c>
      <c r="N1312" s="23">
        <v>42</v>
      </c>
      <c r="O1312" s="25">
        <v>0</v>
      </c>
      <c r="P1312" s="25">
        <v>0</v>
      </c>
      <c r="Q1312" s="26">
        <v>0</v>
      </c>
      <c r="R1312" s="23">
        <v>0</v>
      </c>
      <c r="S1312" s="23">
        <v>56</v>
      </c>
    </row>
    <row r="1313" spans="1:19" ht="18.75" x14ac:dyDescent="0.2">
      <c r="A1313" s="27"/>
      <c r="B1313" s="28" t="s">
        <v>1418</v>
      </c>
      <c r="C1313" s="29" t="s">
        <v>406</v>
      </c>
      <c r="D1313" s="30">
        <v>0</v>
      </c>
      <c r="E1313" s="31">
        <v>1</v>
      </c>
      <c r="F1313" s="32">
        <v>1</v>
      </c>
      <c r="G1313" s="33">
        <v>2</v>
      </c>
      <c r="H1313" s="30">
        <v>1</v>
      </c>
      <c r="I1313" s="31">
        <v>1</v>
      </c>
      <c r="J1313" s="31">
        <v>1</v>
      </c>
      <c r="K1313" s="31">
        <v>1</v>
      </c>
      <c r="L1313" s="31">
        <v>1</v>
      </c>
      <c r="M1313" s="32">
        <v>1</v>
      </c>
      <c r="N1313" s="33">
        <v>6</v>
      </c>
      <c r="O1313" s="30">
        <v>0</v>
      </c>
      <c r="P1313" s="31">
        <v>0</v>
      </c>
      <c r="Q1313" s="34">
        <v>0</v>
      </c>
      <c r="R1313" s="33">
        <v>0</v>
      </c>
      <c r="S1313" s="33">
        <v>8</v>
      </c>
    </row>
    <row r="1314" spans="1:19" ht="18.75" x14ac:dyDescent="0.2">
      <c r="A1314" s="9">
        <v>321</v>
      </c>
      <c r="B1314" s="10" t="s">
        <v>375</v>
      </c>
      <c r="C1314" s="11" t="s">
        <v>421</v>
      </c>
      <c r="D1314" s="12">
        <v>0</v>
      </c>
      <c r="E1314" s="13">
        <v>5</v>
      </c>
      <c r="F1314" s="14">
        <v>4</v>
      </c>
      <c r="G1314" s="15">
        <v>9</v>
      </c>
      <c r="H1314" s="12">
        <v>7</v>
      </c>
      <c r="I1314" s="13">
        <v>3</v>
      </c>
      <c r="J1314" s="13">
        <v>8</v>
      </c>
      <c r="K1314" s="13">
        <v>1</v>
      </c>
      <c r="L1314" s="13">
        <v>2</v>
      </c>
      <c r="M1314" s="14">
        <v>6</v>
      </c>
      <c r="N1314" s="15">
        <v>27</v>
      </c>
      <c r="O1314" s="12">
        <v>0</v>
      </c>
      <c r="P1314" s="13">
        <v>0</v>
      </c>
      <c r="Q1314" s="16">
        <v>0</v>
      </c>
      <c r="R1314" s="15">
        <v>0</v>
      </c>
      <c r="S1314" s="15">
        <v>36</v>
      </c>
    </row>
    <row r="1315" spans="1:19" ht="18.75" x14ac:dyDescent="0.2">
      <c r="A1315" s="17"/>
      <c r="B1315" s="18" t="s">
        <v>1419</v>
      </c>
      <c r="C1315" s="19" t="s">
        <v>423</v>
      </c>
      <c r="D1315" s="20">
        <v>0</v>
      </c>
      <c r="E1315" s="21">
        <v>3</v>
      </c>
      <c r="F1315" s="22">
        <v>5</v>
      </c>
      <c r="G1315" s="23">
        <v>8</v>
      </c>
      <c r="H1315" s="20">
        <v>6</v>
      </c>
      <c r="I1315" s="21">
        <v>3</v>
      </c>
      <c r="J1315" s="21">
        <v>2</v>
      </c>
      <c r="K1315" s="21">
        <v>0</v>
      </c>
      <c r="L1315" s="21">
        <v>1</v>
      </c>
      <c r="M1315" s="22">
        <v>3</v>
      </c>
      <c r="N1315" s="23">
        <v>15</v>
      </c>
      <c r="O1315" s="20">
        <v>0</v>
      </c>
      <c r="P1315" s="21">
        <v>0</v>
      </c>
      <c r="Q1315" s="24">
        <v>0</v>
      </c>
      <c r="R1315" s="23">
        <v>0</v>
      </c>
      <c r="S1315" s="23">
        <v>23</v>
      </c>
    </row>
    <row r="1316" spans="1:19" ht="18.75" x14ac:dyDescent="0.2">
      <c r="A1316" s="17"/>
      <c r="B1316" s="18" t="s">
        <v>1420</v>
      </c>
      <c r="C1316" s="19" t="s">
        <v>410</v>
      </c>
      <c r="D1316" s="20">
        <v>0</v>
      </c>
      <c r="E1316" s="21">
        <v>8</v>
      </c>
      <c r="F1316" s="24">
        <v>9</v>
      </c>
      <c r="G1316" s="23">
        <v>17</v>
      </c>
      <c r="H1316" s="25">
        <v>13</v>
      </c>
      <c r="I1316" s="25">
        <v>6</v>
      </c>
      <c r="J1316" s="25">
        <v>10</v>
      </c>
      <c r="K1316" s="25">
        <v>1</v>
      </c>
      <c r="L1316" s="25">
        <v>3</v>
      </c>
      <c r="M1316" s="25">
        <v>9</v>
      </c>
      <c r="N1316" s="23">
        <v>42</v>
      </c>
      <c r="O1316" s="25">
        <v>0</v>
      </c>
      <c r="P1316" s="25">
        <v>0</v>
      </c>
      <c r="Q1316" s="26">
        <v>0</v>
      </c>
      <c r="R1316" s="23">
        <v>0</v>
      </c>
      <c r="S1316" s="23">
        <v>59</v>
      </c>
    </row>
    <row r="1317" spans="1:19" ht="18.75" x14ac:dyDescent="0.2">
      <c r="A1317" s="27"/>
      <c r="B1317" s="28" t="s">
        <v>1421</v>
      </c>
      <c r="C1317" s="29" t="s">
        <v>406</v>
      </c>
      <c r="D1317" s="30">
        <v>0</v>
      </c>
      <c r="E1317" s="31">
        <v>1</v>
      </c>
      <c r="F1317" s="32">
        <v>1</v>
      </c>
      <c r="G1317" s="33">
        <v>2</v>
      </c>
      <c r="H1317" s="30">
        <v>1</v>
      </c>
      <c r="I1317" s="31">
        <v>1</v>
      </c>
      <c r="J1317" s="31">
        <v>1</v>
      </c>
      <c r="K1317" s="31">
        <v>1</v>
      </c>
      <c r="L1317" s="31">
        <v>1</v>
      </c>
      <c r="M1317" s="32">
        <v>1</v>
      </c>
      <c r="N1317" s="33">
        <v>6</v>
      </c>
      <c r="O1317" s="30">
        <v>0</v>
      </c>
      <c r="P1317" s="31">
        <v>0</v>
      </c>
      <c r="Q1317" s="34">
        <v>0</v>
      </c>
      <c r="R1317" s="33">
        <v>0</v>
      </c>
      <c r="S1317" s="33">
        <v>8</v>
      </c>
    </row>
    <row r="1318" spans="1:19" ht="18.75" x14ac:dyDescent="0.2">
      <c r="A1318" s="9">
        <v>322</v>
      </c>
      <c r="B1318" s="10" t="s">
        <v>376</v>
      </c>
      <c r="C1318" s="11" t="s">
        <v>421</v>
      </c>
      <c r="D1318" s="12">
        <v>0</v>
      </c>
      <c r="E1318" s="13">
        <v>6</v>
      </c>
      <c r="F1318" s="14">
        <v>5</v>
      </c>
      <c r="G1318" s="15">
        <v>11</v>
      </c>
      <c r="H1318" s="12">
        <v>7</v>
      </c>
      <c r="I1318" s="13">
        <v>3</v>
      </c>
      <c r="J1318" s="13">
        <v>6</v>
      </c>
      <c r="K1318" s="13">
        <v>11</v>
      </c>
      <c r="L1318" s="13">
        <v>12</v>
      </c>
      <c r="M1318" s="14">
        <v>3</v>
      </c>
      <c r="N1318" s="15">
        <v>42</v>
      </c>
      <c r="O1318" s="12">
        <v>0</v>
      </c>
      <c r="P1318" s="13">
        <v>0</v>
      </c>
      <c r="Q1318" s="16">
        <v>0</v>
      </c>
      <c r="R1318" s="15">
        <v>0</v>
      </c>
      <c r="S1318" s="15">
        <v>53</v>
      </c>
    </row>
    <row r="1319" spans="1:19" ht="18.75" x14ac:dyDescent="0.2">
      <c r="A1319" s="17"/>
      <c r="B1319" s="18" t="s">
        <v>1422</v>
      </c>
      <c r="C1319" s="19" t="s">
        <v>423</v>
      </c>
      <c r="D1319" s="20">
        <v>0</v>
      </c>
      <c r="E1319" s="21">
        <v>10</v>
      </c>
      <c r="F1319" s="22">
        <v>5</v>
      </c>
      <c r="G1319" s="23">
        <v>15</v>
      </c>
      <c r="H1319" s="20">
        <v>5</v>
      </c>
      <c r="I1319" s="21">
        <v>6</v>
      </c>
      <c r="J1319" s="21">
        <v>6</v>
      </c>
      <c r="K1319" s="21">
        <v>5</v>
      </c>
      <c r="L1319" s="21">
        <v>8</v>
      </c>
      <c r="M1319" s="22">
        <v>7</v>
      </c>
      <c r="N1319" s="23">
        <v>37</v>
      </c>
      <c r="O1319" s="20">
        <v>0</v>
      </c>
      <c r="P1319" s="21">
        <v>0</v>
      </c>
      <c r="Q1319" s="24">
        <v>0</v>
      </c>
      <c r="R1319" s="23">
        <v>0</v>
      </c>
      <c r="S1319" s="23">
        <v>52</v>
      </c>
    </row>
    <row r="1320" spans="1:19" ht="18.75" x14ac:dyDescent="0.2">
      <c r="A1320" s="17"/>
      <c r="B1320" s="18" t="s">
        <v>1423</v>
      </c>
      <c r="C1320" s="19" t="s">
        <v>410</v>
      </c>
      <c r="D1320" s="20">
        <v>0</v>
      </c>
      <c r="E1320" s="21">
        <v>16</v>
      </c>
      <c r="F1320" s="24">
        <v>10</v>
      </c>
      <c r="G1320" s="23">
        <v>26</v>
      </c>
      <c r="H1320" s="25">
        <v>12</v>
      </c>
      <c r="I1320" s="25">
        <v>9</v>
      </c>
      <c r="J1320" s="25">
        <v>12</v>
      </c>
      <c r="K1320" s="25">
        <v>16</v>
      </c>
      <c r="L1320" s="25">
        <v>20</v>
      </c>
      <c r="M1320" s="25">
        <v>10</v>
      </c>
      <c r="N1320" s="23">
        <v>79</v>
      </c>
      <c r="O1320" s="25">
        <v>0</v>
      </c>
      <c r="P1320" s="25">
        <v>0</v>
      </c>
      <c r="Q1320" s="26">
        <v>0</v>
      </c>
      <c r="R1320" s="23">
        <v>0</v>
      </c>
      <c r="S1320" s="23">
        <v>105</v>
      </c>
    </row>
    <row r="1321" spans="1:19" ht="18.75" x14ac:dyDescent="0.2">
      <c r="A1321" s="27"/>
      <c r="B1321" s="28" t="s">
        <v>1424</v>
      </c>
      <c r="C1321" s="29" t="s">
        <v>406</v>
      </c>
      <c r="D1321" s="30">
        <v>0</v>
      </c>
      <c r="E1321" s="31">
        <v>1</v>
      </c>
      <c r="F1321" s="32">
        <v>1</v>
      </c>
      <c r="G1321" s="33">
        <v>2</v>
      </c>
      <c r="H1321" s="30">
        <v>1</v>
      </c>
      <c r="I1321" s="31">
        <v>1</v>
      </c>
      <c r="J1321" s="31">
        <v>1</v>
      </c>
      <c r="K1321" s="31">
        <v>1</v>
      </c>
      <c r="L1321" s="31">
        <v>1</v>
      </c>
      <c r="M1321" s="32">
        <v>1</v>
      </c>
      <c r="N1321" s="33">
        <v>6</v>
      </c>
      <c r="O1321" s="30">
        <v>0</v>
      </c>
      <c r="P1321" s="31">
        <v>0</v>
      </c>
      <c r="Q1321" s="34">
        <v>0</v>
      </c>
      <c r="R1321" s="33">
        <v>0</v>
      </c>
      <c r="S1321" s="33">
        <v>8</v>
      </c>
    </row>
    <row r="1322" spans="1:19" ht="18.75" x14ac:dyDescent="0.2">
      <c r="A1322" s="9">
        <v>323</v>
      </c>
      <c r="B1322" s="10" t="s">
        <v>377</v>
      </c>
      <c r="C1322" s="11" t="s">
        <v>421</v>
      </c>
      <c r="D1322" s="12">
        <v>0</v>
      </c>
      <c r="E1322" s="13">
        <v>3</v>
      </c>
      <c r="F1322" s="14">
        <v>6</v>
      </c>
      <c r="G1322" s="15">
        <v>9</v>
      </c>
      <c r="H1322" s="12">
        <v>1</v>
      </c>
      <c r="I1322" s="13">
        <v>2</v>
      </c>
      <c r="J1322" s="13">
        <v>5</v>
      </c>
      <c r="K1322" s="13">
        <v>3</v>
      </c>
      <c r="L1322" s="13">
        <v>2</v>
      </c>
      <c r="M1322" s="14">
        <v>4</v>
      </c>
      <c r="N1322" s="15">
        <v>17</v>
      </c>
      <c r="O1322" s="12">
        <v>0</v>
      </c>
      <c r="P1322" s="13">
        <v>0</v>
      </c>
      <c r="Q1322" s="16">
        <v>0</v>
      </c>
      <c r="R1322" s="15">
        <v>0</v>
      </c>
      <c r="S1322" s="15">
        <v>26</v>
      </c>
    </row>
    <row r="1323" spans="1:19" ht="18.75" x14ac:dyDescent="0.2">
      <c r="A1323" s="17"/>
      <c r="B1323" s="18" t="s">
        <v>1425</v>
      </c>
      <c r="C1323" s="19" t="s">
        <v>423</v>
      </c>
      <c r="D1323" s="20">
        <v>0</v>
      </c>
      <c r="E1323" s="21">
        <v>5</v>
      </c>
      <c r="F1323" s="22">
        <v>3</v>
      </c>
      <c r="G1323" s="23">
        <v>8</v>
      </c>
      <c r="H1323" s="20">
        <v>3</v>
      </c>
      <c r="I1323" s="21">
        <v>6</v>
      </c>
      <c r="J1323" s="21">
        <v>1</v>
      </c>
      <c r="K1323" s="21">
        <v>5</v>
      </c>
      <c r="L1323" s="21">
        <v>4</v>
      </c>
      <c r="M1323" s="22">
        <v>1</v>
      </c>
      <c r="N1323" s="23">
        <v>20</v>
      </c>
      <c r="O1323" s="20">
        <v>0</v>
      </c>
      <c r="P1323" s="21">
        <v>0</v>
      </c>
      <c r="Q1323" s="24">
        <v>0</v>
      </c>
      <c r="R1323" s="23">
        <v>0</v>
      </c>
      <c r="S1323" s="23">
        <v>28</v>
      </c>
    </row>
    <row r="1324" spans="1:19" ht="18.75" x14ac:dyDescent="0.2">
      <c r="A1324" s="17"/>
      <c r="B1324" s="18" t="s">
        <v>1426</v>
      </c>
      <c r="C1324" s="19" t="s">
        <v>410</v>
      </c>
      <c r="D1324" s="20">
        <v>0</v>
      </c>
      <c r="E1324" s="21">
        <v>8</v>
      </c>
      <c r="F1324" s="24">
        <v>9</v>
      </c>
      <c r="G1324" s="23">
        <v>17</v>
      </c>
      <c r="H1324" s="25">
        <v>4</v>
      </c>
      <c r="I1324" s="25">
        <v>8</v>
      </c>
      <c r="J1324" s="25">
        <v>6</v>
      </c>
      <c r="K1324" s="25">
        <v>8</v>
      </c>
      <c r="L1324" s="25">
        <v>6</v>
      </c>
      <c r="M1324" s="25">
        <v>5</v>
      </c>
      <c r="N1324" s="23">
        <v>37</v>
      </c>
      <c r="O1324" s="25">
        <v>0</v>
      </c>
      <c r="P1324" s="25">
        <v>0</v>
      </c>
      <c r="Q1324" s="26">
        <v>0</v>
      </c>
      <c r="R1324" s="23">
        <v>0</v>
      </c>
      <c r="S1324" s="23">
        <v>54</v>
      </c>
    </row>
    <row r="1325" spans="1:19" ht="18.75" x14ac:dyDescent="0.2">
      <c r="A1325" s="27"/>
      <c r="B1325" s="28" t="s">
        <v>1427</v>
      </c>
      <c r="C1325" s="29" t="s">
        <v>406</v>
      </c>
      <c r="D1325" s="30">
        <v>0</v>
      </c>
      <c r="E1325" s="31">
        <v>1</v>
      </c>
      <c r="F1325" s="32">
        <v>1</v>
      </c>
      <c r="G1325" s="33">
        <v>2</v>
      </c>
      <c r="H1325" s="30">
        <v>1</v>
      </c>
      <c r="I1325" s="31">
        <v>1</v>
      </c>
      <c r="J1325" s="31">
        <v>1</v>
      </c>
      <c r="K1325" s="31">
        <v>1</v>
      </c>
      <c r="L1325" s="31">
        <v>1</v>
      </c>
      <c r="M1325" s="32">
        <v>1</v>
      </c>
      <c r="N1325" s="33">
        <v>6</v>
      </c>
      <c r="O1325" s="30">
        <v>0</v>
      </c>
      <c r="P1325" s="31">
        <v>0</v>
      </c>
      <c r="Q1325" s="34">
        <v>0</v>
      </c>
      <c r="R1325" s="33">
        <v>0</v>
      </c>
      <c r="S1325" s="33">
        <v>8</v>
      </c>
    </row>
    <row r="1326" spans="1:19" ht="18.75" x14ac:dyDescent="0.2">
      <c r="A1326" s="9">
        <v>324</v>
      </c>
      <c r="B1326" s="10" t="s">
        <v>378</v>
      </c>
      <c r="C1326" s="11" t="s">
        <v>421</v>
      </c>
      <c r="D1326" s="12">
        <v>0</v>
      </c>
      <c r="E1326" s="13">
        <v>4</v>
      </c>
      <c r="F1326" s="14">
        <v>8</v>
      </c>
      <c r="G1326" s="15">
        <v>12</v>
      </c>
      <c r="H1326" s="12">
        <v>10</v>
      </c>
      <c r="I1326" s="13">
        <v>8</v>
      </c>
      <c r="J1326" s="13">
        <v>5</v>
      </c>
      <c r="K1326" s="13">
        <v>8</v>
      </c>
      <c r="L1326" s="13">
        <v>4</v>
      </c>
      <c r="M1326" s="14">
        <v>10</v>
      </c>
      <c r="N1326" s="15">
        <v>45</v>
      </c>
      <c r="O1326" s="12">
        <v>11</v>
      </c>
      <c r="P1326" s="13">
        <v>6</v>
      </c>
      <c r="Q1326" s="16">
        <v>4</v>
      </c>
      <c r="R1326" s="15">
        <v>21</v>
      </c>
      <c r="S1326" s="15">
        <v>78</v>
      </c>
    </row>
    <row r="1327" spans="1:19" ht="18.75" x14ac:dyDescent="0.2">
      <c r="A1327" s="17"/>
      <c r="B1327" s="18" t="s">
        <v>1428</v>
      </c>
      <c r="C1327" s="19" t="s">
        <v>423</v>
      </c>
      <c r="D1327" s="20">
        <v>0</v>
      </c>
      <c r="E1327" s="21">
        <v>5</v>
      </c>
      <c r="F1327" s="22">
        <v>4</v>
      </c>
      <c r="G1327" s="23">
        <v>9</v>
      </c>
      <c r="H1327" s="20">
        <v>6</v>
      </c>
      <c r="I1327" s="21">
        <v>9</v>
      </c>
      <c r="J1327" s="21">
        <v>4</v>
      </c>
      <c r="K1327" s="21">
        <v>9</v>
      </c>
      <c r="L1327" s="21">
        <v>6</v>
      </c>
      <c r="M1327" s="22">
        <v>3</v>
      </c>
      <c r="N1327" s="23">
        <v>37</v>
      </c>
      <c r="O1327" s="20">
        <v>2</v>
      </c>
      <c r="P1327" s="21">
        <v>7</v>
      </c>
      <c r="Q1327" s="24">
        <v>2</v>
      </c>
      <c r="R1327" s="23">
        <v>11</v>
      </c>
      <c r="S1327" s="23">
        <v>57</v>
      </c>
    </row>
    <row r="1328" spans="1:19" ht="18.75" x14ac:dyDescent="0.2">
      <c r="A1328" s="17"/>
      <c r="B1328" s="18" t="s">
        <v>1429</v>
      </c>
      <c r="C1328" s="19" t="s">
        <v>410</v>
      </c>
      <c r="D1328" s="20">
        <v>0</v>
      </c>
      <c r="E1328" s="21">
        <v>9</v>
      </c>
      <c r="F1328" s="24">
        <v>12</v>
      </c>
      <c r="G1328" s="23">
        <v>21</v>
      </c>
      <c r="H1328" s="25">
        <v>16</v>
      </c>
      <c r="I1328" s="25">
        <v>17</v>
      </c>
      <c r="J1328" s="25">
        <v>9</v>
      </c>
      <c r="K1328" s="25">
        <v>17</v>
      </c>
      <c r="L1328" s="25">
        <v>10</v>
      </c>
      <c r="M1328" s="25">
        <v>13</v>
      </c>
      <c r="N1328" s="23">
        <v>82</v>
      </c>
      <c r="O1328" s="25">
        <v>13</v>
      </c>
      <c r="P1328" s="25">
        <v>13</v>
      </c>
      <c r="Q1328" s="26">
        <v>6</v>
      </c>
      <c r="R1328" s="23">
        <v>32</v>
      </c>
      <c r="S1328" s="23">
        <v>135</v>
      </c>
    </row>
    <row r="1329" spans="1:19" ht="18.75" x14ac:dyDescent="0.2">
      <c r="A1329" s="27"/>
      <c r="B1329" s="28" t="s">
        <v>1430</v>
      </c>
      <c r="C1329" s="29" t="s">
        <v>406</v>
      </c>
      <c r="D1329" s="30">
        <v>0</v>
      </c>
      <c r="E1329" s="31">
        <v>1</v>
      </c>
      <c r="F1329" s="32">
        <v>1</v>
      </c>
      <c r="G1329" s="33">
        <v>2</v>
      </c>
      <c r="H1329" s="30">
        <v>1</v>
      </c>
      <c r="I1329" s="31">
        <v>1</v>
      </c>
      <c r="J1329" s="31">
        <v>1</v>
      </c>
      <c r="K1329" s="31">
        <v>1</v>
      </c>
      <c r="L1329" s="31">
        <v>1</v>
      </c>
      <c r="M1329" s="32">
        <v>1</v>
      </c>
      <c r="N1329" s="33">
        <v>6</v>
      </c>
      <c r="O1329" s="30">
        <v>1</v>
      </c>
      <c r="P1329" s="31">
        <v>1</v>
      </c>
      <c r="Q1329" s="34">
        <v>1</v>
      </c>
      <c r="R1329" s="33">
        <v>3</v>
      </c>
      <c r="S1329" s="33">
        <v>11</v>
      </c>
    </row>
    <row r="1330" spans="1:19" ht="18.75" x14ac:dyDescent="0.2">
      <c r="A1330" s="9">
        <v>325</v>
      </c>
      <c r="B1330" s="10" t="s">
        <v>379</v>
      </c>
      <c r="C1330" s="11" t="s">
        <v>421</v>
      </c>
      <c r="D1330" s="12">
        <v>0</v>
      </c>
      <c r="E1330" s="13">
        <v>0</v>
      </c>
      <c r="F1330" s="14">
        <v>0</v>
      </c>
      <c r="G1330" s="15">
        <v>0</v>
      </c>
      <c r="H1330" s="12">
        <v>0</v>
      </c>
      <c r="I1330" s="13">
        <v>0</v>
      </c>
      <c r="J1330" s="13">
        <v>2</v>
      </c>
      <c r="K1330" s="13">
        <v>1</v>
      </c>
      <c r="L1330" s="13">
        <v>1</v>
      </c>
      <c r="M1330" s="14">
        <v>0</v>
      </c>
      <c r="N1330" s="15">
        <v>4</v>
      </c>
      <c r="O1330" s="12">
        <v>0</v>
      </c>
      <c r="P1330" s="13">
        <v>0</v>
      </c>
      <c r="Q1330" s="16">
        <v>0</v>
      </c>
      <c r="R1330" s="15">
        <v>0</v>
      </c>
      <c r="S1330" s="15">
        <v>4</v>
      </c>
    </row>
    <row r="1331" spans="1:19" ht="18.75" x14ac:dyDescent="0.2">
      <c r="A1331" s="17"/>
      <c r="B1331" s="18" t="s">
        <v>1431</v>
      </c>
      <c r="C1331" s="19" t="s">
        <v>423</v>
      </c>
      <c r="D1331" s="20">
        <v>0</v>
      </c>
      <c r="E1331" s="21">
        <v>0</v>
      </c>
      <c r="F1331" s="22">
        <v>0</v>
      </c>
      <c r="G1331" s="23">
        <v>0</v>
      </c>
      <c r="H1331" s="20">
        <v>0</v>
      </c>
      <c r="I1331" s="21">
        <v>1</v>
      </c>
      <c r="J1331" s="21">
        <v>0</v>
      </c>
      <c r="K1331" s="21">
        <v>0</v>
      </c>
      <c r="L1331" s="21">
        <v>0</v>
      </c>
      <c r="M1331" s="22">
        <v>0</v>
      </c>
      <c r="N1331" s="23">
        <v>1</v>
      </c>
      <c r="O1331" s="20">
        <v>0</v>
      </c>
      <c r="P1331" s="21">
        <v>0</v>
      </c>
      <c r="Q1331" s="24">
        <v>0</v>
      </c>
      <c r="R1331" s="23">
        <v>0</v>
      </c>
      <c r="S1331" s="23">
        <v>1</v>
      </c>
    </row>
    <row r="1332" spans="1:19" ht="18.75" x14ac:dyDescent="0.2">
      <c r="A1332" s="17"/>
      <c r="B1332" s="18" t="s">
        <v>1432</v>
      </c>
      <c r="C1332" s="19" t="s">
        <v>410</v>
      </c>
      <c r="D1332" s="20">
        <v>0</v>
      </c>
      <c r="E1332" s="21">
        <v>0</v>
      </c>
      <c r="F1332" s="24">
        <v>0</v>
      </c>
      <c r="G1332" s="23">
        <v>0</v>
      </c>
      <c r="H1332" s="25">
        <v>0</v>
      </c>
      <c r="I1332" s="25">
        <v>1</v>
      </c>
      <c r="J1332" s="25">
        <v>2</v>
      </c>
      <c r="K1332" s="25">
        <v>1</v>
      </c>
      <c r="L1332" s="25">
        <v>1</v>
      </c>
      <c r="M1332" s="25">
        <v>0</v>
      </c>
      <c r="N1332" s="23">
        <v>5</v>
      </c>
      <c r="O1332" s="25">
        <v>0</v>
      </c>
      <c r="P1332" s="25">
        <v>0</v>
      </c>
      <c r="Q1332" s="26">
        <v>0</v>
      </c>
      <c r="R1332" s="23">
        <v>0</v>
      </c>
      <c r="S1332" s="23">
        <v>5</v>
      </c>
    </row>
    <row r="1333" spans="1:19" ht="18.75" x14ac:dyDescent="0.2">
      <c r="A1333" s="27"/>
      <c r="B1333" s="28" t="s">
        <v>1433</v>
      </c>
      <c r="C1333" s="29" t="s">
        <v>406</v>
      </c>
      <c r="D1333" s="30">
        <v>0</v>
      </c>
      <c r="E1333" s="31">
        <v>0</v>
      </c>
      <c r="F1333" s="32">
        <v>0</v>
      </c>
      <c r="G1333" s="33">
        <v>0</v>
      </c>
      <c r="H1333" s="30">
        <v>0</v>
      </c>
      <c r="I1333" s="31">
        <v>1</v>
      </c>
      <c r="J1333" s="31">
        <v>1</v>
      </c>
      <c r="K1333" s="31">
        <v>1</v>
      </c>
      <c r="L1333" s="31">
        <v>1</v>
      </c>
      <c r="M1333" s="32">
        <v>0</v>
      </c>
      <c r="N1333" s="33">
        <v>4</v>
      </c>
      <c r="O1333" s="30">
        <v>0</v>
      </c>
      <c r="P1333" s="31">
        <v>0</v>
      </c>
      <c r="Q1333" s="34">
        <v>0</v>
      </c>
      <c r="R1333" s="33">
        <v>0</v>
      </c>
      <c r="S1333" s="33">
        <v>4</v>
      </c>
    </row>
    <row r="1334" spans="1:19" ht="18.75" x14ac:dyDescent="0.2">
      <c r="A1334" s="9">
        <v>326</v>
      </c>
      <c r="B1334" s="10" t="s">
        <v>380</v>
      </c>
      <c r="C1334" s="11" t="s">
        <v>421</v>
      </c>
      <c r="D1334" s="12">
        <v>0</v>
      </c>
      <c r="E1334" s="13">
        <v>4</v>
      </c>
      <c r="F1334" s="14">
        <v>5</v>
      </c>
      <c r="G1334" s="15">
        <v>9</v>
      </c>
      <c r="H1334" s="12">
        <v>2</v>
      </c>
      <c r="I1334" s="13">
        <v>9</v>
      </c>
      <c r="J1334" s="13">
        <v>6</v>
      </c>
      <c r="K1334" s="13">
        <v>6</v>
      </c>
      <c r="L1334" s="13">
        <v>7</v>
      </c>
      <c r="M1334" s="14">
        <v>7</v>
      </c>
      <c r="N1334" s="15">
        <v>37</v>
      </c>
      <c r="O1334" s="12">
        <v>0</v>
      </c>
      <c r="P1334" s="13">
        <v>0</v>
      </c>
      <c r="Q1334" s="16">
        <v>0</v>
      </c>
      <c r="R1334" s="15">
        <v>0</v>
      </c>
      <c r="S1334" s="15">
        <v>46</v>
      </c>
    </row>
    <row r="1335" spans="1:19" ht="18.75" x14ac:dyDescent="0.2">
      <c r="A1335" s="17"/>
      <c r="B1335" s="18" t="s">
        <v>1434</v>
      </c>
      <c r="C1335" s="19" t="s">
        <v>423</v>
      </c>
      <c r="D1335" s="20">
        <v>0</v>
      </c>
      <c r="E1335" s="21">
        <v>2</v>
      </c>
      <c r="F1335" s="22">
        <v>9</v>
      </c>
      <c r="G1335" s="23">
        <v>11</v>
      </c>
      <c r="H1335" s="20">
        <v>4</v>
      </c>
      <c r="I1335" s="21">
        <v>4</v>
      </c>
      <c r="J1335" s="21">
        <v>9</v>
      </c>
      <c r="K1335" s="21">
        <v>2</v>
      </c>
      <c r="L1335" s="21">
        <v>3</v>
      </c>
      <c r="M1335" s="22">
        <v>4</v>
      </c>
      <c r="N1335" s="23">
        <v>26</v>
      </c>
      <c r="O1335" s="20">
        <v>0</v>
      </c>
      <c r="P1335" s="21">
        <v>0</v>
      </c>
      <c r="Q1335" s="24">
        <v>0</v>
      </c>
      <c r="R1335" s="23">
        <v>0</v>
      </c>
      <c r="S1335" s="23">
        <v>37</v>
      </c>
    </row>
    <row r="1336" spans="1:19" ht="18.75" x14ac:dyDescent="0.2">
      <c r="A1336" s="17"/>
      <c r="B1336" s="18" t="s">
        <v>1435</v>
      </c>
      <c r="C1336" s="19" t="s">
        <v>410</v>
      </c>
      <c r="D1336" s="20">
        <v>0</v>
      </c>
      <c r="E1336" s="21">
        <v>6</v>
      </c>
      <c r="F1336" s="24">
        <v>14</v>
      </c>
      <c r="G1336" s="23">
        <v>20</v>
      </c>
      <c r="H1336" s="25">
        <v>6</v>
      </c>
      <c r="I1336" s="25">
        <v>13</v>
      </c>
      <c r="J1336" s="25">
        <v>15</v>
      </c>
      <c r="K1336" s="25">
        <v>8</v>
      </c>
      <c r="L1336" s="25">
        <v>10</v>
      </c>
      <c r="M1336" s="25">
        <v>11</v>
      </c>
      <c r="N1336" s="23">
        <v>63</v>
      </c>
      <c r="O1336" s="25">
        <v>0</v>
      </c>
      <c r="P1336" s="25">
        <v>0</v>
      </c>
      <c r="Q1336" s="26">
        <v>0</v>
      </c>
      <c r="R1336" s="23">
        <v>0</v>
      </c>
      <c r="S1336" s="23">
        <v>83</v>
      </c>
    </row>
    <row r="1337" spans="1:19" ht="18.75" x14ac:dyDescent="0.2">
      <c r="A1337" s="27"/>
      <c r="B1337" s="28" t="s">
        <v>1436</v>
      </c>
      <c r="C1337" s="29" t="s">
        <v>406</v>
      </c>
      <c r="D1337" s="30">
        <v>0</v>
      </c>
      <c r="E1337" s="31">
        <v>1</v>
      </c>
      <c r="F1337" s="32">
        <v>1</v>
      </c>
      <c r="G1337" s="33">
        <v>2</v>
      </c>
      <c r="H1337" s="30">
        <v>1</v>
      </c>
      <c r="I1337" s="31">
        <v>1</v>
      </c>
      <c r="J1337" s="31">
        <v>1</v>
      </c>
      <c r="K1337" s="31">
        <v>1</v>
      </c>
      <c r="L1337" s="31">
        <v>1</v>
      </c>
      <c r="M1337" s="32">
        <v>1</v>
      </c>
      <c r="N1337" s="33">
        <v>6</v>
      </c>
      <c r="O1337" s="30">
        <v>0</v>
      </c>
      <c r="P1337" s="31">
        <v>0</v>
      </c>
      <c r="Q1337" s="34">
        <v>0</v>
      </c>
      <c r="R1337" s="33">
        <v>0</v>
      </c>
      <c r="S1337" s="33">
        <v>8</v>
      </c>
    </row>
    <row r="1338" spans="1:19" ht="18.75" x14ac:dyDescent="0.2">
      <c r="A1338" s="9">
        <v>327</v>
      </c>
      <c r="B1338" s="10" t="s">
        <v>381</v>
      </c>
      <c r="C1338" s="11" t="s">
        <v>421</v>
      </c>
      <c r="D1338" s="12">
        <v>0</v>
      </c>
      <c r="E1338" s="13">
        <v>4</v>
      </c>
      <c r="F1338" s="14">
        <v>12</v>
      </c>
      <c r="G1338" s="15">
        <v>16</v>
      </c>
      <c r="H1338" s="12">
        <v>18</v>
      </c>
      <c r="I1338" s="13">
        <v>8</v>
      </c>
      <c r="J1338" s="13">
        <v>5</v>
      </c>
      <c r="K1338" s="13">
        <v>7</v>
      </c>
      <c r="L1338" s="13">
        <v>6</v>
      </c>
      <c r="M1338" s="14">
        <v>5</v>
      </c>
      <c r="N1338" s="15">
        <v>49</v>
      </c>
      <c r="O1338" s="12">
        <v>0</v>
      </c>
      <c r="P1338" s="13">
        <v>0</v>
      </c>
      <c r="Q1338" s="16">
        <v>0</v>
      </c>
      <c r="R1338" s="15">
        <v>0</v>
      </c>
      <c r="S1338" s="15">
        <v>65</v>
      </c>
    </row>
    <row r="1339" spans="1:19" ht="18.75" x14ac:dyDescent="0.2">
      <c r="A1339" s="17"/>
      <c r="B1339" s="18" t="s">
        <v>1437</v>
      </c>
      <c r="C1339" s="19" t="s">
        <v>423</v>
      </c>
      <c r="D1339" s="20">
        <v>0</v>
      </c>
      <c r="E1339" s="21">
        <v>6</v>
      </c>
      <c r="F1339" s="22">
        <v>7</v>
      </c>
      <c r="G1339" s="23">
        <v>13</v>
      </c>
      <c r="H1339" s="20">
        <v>4</v>
      </c>
      <c r="I1339" s="21">
        <v>8</v>
      </c>
      <c r="J1339" s="21">
        <v>6</v>
      </c>
      <c r="K1339" s="21">
        <v>8</v>
      </c>
      <c r="L1339" s="21">
        <v>10</v>
      </c>
      <c r="M1339" s="22">
        <v>4</v>
      </c>
      <c r="N1339" s="23">
        <v>40</v>
      </c>
      <c r="O1339" s="20">
        <v>0</v>
      </c>
      <c r="P1339" s="21">
        <v>0</v>
      </c>
      <c r="Q1339" s="24">
        <v>0</v>
      </c>
      <c r="R1339" s="23">
        <v>0</v>
      </c>
      <c r="S1339" s="23">
        <v>53</v>
      </c>
    </row>
    <row r="1340" spans="1:19" ht="18.75" x14ac:dyDescent="0.2">
      <c r="A1340" s="17"/>
      <c r="B1340" s="18" t="s">
        <v>1438</v>
      </c>
      <c r="C1340" s="19" t="s">
        <v>410</v>
      </c>
      <c r="D1340" s="20">
        <v>0</v>
      </c>
      <c r="E1340" s="21">
        <v>10</v>
      </c>
      <c r="F1340" s="24">
        <v>19</v>
      </c>
      <c r="G1340" s="23">
        <v>29</v>
      </c>
      <c r="H1340" s="25">
        <v>22</v>
      </c>
      <c r="I1340" s="25">
        <v>16</v>
      </c>
      <c r="J1340" s="25">
        <v>11</v>
      </c>
      <c r="K1340" s="25">
        <v>15</v>
      </c>
      <c r="L1340" s="25">
        <v>16</v>
      </c>
      <c r="M1340" s="25">
        <v>9</v>
      </c>
      <c r="N1340" s="23">
        <v>89</v>
      </c>
      <c r="O1340" s="25">
        <v>0</v>
      </c>
      <c r="P1340" s="25">
        <v>0</v>
      </c>
      <c r="Q1340" s="26">
        <v>0</v>
      </c>
      <c r="R1340" s="23">
        <v>0</v>
      </c>
      <c r="S1340" s="23">
        <v>118</v>
      </c>
    </row>
    <row r="1341" spans="1:19" ht="18.75" x14ac:dyDescent="0.2">
      <c r="A1341" s="27"/>
      <c r="B1341" s="28" t="s">
        <v>1439</v>
      </c>
      <c r="C1341" s="29" t="s">
        <v>406</v>
      </c>
      <c r="D1341" s="30">
        <v>0</v>
      </c>
      <c r="E1341" s="31">
        <v>1</v>
      </c>
      <c r="F1341" s="32">
        <v>1</v>
      </c>
      <c r="G1341" s="33">
        <v>2</v>
      </c>
      <c r="H1341" s="30">
        <v>1</v>
      </c>
      <c r="I1341" s="31">
        <v>1</v>
      </c>
      <c r="J1341" s="31">
        <v>1</v>
      </c>
      <c r="K1341" s="31">
        <v>1</v>
      </c>
      <c r="L1341" s="31">
        <v>1</v>
      </c>
      <c r="M1341" s="32">
        <v>1</v>
      </c>
      <c r="N1341" s="33">
        <v>6</v>
      </c>
      <c r="O1341" s="30">
        <v>0</v>
      </c>
      <c r="P1341" s="31">
        <v>0</v>
      </c>
      <c r="Q1341" s="34">
        <v>0</v>
      </c>
      <c r="R1341" s="33">
        <v>0</v>
      </c>
      <c r="S1341" s="33">
        <v>8</v>
      </c>
    </row>
    <row r="1342" spans="1:19" ht="18.75" x14ac:dyDescent="0.2">
      <c r="A1342" s="9">
        <v>328</v>
      </c>
      <c r="B1342" s="10" t="s">
        <v>382</v>
      </c>
      <c r="C1342" s="11" t="s">
        <v>421</v>
      </c>
      <c r="D1342" s="12">
        <v>0</v>
      </c>
      <c r="E1342" s="13">
        <v>10</v>
      </c>
      <c r="F1342" s="14">
        <v>10</v>
      </c>
      <c r="G1342" s="15">
        <v>20</v>
      </c>
      <c r="H1342" s="12">
        <v>7</v>
      </c>
      <c r="I1342" s="13">
        <v>7</v>
      </c>
      <c r="J1342" s="13">
        <v>6</v>
      </c>
      <c r="K1342" s="13">
        <v>9</v>
      </c>
      <c r="L1342" s="13">
        <v>12</v>
      </c>
      <c r="M1342" s="14">
        <v>7</v>
      </c>
      <c r="N1342" s="15">
        <v>48</v>
      </c>
      <c r="O1342" s="12">
        <v>10</v>
      </c>
      <c r="P1342" s="13">
        <v>9</v>
      </c>
      <c r="Q1342" s="16">
        <v>5</v>
      </c>
      <c r="R1342" s="15">
        <v>24</v>
      </c>
      <c r="S1342" s="15">
        <v>92</v>
      </c>
    </row>
    <row r="1343" spans="1:19" ht="18.75" x14ac:dyDescent="0.2">
      <c r="A1343" s="17"/>
      <c r="B1343" s="18" t="s">
        <v>1440</v>
      </c>
      <c r="C1343" s="19" t="s">
        <v>423</v>
      </c>
      <c r="D1343" s="20">
        <v>0</v>
      </c>
      <c r="E1343" s="21">
        <v>7</v>
      </c>
      <c r="F1343" s="22">
        <v>7</v>
      </c>
      <c r="G1343" s="23">
        <v>14</v>
      </c>
      <c r="H1343" s="20">
        <v>7</v>
      </c>
      <c r="I1343" s="21">
        <v>8</v>
      </c>
      <c r="J1343" s="21">
        <v>9</v>
      </c>
      <c r="K1343" s="21">
        <v>8</v>
      </c>
      <c r="L1343" s="21">
        <v>7</v>
      </c>
      <c r="M1343" s="22">
        <v>10</v>
      </c>
      <c r="N1343" s="23">
        <v>49</v>
      </c>
      <c r="O1343" s="20">
        <v>11</v>
      </c>
      <c r="P1343" s="21">
        <v>9</v>
      </c>
      <c r="Q1343" s="24">
        <v>6</v>
      </c>
      <c r="R1343" s="23">
        <v>26</v>
      </c>
      <c r="S1343" s="23">
        <v>89</v>
      </c>
    </row>
    <row r="1344" spans="1:19" ht="18.75" x14ac:dyDescent="0.2">
      <c r="A1344" s="17"/>
      <c r="B1344" s="18" t="s">
        <v>1441</v>
      </c>
      <c r="C1344" s="19" t="s">
        <v>410</v>
      </c>
      <c r="D1344" s="20">
        <v>0</v>
      </c>
      <c r="E1344" s="21">
        <v>17</v>
      </c>
      <c r="F1344" s="24">
        <v>17</v>
      </c>
      <c r="G1344" s="23">
        <v>34</v>
      </c>
      <c r="H1344" s="25">
        <v>14</v>
      </c>
      <c r="I1344" s="25">
        <v>15</v>
      </c>
      <c r="J1344" s="25">
        <v>15</v>
      </c>
      <c r="K1344" s="25">
        <v>17</v>
      </c>
      <c r="L1344" s="25">
        <v>19</v>
      </c>
      <c r="M1344" s="25">
        <v>17</v>
      </c>
      <c r="N1344" s="23">
        <v>97</v>
      </c>
      <c r="O1344" s="25">
        <v>21</v>
      </c>
      <c r="P1344" s="25">
        <v>18</v>
      </c>
      <c r="Q1344" s="26">
        <v>11</v>
      </c>
      <c r="R1344" s="23">
        <v>50</v>
      </c>
      <c r="S1344" s="23">
        <v>181</v>
      </c>
    </row>
    <row r="1345" spans="1:19" ht="18.75" x14ac:dyDescent="0.2">
      <c r="A1345" s="27"/>
      <c r="B1345" s="28" t="s">
        <v>1442</v>
      </c>
      <c r="C1345" s="29" t="s">
        <v>406</v>
      </c>
      <c r="D1345" s="30">
        <v>0</v>
      </c>
      <c r="E1345" s="31">
        <v>1</v>
      </c>
      <c r="F1345" s="32">
        <v>1</v>
      </c>
      <c r="G1345" s="33">
        <v>2</v>
      </c>
      <c r="H1345" s="30">
        <v>1</v>
      </c>
      <c r="I1345" s="31">
        <v>1</v>
      </c>
      <c r="J1345" s="31">
        <v>1</v>
      </c>
      <c r="K1345" s="31">
        <v>1</v>
      </c>
      <c r="L1345" s="31">
        <v>1</v>
      </c>
      <c r="M1345" s="32">
        <v>1</v>
      </c>
      <c r="N1345" s="33">
        <v>6</v>
      </c>
      <c r="O1345" s="30">
        <v>1</v>
      </c>
      <c r="P1345" s="31">
        <v>1</v>
      </c>
      <c r="Q1345" s="34">
        <v>1</v>
      </c>
      <c r="R1345" s="33">
        <v>3</v>
      </c>
      <c r="S1345" s="33">
        <v>11</v>
      </c>
    </row>
    <row r="1346" spans="1:19" ht="18.75" x14ac:dyDescent="0.2">
      <c r="A1346" s="9">
        <v>329</v>
      </c>
      <c r="B1346" s="10" t="s">
        <v>383</v>
      </c>
      <c r="C1346" s="11" t="s">
        <v>421</v>
      </c>
      <c r="D1346" s="12">
        <v>0</v>
      </c>
      <c r="E1346" s="13">
        <v>3</v>
      </c>
      <c r="F1346" s="14">
        <v>12</v>
      </c>
      <c r="G1346" s="15">
        <v>15</v>
      </c>
      <c r="H1346" s="12">
        <v>8</v>
      </c>
      <c r="I1346" s="13">
        <v>7</v>
      </c>
      <c r="J1346" s="13">
        <v>12</v>
      </c>
      <c r="K1346" s="13">
        <v>8</v>
      </c>
      <c r="L1346" s="13">
        <v>13</v>
      </c>
      <c r="M1346" s="14">
        <v>10</v>
      </c>
      <c r="N1346" s="15">
        <v>58</v>
      </c>
      <c r="O1346" s="12">
        <v>0</v>
      </c>
      <c r="P1346" s="13">
        <v>0</v>
      </c>
      <c r="Q1346" s="16">
        <v>0</v>
      </c>
      <c r="R1346" s="15">
        <v>0</v>
      </c>
      <c r="S1346" s="15">
        <v>73</v>
      </c>
    </row>
    <row r="1347" spans="1:19" ht="18.75" x14ac:dyDescent="0.2">
      <c r="A1347" s="17"/>
      <c r="B1347" s="18" t="s">
        <v>1443</v>
      </c>
      <c r="C1347" s="19" t="s">
        <v>423</v>
      </c>
      <c r="D1347" s="20">
        <v>0</v>
      </c>
      <c r="E1347" s="21">
        <v>11</v>
      </c>
      <c r="F1347" s="22">
        <v>7</v>
      </c>
      <c r="G1347" s="23">
        <v>18</v>
      </c>
      <c r="H1347" s="20">
        <v>9</v>
      </c>
      <c r="I1347" s="21">
        <v>15</v>
      </c>
      <c r="J1347" s="21">
        <v>12</v>
      </c>
      <c r="K1347" s="21">
        <v>10</v>
      </c>
      <c r="L1347" s="21">
        <v>8</v>
      </c>
      <c r="M1347" s="22">
        <v>9</v>
      </c>
      <c r="N1347" s="23">
        <v>63</v>
      </c>
      <c r="O1347" s="20">
        <v>0</v>
      </c>
      <c r="P1347" s="21">
        <v>0</v>
      </c>
      <c r="Q1347" s="24">
        <v>0</v>
      </c>
      <c r="R1347" s="23">
        <v>0</v>
      </c>
      <c r="S1347" s="23">
        <v>81</v>
      </c>
    </row>
    <row r="1348" spans="1:19" ht="18.75" x14ac:dyDescent="0.2">
      <c r="A1348" s="17"/>
      <c r="B1348" s="18" t="s">
        <v>1444</v>
      </c>
      <c r="C1348" s="19" t="s">
        <v>410</v>
      </c>
      <c r="D1348" s="20">
        <v>0</v>
      </c>
      <c r="E1348" s="21">
        <v>14</v>
      </c>
      <c r="F1348" s="24">
        <v>19</v>
      </c>
      <c r="G1348" s="23">
        <v>33</v>
      </c>
      <c r="H1348" s="25">
        <v>17</v>
      </c>
      <c r="I1348" s="25">
        <v>22</v>
      </c>
      <c r="J1348" s="25">
        <v>24</v>
      </c>
      <c r="K1348" s="25">
        <v>18</v>
      </c>
      <c r="L1348" s="25">
        <v>21</v>
      </c>
      <c r="M1348" s="25">
        <v>19</v>
      </c>
      <c r="N1348" s="23">
        <v>121</v>
      </c>
      <c r="O1348" s="25">
        <v>0</v>
      </c>
      <c r="P1348" s="25">
        <v>0</v>
      </c>
      <c r="Q1348" s="26">
        <v>0</v>
      </c>
      <c r="R1348" s="23">
        <v>0</v>
      </c>
      <c r="S1348" s="23">
        <v>154</v>
      </c>
    </row>
    <row r="1349" spans="1:19" ht="18.75" x14ac:dyDescent="0.2">
      <c r="A1349" s="27"/>
      <c r="B1349" s="28" t="s">
        <v>1445</v>
      </c>
      <c r="C1349" s="29" t="s">
        <v>406</v>
      </c>
      <c r="D1349" s="30">
        <v>0</v>
      </c>
      <c r="E1349" s="31">
        <v>1</v>
      </c>
      <c r="F1349" s="32">
        <v>1</v>
      </c>
      <c r="G1349" s="33">
        <v>2</v>
      </c>
      <c r="H1349" s="30">
        <v>1</v>
      </c>
      <c r="I1349" s="31">
        <v>1</v>
      </c>
      <c r="J1349" s="31">
        <v>1</v>
      </c>
      <c r="K1349" s="31">
        <v>1</v>
      </c>
      <c r="L1349" s="31">
        <v>1</v>
      </c>
      <c r="M1349" s="32">
        <v>1</v>
      </c>
      <c r="N1349" s="33">
        <v>6</v>
      </c>
      <c r="O1349" s="30">
        <v>0</v>
      </c>
      <c r="P1349" s="31">
        <v>0</v>
      </c>
      <c r="Q1349" s="34">
        <v>0</v>
      </c>
      <c r="R1349" s="33">
        <v>0</v>
      </c>
      <c r="S1349" s="33">
        <v>8</v>
      </c>
    </row>
    <row r="1350" spans="1:19" ht="18.75" x14ac:dyDescent="0.2">
      <c r="A1350" s="9">
        <v>330</v>
      </c>
      <c r="B1350" s="10" t="s">
        <v>384</v>
      </c>
      <c r="C1350" s="11" t="s">
        <v>421</v>
      </c>
      <c r="D1350" s="12">
        <v>0</v>
      </c>
      <c r="E1350" s="13">
        <v>7</v>
      </c>
      <c r="F1350" s="14">
        <v>12</v>
      </c>
      <c r="G1350" s="15">
        <v>19</v>
      </c>
      <c r="H1350" s="12">
        <v>9</v>
      </c>
      <c r="I1350" s="13">
        <v>11</v>
      </c>
      <c r="J1350" s="13">
        <v>8</v>
      </c>
      <c r="K1350" s="13">
        <v>12</v>
      </c>
      <c r="L1350" s="13">
        <v>13</v>
      </c>
      <c r="M1350" s="14">
        <v>11</v>
      </c>
      <c r="N1350" s="15">
        <v>64</v>
      </c>
      <c r="O1350" s="12">
        <v>7</v>
      </c>
      <c r="P1350" s="13">
        <v>9</v>
      </c>
      <c r="Q1350" s="16">
        <v>9</v>
      </c>
      <c r="R1350" s="15">
        <v>25</v>
      </c>
      <c r="S1350" s="15">
        <v>108</v>
      </c>
    </row>
    <row r="1351" spans="1:19" ht="18.75" x14ac:dyDescent="0.2">
      <c r="A1351" s="17"/>
      <c r="B1351" s="18" t="s">
        <v>1446</v>
      </c>
      <c r="C1351" s="19" t="s">
        <v>423</v>
      </c>
      <c r="D1351" s="20">
        <v>0</v>
      </c>
      <c r="E1351" s="21">
        <v>10</v>
      </c>
      <c r="F1351" s="22">
        <v>9</v>
      </c>
      <c r="G1351" s="23">
        <v>19</v>
      </c>
      <c r="H1351" s="20">
        <v>10</v>
      </c>
      <c r="I1351" s="21">
        <v>5</v>
      </c>
      <c r="J1351" s="21">
        <v>10</v>
      </c>
      <c r="K1351" s="21">
        <v>5</v>
      </c>
      <c r="L1351" s="21">
        <v>10</v>
      </c>
      <c r="M1351" s="22">
        <v>4</v>
      </c>
      <c r="N1351" s="23">
        <v>44</v>
      </c>
      <c r="O1351" s="20">
        <v>6</v>
      </c>
      <c r="P1351" s="21">
        <v>2</v>
      </c>
      <c r="Q1351" s="24">
        <v>2</v>
      </c>
      <c r="R1351" s="23">
        <v>10</v>
      </c>
      <c r="S1351" s="23">
        <v>73</v>
      </c>
    </row>
    <row r="1352" spans="1:19" ht="18.75" x14ac:dyDescent="0.2">
      <c r="A1352" s="17"/>
      <c r="B1352" s="18" t="s">
        <v>1447</v>
      </c>
      <c r="C1352" s="19" t="s">
        <v>410</v>
      </c>
      <c r="D1352" s="20">
        <v>0</v>
      </c>
      <c r="E1352" s="21">
        <v>17</v>
      </c>
      <c r="F1352" s="24">
        <v>21</v>
      </c>
      <c r="G1352" s="23">
        <v>38</v>
      </c>
      <c r="H1352" s="25">
        <v>19</v>
      </c>
      <c r="I1352" s="25">
        <v>16</v>
      </c>
      <c r="J1352" s="25">
        <v>18</v>
      </c>
      <c r="K1352" s="25">
        <v>17</v>
      </c>
      <c r="L1352" s="25">
        <v>23</v>
      </c>
      <c r="M1352" s="25">
        <v>15</v>
      </c>
      <c r="N1352" s="23">
        <v>108</v>
      </c>
      <c r="O1352" s="25">
        <v>13</v>
      </c>
      <c r="P1352" s="25">
        <v>11</v>
      </c>
      <c r="Q1352" s="26">
        <v>11</v>
      </c>
      <c r="R1352" s="23">
        <v>35</v>
      </c>
      <c r="S1352" s="23">
        <v>181</v>
      </c>
    </row>
    <row r="1353" spans="1:19" ht="18.75" x14ac:dyDescent="0.2">
      <c r="A1353" s="27"/>
      <c r="B1353" s="28" t="s">
        <v>1448</v>
      </c>
      <c r="C1353" s="29" t="s">
        <v>406</v>
      </c>
      <c r="D1353" s="30">
        <v>0</v>
      </c>
      <c r="E1353" s="31">
        <v>1</v>
      </c>
      <c r="F1353" s="32">
        <v>1</v>
      </c>
      <c r="G1353" s="33">
        <v>2</v>
      </c>
      <c r="H1353" s="30">
        <v>1</v>
      </c>
      <c r="I1353" s="31">
        <v>1</v>
      </c>
      <c r="J1353" s="31">
        <v>1</v>
      </c>
      <c r="K1353" s="31">
        <v>1</v>
      </c>
      <c r="L1353" s="31">
        <v>1</v>
      </c>
      <c r="M1353" s="32">
        <v>1</v>
      </c>
      <c r="N1353" s="33">
        <v>6</v>
      </c>
      <c r="O1353" s="30">
        <v>1</v>
      </c>
      <c r="P1353" s="31">
        <v>1</v>
      </c>
      <c r="Q1353" s="34">
        <v>1</v>
      </c>
      <c r="R1353" s="33">
        <v>3</v>
      </c>
      <c r="S1353" s="33">
        <v>11</v>
      </c>
    </row>
    <row r="1354" spans="1:19" ht="18.75" x14ac:dyDescent="0.2">
      <c r="A1354" s="9">
        <v>331</v>
      </c>
      <c r="B1354" s="10" t="s">
        <v>207</v>
      </c>
      <c r="C1354" s="11" t="s">
        <v>421</v>
      </c>
      <c r="D1354" s="12">
        <v>0</v>
      </c>
      <c r="E1354" s="13">
        <v>0</v>
      </c>
      <c r="F1354" s="14">
        <v>1</v>
      </c>
      <c r="G1354" s="15">
        <v>1</v>
      </c>
      <c r="H1354" s="12">
        <v>0</v>
      </c>
      <c r="I1354" s="13">
        <v>0</v>
      </c>
      <c r="J1354" s="13">
        <v>3</v>
      </c>
      <c r="K1354" s="13">
        <v>1</v>
      </c>
      <c r="L1354" s="13">
        <v>2</v>
      </c>
      <c r="M1354" s="14">
        <v>2</v>
      </c>
      <c r="N1354" s="15">
        <v>8</v>
      </c>
      <c r="O1354" s="12">
        <v>0</v>
      </c>
      <c r="P1354" s="13">
        <v>0</v>
      </c>
      <c r="Q1354" s="16">
        <v>0</v>
      </c>
      <c r="R1354" s="15">
        <v>0</v>
      </c>
      <c r="S1354" s="15">
        <v>9</v>
      </c>
    </row>
    <row r="1355" spans="1:19" ht="18.75" x14ac:dyDescent="0.2">
      <c r="A1355" s="17"/>
      <c r="B1355" s="18" t="s">
        <v>1449</v>
      </c>
      <c r="C1355" s="19" t="s">
        <v>423</v>
      </c>
      <c r="D1355" s="20">
        <v>0</v>
      </c>
      <c r="E1355" s="21">
        <v>1</v>
      </c>
      <c r="F1355" s="22">
        <v>0</v>
      </c>
      <c r="G1355" s="23">
        <v>1</v>
      </c>
      <c r="H1355" s="20">
        <v>0</v>
      </c>
      <c r="I1355" s="21">
        <v>0</v>
      </c>
      <c r="J1355" s="21">
        <v>2</v>
      </c>
      <c r="K1355" s="21">
        <v>1</v>
      </c>
      <c r="L1355" s="21">
        <v>2</v>
      </c>
      <c r="M1355" s="22">
        <v>1</v>
      </c>
      <c r="N1355" s="23">
        <v>6</v>
      </c>
      <c r="O1355" s="20">
        <v>0</v>
      </c>
      <c r="P1355" s="21">
        <v>0</v>
      </c>
      <c r="Q1355" s="24">
        <v>0</v>
      </c>
      <c r="R1355" s="23">
        <v>0</v>
      </c>
      <c r="S1355" s="23">
        <v>7</v>
      </c>
    </row>
    <row r="1356" spans="1:19" ht="18.75" x14ac:dyDescent="0.2">
      <c r="A1356" s="17"/>
      <c r="B1356" s="18" t="s">
        <v>1450</v>
      </c>
      <c r="C1356" s="19" t="s">
        <v>410</v>
      </c>
      <c r="D1356" s="20">
        <v>0</v>
      </c>
      <c r="E1356" s="21">
        <v>1</v>
      </c>
      <c r="F1356" s="24">
        <v>1</v>
      </c>
      <c r="G1356" s="23">
        <v>2</v>
      </c>
      <c r="H1356" s="25">
        <v>0</v>
      </c>
      <c r="I1356" s="25">
        <v>0</v>
      </c>
      <c r="J1356" s="25">
        <v>5</v>
      </c>
      <c r="K1356" s="25">
        <v>2</v>
      </c>
      <c r="L1356" s="25">
        <v>4</v>
      </c>
      <c r="M1356" s="25">
        <v>3</v>
      </c>
      <c r="N1356" s="23">
        <v>14</v>
      </c>
      <c r="O1356" s="25">
        <v>0</v>
      </c>
      <c r="P1356" s="25">
        <v>0</v>
      </c>
      <c r="Q1356" s="26">
        <v>0</v>
      </c>
      <c r="R1356" s="23">
        <v>0</v>
      </c>
      <c r="S1356" s="23">
        <v>16</v>
      </c>
    </row>
    <row r="1357" spans="1:19" ht="18.75" x14ac:dyDescent="0.2">
      <c r="A1357" s="27"/>
      <c r="B1357" s="28" t="s">
        <v>1451</v>
      </c>
      <c r="C1357" s="29" t="s">
        <v>406</v>
      </c>
      <c r="D1357" s="30">
        <v>0</v>
      </c>
      <c r="E1357" s="31">
        <v>1</v>
      </c>
      <c r="F1357" s="32">
        <v>1</v>
      </c>
      <c r="G1357" s="33">
        <v>2</v>
      </c>
      <c r="H1357" s="30">
        <v>0</v>
      </c>
      <c r="I1357" s="31">
        <v>0</v>
      </c>
      <c r="J1357" s="31">
        <v>1</v>
      </c>
      <c r="K1357" s="31">
        <v>1</v>
      </c>
      <c r="L1357" s="31">
        <v>1</v>
      </c>
      <c r="M1357" s="32">
        <v>1</v>
      </c>
      <c r="N1357" s="33">
        <v>4</v>
      </c>
      <c r="O1357" s="30">
        <v>0</v>
      </c>
      <c r="P1357" s="31">
        <v>0</v>
      </c>
      <c r="Q1357" s="34">
        <v>0</v>
      </c>
      <c r="R1357" s="33">
        <v>0</v>
      </c>
      <c r="S1357" s="33">
        <v>6</v>
      </c>
    </row>
    <row r="1358" spans="1:19" ht="18.75" x14ac:dyDescent="0.2">
      <c r="A1358" s="9">
        <v>332</v>
      </c>
      <c r="B1358" s="10" t="s">
        <v>1452</v>
      </c>
      <c r="C1358" s="11" t="s">
        <v>421</v>
      </c>
      <c r="D1358" s="12">
        <v>0</v>
      </c>
      <c r="E1358" s="13">
        <v>15</v>
      </c>
      <c r="F1358" s="14">
        <v>9</v>
      </c>
      <c r="G1358" s="15">
        <v>24</v>
      </c>
      <c r="H1358" s="12">
        <v>5</v>
      </c>
      <c r="I1358" s="13">
        <v>8</v>
      </c>
      <c r="J1358" s="13">
        <v>4</v>
      </c>
      <c r="K1358" s="13">
        <v>8</v>
      </c>
      <c r="L1358" s="13">
        <v>8</v>
      </c>
      <c r="M1358" s="14">
        <v>14</v>
      </c>
      <c r="N1358" s="15">
        <v>47</v>
      </c>
      <c r="O1358" s="12">
        <v>0</v>
      </c>
      <c r="P1358" s="13">
        <v>0</v>
      </c>
      <c r="Q1358" s="16">
        <v>0</v>
      </c>
      <c r="R1358" s="15">
        <v>0</v>
      </c>
      <c r="S1358" s="15">
        <v>71</v>
      </c>
    </row>
    <row r="1359" spans="1:19" ht="18.75" x14ac:dyDescent="0.2">
      <c r="A1359" s="17"/>
      <c r="B1359" s="18" t="s">
        <v>1453</v>
      </c>
      <c r="C1359" s="19" t="s">
        <v>423</v>
      </c>
      <c r="D1359" s="20">
        <v>0</v>
      </c>
      <c r="E1359" s="21">
        <v>6</v>
      </c>
      <c r="F1359" s="22">
        <v>9</v>
      </c>
      <c r="G1359" s="23">
        <v>15</v>
      </c>
      <c r="H1359" s="20">
        <v>10</v>
      </c>
      <c r="I1359" s="21">
        <v>8</v>
      </c>
      <c r="J1359" s="21">
        <v>4</v>
      </c>
      <c r="K1359" s="21">
        <v>4</v>
      </c>
      <c r="L1359" s="21">
        <v>9</v>
      </c>
      <c r="M1359" s="22">
        <v>7</v>
      </c>
      <c r="N1359" s="23">
        <v>42</v>
      </c>
      <c r="O1359" s="20">
        <v>0</v>
      </c>
      <c r="P1359" s="21">
        <v>0</v>
      </c>
      <c r="Q1359" s="24">
        <v>0</v>
      </c>
      <c r="R1359" s="23">
        <v>0</v>
      </c>
      <c r="S1359" s="23">
        <v>57</v>
      </c>
    </row>
    <row r="1360" spans="1:19" ht="18.75" x14ac:dyDescent="0.2">
      <c r="A1360" s="17"/>
      <c r="B1360" s="18" t="s">
        <v>1454</v>
      </c>
      <c r="C1360" s="19" t="s">
        <v>410</v>
      </c>
      <c r="D1360" s="20">
        <v>0</v>
      </c>
      <c r="E1360" s="21">
        <v>21</v>
      </c>
      <c r="F1360" s="24">
        <v>18</v>
      </c>
      <c r="G1360" s="23">
        <v>39</v>
      </c>
      <c r="H1360" s="25">
        <v>15</v>
      </c>
      <c r="I1360" s="25">
        <v>16</v>
      </c>
      <c r="J1360" s="25">
        <v>8</v>
      </c>
      <c r="K1360" s="25">
        <v>12</v>
      </c>
      <c r="L1360" s="25">
        <v>17</v>
      </c>
      <c r="M1360" s="25">
        <v>21</v>
      </c>
      <c r="N1360" s="23">
        <v>89</v>
      </c>
      <c r="O1360" s="25">
        <v>0</v>
      </c>
      <c r="P1360" s="25">
        <v>0</v>
      </c>
      <c r="Q1360" s="26">
        <v>0</v>
      </c>
      <c r="R1360" s="23">
        <v>0</v>
      </c>
      <c r="S1360" s="23">
        <v>128</v>
      </c>
    </row>
    <row r="1361" spans="1:19" ht="18.75" x14ac:dyDescent="0.2">
      <c r="A1361" s="27"/>
      <c r="B1361" s="28" t="s">
        <v>1455</v>
      </c>
      <c r="C1361" s="29" t="s">
        <v>406</v>
      </c>
      <c r="D1361" s="30">
        <v>0</v>
      </c>
      <c r="E1361" s="31">
        <v>1</v>
      </c>
      <c r="F1361" s="32">
        <v>1</v>
      </c>
      <c r="G1361" s="33">
        <v>2</v>
      </c>
      <c r="H1361" s="30">
        <v>1</v>
      </c>
      <c r="I1361" s="31">
        <v>1</v>
      </c>
      <c r="J1361" s="31">
        <v>1</v>
      </c>
      <c r="K1361" s="31">
        <v>1</v>
      </c>
      <c r="L1361" s="31">
        <v>1</v>
      </c>
      <c r="M1361" s="32">
        <v>1</v>
      </c>
      <c r="N1361" s="33">
        <v>6</v>
      </c>
      <c r="O1361" s="30">
        <v>0</v>
      </c>
      <c r="P1361" s="31">
        <v>0</v>
      </c>
      <c r="Q1361" s="34">
        <v>0</v>
      </c>
      <c r="R1361" s="33">
        <v>0</v>
      </c>
      <c r="S1361" s="33">
        <v>8</v>
      </c>
    </row>
    <row r="1362" spans="1:19" ht="18.75" x14ac:dyDescent="0.2">
      <c r="A1362" s="9">
        <v>333</v>
      </c>
      <c r="B1362" s="10" t="s">
        <v>386</v>
      </c>
      <c r="C1362" s="11" t="s">
        <v>421</v>
      </c>
      <c r="D1362" s="12">
        <v>0</v>
      </c>
      <c r="E1362" s="13">
        <v>2</v>
      </c>
      <c r="F1362" s="14">
        <v>5</v>
      </c>
      <c r="G1362" s="15">
        <v>7</v>
      </c>
      <c r="H1362" s="12">
        <v>3</v>
      </c>
      <c r="I1362" s="13">
        <v>2</v>
      </c>
      <c r="J1362" s="13">
        <v>2</v>
      </c>
      <c r="K1362" s="13">
        <v>1</v>
      </c>
      <c r="L1362" s="13">
        <v>3</v>
      </c>
      <c r="M1362" s="14">
        <v>5</v>
      </c>
      <c r="N1362" s="15">
        <v>16</v>
      </c>
      <c r="O1362" s="12">
        <v>0</v>
      </c>
      <c r="P1362" s="13">
        <v>0</v>
      </c>
      <c r="Q1362" s="16">
        <v>0</v>
      </c>
      <c r="R1362" s="15">
        <v>0</v>
      </c>
      <c r="S1362" s="15">
        <v>23</v>
      </c>
    </row>
    <row r="1363" spans="1:19" ht="18.75" x14ac:dyDescent="0.2">
      <c r="A1363" s="17"/>
      <c r="B1363" s="18" t="s">
        <v>1456</v>
      </c>
      <c r="C1363" s="19" t="s">
        <v>423</v>
      </c>
      <c r="D1363" s="20">
        <v>0</v>
      </c>
      <c r="E1363" s="21">
        <v>8</v>
      </c>
      <c r="F1363" s="22">
        <v>1</v>
      </c>
      <c r="G1363" s="23">
        <v>9</v>
      </c>
      <c r="H1363" s="20">
        <v>4</v>
      </c>
      <c r="I1363" s="21">
        <v>1</v>
      </c>
      <c r="J1363" s="21">
        <v>3</v>
      </c>
      <c r="K1363" s="21">
        <v>5</v>
      </c>
      <c r="L1363" s="21">
        <v>2</v>
      </c>
      <c r="M1363" s="22">
        <v>7</v>
      </c>
      <c r="N1363" s="23">
        <v>22</v>
      </c>
      <c r="O1363" s="20">
        <v>0</v>
      </c>
      <c r="P1363" s="21">
        <v>0</v>
      </c>
      <c r="Q1363" s="24">
        <v>0</v>
      </c>
      <c r="R1363" s="23">
        <v>0</v>
      </c>
      <c r="S1363" s="23">
        <v>31</v>
      </c>
    </row>
    <row r="1364" spans="1:19" ht="18.75" x14ac:dyDescent="0.2">
      <c r="A1364" s="17"/>
      <c r="B1364" s="18" t="s">
        <v>1457</v>
      </c>
      <c r="C1364" s="19" t="s">
        <v>410</v>
      </c>
      <c r="D1364" s="20">
        <v>0</v>
      </c>
      <c r="E1364" s="21">
        <v>10</v>
      </c>
      <c r="F1364" s="24">
        <v>6</v>
      </c>
      <c r="G1364" s="23">
        <v>16</v>
      </c>
      <c r="H1364" s="25">
        <v>7</v>
      </c>
      <c r="I1364" s="25">
        <v>3</v>
      </c>
      <c r="J1364" s="25">
        <v>5</v>
      </c>
      <c r="K1364" s="25">
        <v>6</v>
      </c>
      <c r="L1364" s="25">
        <v>5</v>
      </c>
      <c r="M1364" s="25">
        <v>12</v>
      </c>
      <c r="N1364" s="23">
        <v>38</v>
      </c>
      <c r="O1364" s="25">
        <v>0</v>
      </c>
      <c r="P1364" s="25">
        <v>0</v>
      </c>
      <c r="Q1364" s="26">
        <v>0</v>
      </c>
      <c r="R1364" s="23">
        <v>0</v>
      </c>
      <c r="S1364" s="23">
        <v>54</v>
      </c>
    </row>
    <row r="1365" spans="1:19" ht="18.75" x14ac:dyDescent="0.2">
      <c r="A1365" s="27"/>
      <c r="B1365" s="28" t="s">
        <v>1458</v>
      </c>
      <c r="C1365" s="29" t="s">
        <v>406</v>
      </c>
      <c r="D1365" s="30">
        <v>0</v>
      </c>
      <c r="E1365" s="31">
        <v>1</v>
      </c>
      <c r="F1365" s="32">
        <v>1</v>
      </c>
      <c r="G1365" s="33">
        <v>2</v>
      </c>
      <c r="H1365" s="30">
        <v>1</v>
      </c>
      <c r="I1365" s="31">
        <v>1</v>
      </c>
      <c r="J1365" s="31">
        <v>1</v>
      </c>
      <c r="K1365" s="31">
        <v>1</v>
      </c>
      <c r="L1365" s="31">
        <v>1</v>
      </c>
      <c r="M1365" s="32">
        <v>1</v>
      </c>
      <c r="N1365" s="33">
        <v>6</v>
      </c>
      <c r="O1365" s="30">
        <v>0</v>
      </c>
      <c r="P1365" s="31">
        <v>0</v>
      </c>
      <c r="Q1365" s="34">
        <v>0</v>
      </c>
      <c r="R1365" s="33">
        <v>0</v>
      </c>
      <c r="S1365" s="33">
        <v>8</v>
      </c>
    </row>
    <row r="1366" spans="1:19" ht="18.75" x14ac:dyDescent="0.2">
      <c r="A1366" s="9">
        <v>334</v>
      </c>
      <c r="B1366" s="10" t="s">
        <v>387</v>
      </c>
      <c r="C1366" s="11" t="s">
        <v>421</v>
      </c>
      <c r="D1366" s="12">
        <v>0</v>
      </c>
      <c r="E1366" s="13">
        <v>8</v>
      </c>
      <c r="F1366" s="14">
        <v>8</v>
      </c>
      <c r="G1366" s="15">
        <v>16</v>
      </c>
      <c r="H1366" s="12">
        <v>7</v>
      </c>
      <c r="I1366" s="13">
        <v>6</v>
      </c>
      <c r="J1366" s="13">
        <v>10</v>
      </c>
      <c r="K1366" s="13">
        <v>11</v>
      </c>
      <c r="L1366" s="13">
        <v>8</v>
      </c>
      <c r="M1366" s="14">
        <v>8</v>
      </c>
      <c r="N1366" s="15">
        <v>50</v>
      </c>
      <c r="O1366" s="12">
        <v>8</v>
      </c>
      <c r="P1366" s="13">
        <v>9</v>
      </c>
      <c r="Q1366" s="16">
        <v>2</v>
      </c>
      <c r="R1366" s="15">
        <v>19</v>
      </c>
      <c r="S1366" s="15">
        <v>85</v>
      </c>
    </row>
    <row r="1367" spans="1:19" ht="18.75" x14ac:dyDescent="0.2">
      <c r="A1367" s="17"/>
      <c r="B1367" s="18" t="s">
        <v>1459</v>
      </c>
      <c r="C1367" s="19" t="s">
        <v>423</v>
      </c>
      <c r="D1367" s="20">
        <v>0</v>
      </c>
      <c r="E1367" s="21">
        <v>4</v>
      </c>
      <c r="F1367" s="22">
        <v>4</v>
      </c>
      <c r="G1367" s="23">
        <v>8</v>
      </c>
      <c r="H1367" s="20">
        <v>6</v>
      </c>
      <c r="I1367" s="21">
        <v>5</v>
      </c>
      <c r="J1367" s="21">
        <v>8</v>
      </c>
      <c r="K1367" s="21">
        <v>8</v>
      </c>
      <c r="L1367" s="21">
        <v>4</v>
      </c>
      <c r="M1367" s="22">
        <v>11</v>
      </c>
      <c r="N1367" s="23">
        <v>42</v>
      </c>
      <c r="O1367" s="20">
        <v>6</v>
      </c>
      <c r="P1367" s="21">
        <v>4</v>
      </c>
      <c r="Q1367" s="24">
        <v>8</v>
      </c>
      <c r="R1367" s="23">
        <v>18</v>
      </c>
      <c r="S1367" s="23">
        <v>68</v>
      </c>
    </row>
    <row r="1368" spans="1:19" ht="18.75" x14ac:dyDescent="0.2">
      <c r="A1368" s="17"/>
      <c r="B1368" s="18" t="s">
        <v>1460</v>
      </c>
      <c r="C1368" s="19" t="s">
        <v>410</v>
      </c>
      <c r="D1368" s="20">
        <v>0</v>
      </c>
      <c r="E1368" s="21">
        <v>12</v>
      </c>
      <c r="F1368" s="24">
        <v>12</v>
      </c>
      <c r="G1368" s="23">
        <v>24</v>
      </c>
      <c r="H1368" s="25">
        <v>13</v>
      </c>
      <c r="I1368" s="25">
        <v>11</v>
      </c>
      <c r="J1368" s="25">
        <v>18</v>
      </c>
      <c r="K1368" s="25">
        <v>19</v>
      </c>
      <c r="L1368" s="25">
        <v>12</v>
      </c>
      <c r="M1368" s="25">
        <v>19</v>
      </c>
      <c r="N1368" s="23">
        <v>92</v>
      </c>
      <c r="O1368" s="25">
        <v>14</v>
      </c>
      <c r="P1368" s="25">
        <v>13</v>
      </c>
      <c r="Q1368" s="26">
        <v>10</v>
      </c>
      <c r="R1368" s="23">
        <v>37</v>
      </c>
      <c r="S1368" s="23">
        <v>153</v>
      </c>
    </row>
    <row r="1369" spans="1:19" ht="18.75" x14ac:dyDescent="0.2">
      <c r="A1369" s="27"/>
      <c r="B1369" s="28" t="s">
        <v>1461</v>
      </c>
      <c r="C1369" s="29" t="s">
        <v>406</v>
      </c>
      <c r="D1369" s="30">
        <v>0</v>
      </c>
      <c r="E1369" s="31">
        <v>1</v>
      </c>
      <c r="F1369" s="32">
        <v>1</v>
      </c>
      <c r="G1369" s="33">
        <v>2</v>
      </c>
      <c r="H1369" s="30">
        <v>1</v>
      </c>
      <c r="I1369" s="31">
        <v>1</v>
      </c>
      <c r="J1369" s="31">
        <v>1</v>
      </c>
      <c r="K1369" s="31">
        <v>1</v>
      </c>
      <c r="L1369" s="31">
        <v>1</v>
      </c>
      <c r="M1369" s="32">
        <v>1</v>
      </c>
      <c r="N1369" s="33">
        <v>6</v>
      </c>
      <c r="O1369" s="30">
        <v>1</v>
      </c>
      <c r="P1369" s="31">
        <v>1</v>
      </c>
      <c r="Q1369" s="34">
        <v>1</v>
      </c>
      <c r="R1369" s="33">
        <v>3</v>
      </c>
      <c r="S1369" s="33">
        <v>11</v>
      </c>
    </row>
    <row r="1370" spans="1:19" ht="18.75" x14ac:dyDescent="0.2">
      <c r="A1370" s="184" t="s">
        <v>1462</v>
      </c>
      <c r="B1370" s="185"/>
      <c r="C1370" s="35" t="s">
        <v>421</v>
      </c>
      <c r="D1370" s="36">
        <v>0</v>
      </c>
      <c r="E1370" s="37">
        <v>76</v>
      </c>
      <c r="F1370" s="38">
        <v>111</v>
      </c>
      <c r="G1370" s="39">
        <v>187</v>
      </c>
      <c r="H1370" s="38">
        <v>87</v>
      </c>
      <c r="I1370" s="37">
        <v>91</v>
      </c>
      <c r="J1370" s="37">
        <v>90</v>
      </c>
      <c r="K1370" s="37">
        <v>92</v>
      </c>
      <c r="L1370" s="37">
        <v>102</v>
      </c>
      <c r="M1370" s="38">
        <v>104</v>
      </c>
      <c r="N1370" s="39">
        <v>566</v>
      </c>
      <c r="O1370" s="36">
        <v>36</v>
      </c>
      <c r="P1370" s="37">
        <v>33</v>
      </c>
      <c r="Q1370" s="40">
        <v>20</v>
      </c>
      <c r="R1370" s="39">
        <v>89</v>
      </c>
      <c r="S1370" s="39">
        <v>842</v>
      </c>
    </row>
    <row r="1371" spans="1:19" ht="18.75" x14ac:dyDescent="0.2">
      <c r="A1371" s="186"/>
      <c r="B1371" s="187"/>
      <c r="C1371" s="41" t="s">
        <v>423</v>
      </c>
      <c r="D1371" s="42">
        <v>0</v>
      </c>
      <c r="E1371" s="43">
        <v>89</v>
      </c>
      <c r="F1371" s="44">
        <v>84</v>
      </c>
      <c r="G1371" s="45">
        <v>173</v>
      </c>
      <c r="H1371" s="42">
        <v>84</v>
      </c>
      <c r="I1371" s="43">
        <v>91</v>
      </c>
      <c r="J1371" s="43">
        <v>85</v>
      </c>
      <c r="K1371" s="43">
        <v>81</v>
      </c>
      <c r="L1371" s="43">
        <v>82</v>
      </c>
      <c r="M1371" s="44">
        <v>77</v>
      </c>
      <c r="N1371" s="45">
        <v>500</v>
      </c>
      <c r="O1371" s="42">
        <v>25</v>
      </c>
      <c r="P1371" s="43">
        <v>22</v>
      </c>
      <c r="Q1371" s="46">
        <v>18</v>
      </c>
      <c r="R1371" s="45">
        <v>65</v>
      </c>
      <c r="S1371" s="45">
        <v>738</v>
      </c>
    </row>
    <row r="1372" spans="1:19" ht="18.75" x14ac:dyDescent="0.2">
      <c r="A1372" s="186"/>
      <c r="B1372" s="187"/>
      <c r="C1372" s="41" t="s">
        <v>410</v>
      </c>
      <c r="D1372" s="42">
        <v>0</v>
      </c>
      <c r="E1372" s="43">
        <v>165</v>
      </c>
      <c r="F1372" s="46">
        <v>195</v>
      </c>
      <c r="G1372" s="45">
        <v>360</v>
      </c>
      <c r="H1372" s="47">
        <v>171</v>
      </c>
      <c r="I1372" s="47">
        <v>182</v>
      </c>
      <c r="J1372" s="47">
        <v>175</v>
      </c>
      <c r="K1372" s="47">
        <v>173</v>
      </c>
      <c r="L1372" s="47">
        <v>184</v>
      </c>
      <c r="M1372" s="47">
        <v>181</v>
      </c>
      <c r="N1372" s="45">
        <v>1066</v>
      </c>
      <c r="O1372" s="47">
        <v>61</v>
      </c>
      <c r="P1372" s="47">
        <v>55</v>
      </c>
      <c r="Q1372" s="48">
        <v>38</v>
      </c>
      <c r="R1372" s="45">
        <v>154</v>
      </c>
      <c r="S1372" s="45">
        <v>1580</v>
      </c>
    </row>
    <row r="1373" spans="1:19" ht="19.5" thickBot="1" x14ac:dyDescent="0.25">
      <c r="A1373" s="188"/>
      <c r="B1373" s="189"/>
      <c r="C1373" s="49" t="s">
        <v>406</v>
      </c>
      <c r="D1373" s="50">
        <v>0</v>
      </c>
      <c r="E1373" s="51">
        <v>15</v>
      </c>
      <c r="F1373" s="52">
        <v>15</v>
      </c>
      <c r="G1373" s="53">
        <v>30</v>
      </c>
      <c r="H1373" s="54">
        <v>14</v>
      </c>
      <c r="I1373" s="51">
        <v>15</v>
      </c>
      <c r="J1373" s="51">
        <v>16</v>
      </c>
      <c r="K1373" s="51">
        <v>16</v>
      </c>
      <c r="L1373" s="51">
        <v>16</v>
      </c>
      <c r="M1373" s="52">
        <v>15</v>
      </c>
      <c r="N1373" s="53">
        <v>92</v>
      </c>
      <c r="O1373" s="54">
        <v>4</v>
      </c>
      <c r="P1373" s="51">
        <v>4</v>
      </c>
      <c r="Q1373" s="52">
        <v>4</v>
      </c>
      <c r="R1373" s="53">
        <v>12</v>
      </c>
      <c r="S1373" s="53">
        <v>134</v>
      </c>
    </row>
    <row r="1374" spans="1:19" ht="19.5" thickTop="1" x14ac:dyDescent="0.2">
      <c r="A1374" s="190" t="s">
        <v>64</v>
      </c>
      <c r="B1374" s="191"/>
      <c r="C1374" s="55" t="s">
        <v>421</v>
      </c>
      <c r="D1374" s="56">
        <v>105</v>
      </c>
      <c r="E1374" s="57">
        <v>1790</v>
      </c>
      <c r="F1374" s="58">
        <v>1846</v>
      </c>
      <c r="G1374" s="56">
        <v>3741</v>
      </c>
      <c r="H1374" s="56">
        <v>1963</v>
      </c>
      <c r="I1374" s="57">
        <v>2161</v>
      </c>
      <c r="J1374" s="57">
        <v>2296</v>
      </c>
      <c r="K1374" s="57">
        <v>2055</v>
      </c>
      <c r="L1374" s="57">
        <v>2187</v>
      </c>
      <c r="M1374" s="58">
        <v>2180</v>
      </c>
      <c r="N1374" s="56">
        <v>12842</v>
      </c>
      <c r="O1374" s="56">
        <v>774</v>
      </c>
      <c r="P1374" s="57">
        <v>829</v>
      </c>
      <c r="Q1374" s="59">
        <v>737</v>
      </c>
      <c r="R1374" s="60">
        <v>2340</v>
      </c>
      <c r="S1374" s="60">
        <v>18923</v>
      </c>
    </row>
    <row r="1375" spans="1:19" ht="18.75" x14ac:dyDescent="0.2">
      <c r="A1375" s="190"/>
      <c r="B1375" s="191"/>
      <c r="C1375" s="61" t="s">
        <v>423</v>
      </c>
      <c r="D1375" s="62">
        <v>139</v>
      </c>
      <c r="E1375" s="63">
        <v>1669</v>
      </c>
      <c r="F1375" s="64">
        <v>1785</v>
      </c>
      <c r="G1375" s="62">
        <v>3593</v>
      </c>
      <c r="H1375" s="62">
        <v>1878</v>
      </c>
      <c r="I1375" s="63">
        <v>2065</v>
      </c>
      <c r="J1375" s="63">
        <v>2006</v>
      </c>
      <c r="K1375" s="63">
        <v>1979</v>
      </c>
      <c r="L1375" s="63">
        <v>2059</v>
      </c>
      <c r="M1375" s="64">
        <v>2010</v>
      </c>
      <c r="N1375" s="62">
        <v>11997</v>
      </c>
      <c r="O1375" s="62">
        <v>583</v>
      </c>
      <c r="P1375" s="63">
        <v>617</v>
      </c>
      <c r="Q1375" s="65">
        <v>563</v>
      </c>
      <c r="R1375" s="66">
        <v>1763</v>
      </c>
      <c r="S1375" s="66">
        <v>17353</v>
      </c>
    </row>
    <row r="1376" spans="1:19" ht="18.75" x14ac:dyDescent="0.2">
      <c r="A1376" s="190"/>
      <c r="B1376" s="191"/>
      <c r="C1376" s="61" t="s">
        <v>410</v>
      </c>
      <c r="D1376" s="62">
        <v>244</v>
      </c>
      <c r="E1376" s="63">
        <v>3459</v>
      </c>
      <c r="F1376" s="64">
        <v>3631</v>
      </c>
      <c r="G1376" s="62">
        <v>7334</v>
      </c>
      <c r="H1376" s="62">
        <v>3841</v>
      </c>
      <c r="I1376" s="63">
        <v>4226</v>
      </c>
      <c r="J1376" s="63">
        <v>4302</v>
      </c>
      <c r="K1376" s="63">
        <v>4034</v>
      </c>
      <c r="L1376" s="63">
        <v>4246</v>
      </c>
      <c r="M1376" s="64">
        <v>4190</v>
      </c>
      <c r="N1376" s="62">
        <v>24839</v>
      </c>
      <c r="O1376" s="62">
        <v>1357</v>
      </c>
      <c r="P1376" s="63">
        <v>1446</v>
      </c>
      <c r="Q1376" s="65">
        <v>1300</v>
      </c>
      <c r="R1376" s="66">
        <v>4103</v>
      </c>
      <c r="S1376" s="66">
        <v>36276</v>
      </c>
    </row>
    <row r="1377" spans="1:19" ht="19.5" thickBot="1" x14ac:dyDescent="0.25">
      <c r="A1377" s="192"/>
      <c r="B1377" s="193"/>
      <c r="C1377" s="67" t="s">
        <v>406</v>
      </c>
      <c r="D1377" s="68">
        <v>19</v>
      </c>
      <c r="E1377" s="69">
        <v>330</v>
      </c>
      <c r="F1377" s="70">
        <v>338</v>
      </c>
      <c r="G1377" s="68">
        <v>687</v>
      </c>
      <c r="H1377" s="68">
        <v>341</v>
      </c>
      <c r="I1377" s="69">
        <v>349</v>
      </c>
      <c r="J1377" s="69">
        <v>352</v>
      </c>
      <c r="K1377" s="69">
        <v>346</v>
      </c>
      <c r="L1377" s="69">
        <v>354</v>
      </c>
      <c r="M1377" s="70">
        <v>350</v>
      </c>
      <c r="N1377" s="68">
        <v>2092</v>
      </c>
      <c r="O1377" s="68">
        <v>97</v>
      </c>
      <c r="P1377" s="69">
        <v>98</v>
      </c>
      <c r="Q1377" s="71">
        <v>98</v>
      </c>
      <c r="R1377" s="72">
        <v>293</v>
      </c>
      <c r="S1377" s="72">
        <v>3072</v>
      </c>
    </row>
    <row r="1378" spans="1:19" ht="17.25" customHeight="1" thickTop="1" x14ac:dyDescent="0.3">
      <c r="A1378" s="73"/>
      <c r="B1378" s="74"/>
      <c r="C1378" s="75"/>
      <c r="D1378" s="75"/>
      <c r="E1378" s="75"/>
      <c r="F1378" s="75"/>
      <c r="G1378" s="75"/>
      <c r="H1378" s="75"/>
      <c r="I1378" s="75"/>
      <c r="J1378" s="75"/>
      <c r="K1378" s="75"/>
      <c r="L1378" s="75"/>
      <c r="M1378" s="75"/>
      <c r="N1378" s="75"/>
      <c r="O1378" s="75"/>
      <c r="P1378" s="75"/>
      <c r="Q1378" s="75"/>
      <c r="R1378" s="76"/>
      <c r="S1378" s="75"/>
    </row>
    <row r="1379" spans="1:19" ht="18.75" x14ac:dyDescent="0.3">
      <c r="A1379" s="183"/>
      <c r="B1379" s="183"/>
      <c r="C1379" s="183"/>
      <c r="D1379" s="183"/>
      <c r="E1379" s="183"/>
      <c r="F1379" s="183"/>
      <c r="G1379" s="183"/>
      <c r="H1379" s="183"/>
      <c r="I1379" s="183"/>
      <c r="J1379" s="183"/>
      <c r="K1379" s="183"/>
      <c r="L1379" s="183"/>
      <c r="M1379" s="183"/>
      <c r="N1379" s="183"/>
      <c r="O1379" s="183"/>
      <c r="P1379" s="183"/>
      <c r="Q1379" s="183"/>
      <c r="R1379" s="183"/>
      <c r="S1379" s="183"/>
    </row>
    <row r="1380" spans="1:19" ht="18.75" x14ac:dyDescent="0.3">
      <c r="A1380" s="183"/>
      <c r="B1380" s="183"/>
      <c r="C1380" s="183"/>
      <c r="D1380" s="183"/>
      <c r="E1380" s="183"/>
      <c r="F1380" s="183"/>
      <c r="G1380" s="183"/>
      <c r="H1380" s="183"/>
      <c r="I1380" s="183"/>
      <c r="J1380" s="183"/>
      <c r="K1380" s="183"/>
      <c r="L1380" s="183"/>
      <c r="M1380" s="183"/>
      <c r="N1380" s="183"/>
      <c r="O1380" s="183"/>
      <c r="P1380" s="183"/>
      <c r="Q1380" s="183"/>
      <c r="R1380" s="183"/>
      <c r="S1380" s="183"/>
    </row>
    <row r="1381" spans="1:19" ht="18.75" x14ac:dyDescent="0.3">
      <c r="A1381" s="183"/>
      <c r="B1381" s="183"/>
      <c r="C1381" s="183"/>
      <c r="D1381" s="183"/>
      <c r="E1381" s="183"/>
      <c r="F1381" s="183"/>
      <c r="G1381" s="183"/>
      <c r="H1381" s="183"/>
      <c r="I1381" s="183"/>
      <c r="J1381" s="183"/>
      <c r="K1381" s="183"/>
      <c r="L1381" s="183"/>
      <c r="M1381" s="183"/>
      <c r="N1381" s="183"/>
      <c r="O1381" s="183"/>
      <c r="P1381" s="183"/>
      <c r="Q1381" s="183"/>
      <c r="R1381" s="183"/>
      <c r="S1381" s="183"/>
    </row>
  </sheetData>
  <mergeCells count="19">
    <mergeCell ref="A1:S1"/>
    <mergeCell ref="A2:S2"/>
    <mergeCell ref="A4:A5"/>
    <mergeCell ref="B4:B5"/>
    <mergeCell ref="D4:G4"/>
    <mergeCell ref="H4:N4"/>
    <mergeCell ref="O4:R4"/>
    <mergeCell ref="A1381:S1381"/>
    <mergeCell ref="A238:B241"/>
    <mergeCell ref="A410:B413"/>
    <mergeCell ref="A614:B617"/>
    <mergeCell ref="A914:B917"/>
    <mergeCell ref="A986:B989"/>
    <mergeCell ref="A1066:B1069"/>
    <mergeCell ref="A1302:B1305"/>
    <mergeCell ref="A1370:B1373"/>
    <mergeCell ref="A1374:B1377"/>
    <mergeCell ref="A1379:S1379"/>
    <mergeCell ref="A1380:S1380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55"/>
  <sheetViews>
    <sheetView workbookViewId="0">
      <selection sqref="A1:T1"/>
    </sheetView>
  </sheetViews>
  <sheetFormatPr defaultRowHeight="14.25" x14ac:dyDescent="0.2"/>
  <cols>
    <col min="3" max="3" width="21.375" customWidth="1"/>
    <col min="4" max="4" width="11.5" customWidth="1"/>
  </cols>
  <sheetData>
    <row r="1" spans="1:20" ht="23.25" x14ac:dyDescent="0.35">
      <c r="A1" s="215" t="s">
        <v>1464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  <c r="M1" s="215"/>
      <c r="N1" s="215"/>
      <c r="O1" s="215"/>
      <c r="P1" s="215"/>
      <c r="Q1" s="215"/>
      <c r="R1" s="215"/>
      <c r="S1" s="215"/>
      <c r="T1" s="215"/>
    </row>
    <row r="2" spans="1:20" ht="23.25" x14ac:dyDescent="0.35">
      <c r="A2" s="215" t="s">
        <v>398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</row>
    <row r="3" spans="1:20" ht="23.25" x14ac:dyDescent="0.35">
      <c r="A3" s="77"/>
      <c r="B3" s="78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</row>
    <row r="4" spans="1:20" ht="18.75" x14ac:dyDescent="0.2">
      <c r="A4" s="195" t="s">
        <v>400</v>
      </c>
      <c r="B4" s="195" t="s">
        <v>0</v>
      </c>
      <c r="C4" s="195" t="s">
        <v>1</v>
      </c>
      <c r="D4" s="195" t="s">
        <v>1465</v>
      </c>
      <c r="E4" s="199" t="s">
        <v>402</v>
      </c>
      <c r="F4" s="200"/>
      <c r="G4" s="200"/>
      <c r="H4" s="201"/>
      <c r="I4" s="202" t="s">
        <v>403</v>
      </c>
      <c r="J4" s="203"/>
      <c r="K4" s="203"/>
      <c r="L4" s="203"/>
      <c r="M4" s="203"/>
      <c r="N4" s="203"/>
      <c r="O4" s="204"/>
      <c r="P4" s="202" t="s">
        <v>404</v>
      </c>
      <c r="Q4" s="203"/>
      <c r="R4" s="203"/>
      <c r="S4" s="204"/>
      <c r="T4" s="2" t="s">
        <v>405</v>
      </c>
    </row>
    <row r="5" spans="1:20" ht="18.75" x14ac:dyDescent="0.2">
      <c r="A5" s="196"/>
      <c r="B5" s="196" t="s">
        <v>1466</v>
      </c>
      <c r="C5" s="196" t="s">
        <v>1</v>
      </c>
      <c r="D5" s="196" t="s">
        <v>1465</v>
      </c>
      <c r="E5" s="5" t="s">
        <v>407</v>
      </c>
      <c r="F5" s="6" t="s">
        <v>408</v>
      </c>
      <c r="G5" s="7" t="s">
        <v>409</v>
      </c>
      <c r="H5" s="8" t="s">
        <v>410</v>
      </c>
      <c r="I5" s="5" t="s">
        <v>411</v>
      </c>
      <c r="J5" s="6" t="s">
        <v>412</v>
      </c>
      <c r="K5" s="6" t="s">
        <v>413</v>
      </c>
      <c r="L5" s="6" t="s">
        <v>414</v>
      </c>
      <c r="M5" s="6" t="s">
        <v>415</v>
      </c>
      <c r="N5" s="7" t="s">
        <v>416</v>
      </c>
      <c r="O5" s="8" t="s">
        <v>410</v>
      </c>
      <c r="P5" s="5" t="s">
        <v>417</v>
      </c>
      <c r="Q5" s="6" t="s">
        <v>418</v>
      </c>
      <c r="R5" s="7" t="s">
        <v>419</v>
      </c>
      <c r="S5" s="8" t="s">
        <v>410</v>
      </c>
      <c r="T5" s="4" t="s">
        <v>420</v>
      </c>
    </row>
    <row r="6" spans="1:20" ht="19.5" x14ac:dyDescent="0.3">
      <c r="A6" s="216" t="s">
        <v>1467</v>
      </c>
      <c r="B6" s="217"/>
      <c r="C6" s="217"/>
      <c r="D6" s="217"/>
      <c r="E6" s="217"/>
      <c r="F6" s="217"/>
      <c r="G6" s="217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8"/>
    </row>
    <row r="7" spans="1:20" ht="18.75" x14ac:dyDescent="0.2">
      <c r="A7" s="9">
        <v>1</v>
      </c>
      <c r="B7" s="9">
        <v>45020059</v>
      </c>
      <c r="C7" s="79" t="s">
        <v>123</v>
      </c>
      <c r="D7" s="9" t="s">
        <v>1468</v>
      </c>
      <c r="E7" s="25">
        <v>0</v>
      </c>
      <c r="F7" s="21">
        <v>0</v>
      </c>
      <c r="G7" s="24">
        <v>0</v>
      </c>
      <c r="H7" s="23">
        <f t="shared" ref="H7:H70" si="0">SUM(E7:G7)</f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5">
        <v>0</v>
      </c>
      <c r="O7" s="23">
        <f t="shared" ref="O7:O70" si="1">SUM(I7:N7)</f>
        <v>0</v>
      </c>
      <c r="P7" s="25">
        <v>0</v>
      </c>
      <c r="Q7" s="25">
        <v>0</v>
      </c>
      <c r="R7" s="26">
        <v>0</v>
      </c>
      <c r="S7" s="15">
        <f>SUM(P7:R7)</f>
        <v>0</v>
      </c>
      <c r="T7" s="15">
        <f>H7+O7+S7</f>
        <v>0</v>
      </c>
    </row>
    <row r="8" spans="1:20" ht="18.75" x14ac:dyDescent="0.2">
      <c r="A8" s="17">
        <v>2</v>
      </c>
      <c r="B8" s="17">
        <v>45020271</v>
      </c>
      <c r="C8" s="80" t="s">
        <v>212</v>
      </c>
      <c r="D8" s="17" t="s">
        <v>1469</v>
      </c>
      <c r="E8" s="25">
        <v>0</v>
      </c>
      <c r="F8" s="21">
        <v>0</v>
      </c>
      <c r="G8" s="24">
        <v>0</v>
      </c>
      <c r="H8" s="23">
        <f t="shared" si="0"/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5">
        <v>0</v>
      </c>
      <c r="O8" s="23">
        <f t="shared" si="1"/>
        <v>0</v>
      </c>
      <c r="P8" s="25">
        <v>0</v>
      </c>
      <c r="Q8" s="25">
        <v>0</v>
      </c>
      <c r="R8" s="26">
        <v>0</v>
      </c>
      <c r="S8" s="23">
        <f t="shared" ref="S8:S71" si="2">SUM(P8:R8)</f>
        <v>0</v>
      </c>
      <c r="T8" s="23">
        <f t="shared" ref="T8:T71" si="3">H8+O8+S8</f>
        <v>0</v>
      </c>
    </row>
    <row r="9" spans="1:20" ht="18.75" x14ac:dyDescent="0.2">
      <c r="A9" s="17">
        <v>3</v>
      </c>
      <c r="B9" s="17">
        <v>45020284</v>
      </c>
      <c r="C9" s="80" t="s">
        <v>334</v>
      </c>
      <c r="D9" s="17" t="s">
        <v>1469</v>
      </c>
      <c r="E9" s="25">
        <v>0</v>
      </c>
      <c r="F9" s="21">
        <v>0</v>
      </c>
      <c r="G9" s="24">
        <v>0</v>
      </c>
      <c r="H9" s="23">
        <f t="shared" si="0"/>
        <v>0</v>
      </c>
      <c r="I9" s="25">
        <v>0</v>
      </c>
      <c r="J9" s="25">
        <v>0</v>
      </c>
      <c r="K9" s="25">
        <v>0</v>
      </c>
      <c r="L9" s="25">
        <v>0</v>
      </c>
      <c r="M9" s="25">
        <v>0</v>
      </c>
      <c r="N9" s="25">
        <v>0</v>
      </c>
      <c r="O9" s="23">
        <f t="shared" si="1"/>
        <v>0</v>
      </c>
      <c r="P9" s="25">
        <v>0</v>
      </c>
      <c r="Q9" s="25">
        <v>0</v>
      </c>
      <c r="R9" s="26">
        <v>0</v>
      </c>
      <c r="S9" s="23">
        <f t="shared" si="2"/>
        <v>0</v>
      </c>
      <c r="T9" s="23">
        <f t="shared" si="3"/>
        <v>0</v>
      </c>
    </row>
    <row r="10" spans="1:20" ht="18.75" x14ac:dyDescent="0.2">
      <c r="A10" s="17">
        <v>4</v>
      </c>
      <c r="B10" s="17">
        <v>45020204</v>
      </c>
      <c r="C10" s="80" t="s">
        <v>264</v>
      </c>
      <c r="D10" s="17" t="s">
        <v>1470</v>
      </c>
      <c r="E10" s="25">
        <v>0</v>
      </c>
      <c r="F10" s="21">
        <v>0</v>
      </c>
      <c r="G10" s="24">
        <v>0</v>
      </c>
      <c r="H10" s="23">
        <f t="shared" si="0"/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1</v>
      </c>
      <c r="O10" s="23">
        <f t="shared" si="1"/>
        <v>1</v>
      </c>
      <c r="P10" s="25">
        <v>0</v>
      </c>
      <c r="Q10" s="25">
        <v>0</v>
      </c>
      <c r="R10" s="26">
        <v>0</v>
      </c>
      <c r="S10" s="23">
        <f t="shared" si="2"/>
        <v>0</v>
      </c>
      <c r="T10" s="23">
        <f t="shared" si="3"/>
        <v>1</v>
      </c>
    </row>
    <row r="11" spans="1:20" ht="18.75" x14ac:dyDescent="0.2">
      <c r="A11" s="17">
        <v>5</v>
      </c>
      <c r="B11" s="17">
        <v>45020227</v>
      </c>
      <c r="C11" s="80" t="s">
        <v>282</v>
      </c>
      <c r="D11" s="17" t="s">
        <v>1470</v>
      </c>
      <c r="E11" s="25">
        <v>0</v>
      </c>
      <c r="F11" s="21">
        <v>0</v>
      </c>
      <c r="G11" s="24">
        <v>0</v>
      </c>
      <c r="H11" s="23">
        <f t="shared" si="0"/>
        <v>0</v>
      </c>
      <c r="I11" s="25">
        <v>0</v>
      </c>
      <c r="J11" s="25">
        <v>0</v>
      </c>
      <c r="K11" s="25">
        <v>0</v>
      </c>
      <c r="L11" s="25">
        <v>1</v>
      </c>
      <c r="M11" s="25">
        <v>0</v>
      </c>
      <c r="N11" s="25">
        <v>0</v>
      </c>
      <c r="O11" s="23">
        <f t="shared" si="1"/>
        <v>1</v>
      </c>
      <c r="P11" s="25">
        <v>0</v>
      </c>
      <c r="Q11" s="25">
        <v>0</v>
      </c>
      <c r="R11" s="26">
        <v>0</v>
      </c>
      <c r="S11" s="23">
        <f t="shared" si="2"/>
        <v>0</v>
      </c>
      <c r="T11" s="23">
        <f t="shared" si="3"/>
        <v>1</v>
      </c>
    </row>
    <row r="12" spans="1:20" ht="18.75" x14ac:dyDescent="0.2">
      <c r="A12" s="17">
        <v>6</v>
      </c>
      <c r="B12" s="17">
        <v>45020184</v>
      </c>
      <c r="C12" s="80" t="s">
        <v>246</v>
      </c>
      <c r="D12" s="17" t="s">
        <v>1470</v>
      </c>
      <c r="E12" s="25">
        <v>0</v>
      </c>
      <c r="F12" s="21">
        <v>0</v>
      </c>
      <c r="G12" s="24">
        <v>0</v>
      </c>
      <c r="H12" s="23">
        <f t="shared" si="0"/>
        <v>0</v>
      </c>
      <c r="I12" s="25">
        <v>1</v>
      </c>
      <c r="J12" s="25">
        <v>0</v>
      </c>
      <c r="K12" s="25">
        <v>0</v>
      </c>
      <c r="L12" s="25">
        <v>0</v>
      </c>
      <c r="M12" s="25">
        <v>0</v>
      </c>
      <c r="N12" s="25">
        <v>1</v>
      </c>
      <c r="O12" s="23">
        <f t="shared" si="1"/>
        <v>2</v>
      </c>
      <c r="P12" s="25">
        <v>0</v>
      </c>
      <c r="Q12" s="25">
        <v>0</v>
      </c>
      <c r="R12" s="26">
        <v>0</v>
      </c>
      <c r="S12" s="23">
        <f t="shared" si="2"/>
        <v>0</v>
      </c>
      <c r="T12" s="23">
        <f t="shared" si="3"/>
        <v>2</v>
      </c>
    </row>
    <row r="13" spans="1:20" ht="18.75" x14ac:dyDescent="0.2">
      <c r="A13" s="17">
        <v>7</v>
      </c>
      <c r="B13" s="17">
        <v>45020112</v>
      </c>
      <c r="C13" s="80" t="s">
        <v>175</v>
      </c>
      <c r="D13" s="17" t="s">
        <v>1471</v>
      </c>
      <c r="E13" s="25">
        <v>0</v>
      </c>
      <c r="F13" s="21">
        <v>0</v>
      </c>
      <c r="G13" s="24">
        <v>0</v>
      </c>
      <c r="H13" s="23">
        <f t="shared" si="0"/>
        <v>0</v>
      </c>
      <c r="I13" s="25">
        <v>0</v>
      </c>
      <c r="J13" s="25">
        <v>0</v>
      </c>
      <c r="K13" s="25">
        <v>1</v>
      </c>
      <c r="L13" s="25">
        <v>0</v>
      </c>
      <c r="M13" s="25">
        <v>1</v>
      </c>
      <c r="N13" s="25">
        <v>1</v>
      </c>
      <c r="O13" s="23">
        <f t="shared" si="1"/>
        <v>3</v>
      </c>
      <c r="P13" s="25">
        <v>0</v>
      </c>
      <c r="Q13" s="25">
        <v>0</v>
      </c>
      <c r="R13" s="26">
        <v>0</v>
      </c>
      <c r="S13" s="23">
        <f t="shared" si="2"/>
        <v>0</v>
      </c>
      <c r="T13" s="23">
        <f t="shared" si="3"/>
        <v>3</v>
      </c>
    </row>
    <row r="14" spans="1:20" ht="18.75" x14ac:dyDescent="0.2">
      <c r="A14" s="17">
        <v>8</v>
      </c>
      <c r="B14" s="17">
        <v>45020078</v>
      </c>
      <c r="C14" s="80" t="s">
        <v>141</v>
      </c>
      <c r="D14" s="17" t="s">
        <v>1472</v>
      </c>
      <c r="E14" s="25">
        <v>0</v>
      </c>
      <c r="F14" s="21">
        <v>0</v>
      </c>
      <c r="G14" s="24">
        <v>0</v>
      </c>
      <c r="H14" s="23">
        <f t="shared" si="0"/>
        <v>0</v>
      </c>
      <c r="I14" s="25">
        <v>0</v>
      </c>
      <c r="J14" s="25">
        <v>0</v>
      </c>
      <c r="K14" s="25">
        <v>1</v>
      </c>
      <c r="L14" s="25">
        <v>0</v>
      </c>
      <c r="M14" s="25">
        <v>1</v>
      </c>
      <c r="N14" s="25">
        <v>2</v>
      </c>
      <c r="O14" s="23">
        <f t="shared" si="1"/>
        <v>4</v>
      </c>
      <c r="P14" s="25">
        <v>0</v>
      </c>
      <c r="Q14" s="25">
        <v>0</v>
      </c>
      <c r="R14" s="26">
        <v>0</v>
      </c>
      <c r="S14" s="23">
        <f t="shared" si="2"/>
        <v>0</v>
      </c>
      <c r="T14" s="23">
        <f t="shared" si="3"/>
        <v>4</v>
      </c>
    </row>
    <row r="15" spans="1:20" ht="18.75" x14ac:dyDescent="0.2">
      <c r="A15" s="17">
        <v>9</v>
      </c>
      <c r="B15" s="17">
        <v>45020201</v>
      </c>
      <c r="C15" s="80" t="s">
        <v>262</v>
      </c>
      <c r="D15" s="17" t="s">
        <v>1470</v>
      </c>
      <c r="E15" s="25">
        <v>0</v>
      </c>
      <c r="F15" s="21">
        <v>0</v>
      </c>
      <c r="G15" s="24">
        <v>0</v>
      </c>
      <c r="H15" s="23">
        <f t="shared" si="0"/>
        <v>0</v>
      </c>
      <c r="I15" s="25">
        <v>0</v>
      </c>
      <c r="J15" s="25">
        <v>0</v>
      </c>
      <c r="K15" s="25">
        <v>0</v>
      </c>
      <c r="L15" s="25">
        <v>1</v>
      </c>
      <c r="M15" s="25">
        <v>3</v>
      </c>
      <c r="N15" s="25">
        <v>1</v>
      </c>
      <c r="O15" s="23">
        <f t="shared" si="1"/>
        <v>5</v>
      </c>
      <c r="P15" s="25">
        <v>0</v>
      </c>
      <c r="Q15" s="25">
        <v>0</v>
      </c>
      <c r="R15" s="26">
        <v>0</v>
      </c>
      <c r="S15" s="23">
        <f t="shared" si="2"/>
        <v>0</v>
      </c>
      <c r="T15" s="23">
        <f t="shared" si="3"/>
        <v>5</v>
      </c>
    </row>
    <row r="16" spans="1:20" ht="18.75" x14ac:dyDescent="0.2">
      <c r="A16" s="17">
        <v>10</v>
      </c>
      <c r="B16" s="17">
        <v>45020270</v>
      </c>
      <c r="C16" s="80" t="s">
        <v>321</v>
      </c>
      <c r="D16" s="17" t="s">
        <v>1469</v>
      </c>
      <c r="E16" s="25">
        <v>0</v>
      </c>
      <c r="F16" s="21">
        <v>0</v>
      </c>
      <c r="G16" s="24">
        <v>0</v>
      </c>
      <c r="H16" s="23">
        <f t="shared" si="0"/>
        <v>0</v>
      </c>
      <c r="I16" s="25">
        <v>1</v>
      </c>
      <c r="J16" s="25">
        <v>2</v>
      </c>
      <c r="K16" s="25">
        <v>0</v>
      </c>
      <c r="L16" s="25">
        <v>2</v>
      </c>
      <c r="M16" s="25">
        <v>0</v>
      </c>
      <c r="N16" s="25">
        <v>0</v>
      </c>
      <c r="O16" s="23">
        <f t="shared" si="1"/>
        <v>5</v>
      </c>
      <c r="P16" s="25">
        <v>0</v>
      </c>
      <c r="Q16" s="25">
        <v>0</v>
      </c>
      <c r="R16" s="26">
        <v>0</v>
      </c>
      <c r="S16" s="23">
        <f t="shared" si="2"/>
        <v>0</v>
      </c>
      <c r="T16" s="23">
        <f t="shared" si="3"/>
        <v>5</v>
      </c>
    </row>
    <row r="17" spans="1:20" ht="18.75" x14ac:dyDescent="0.2">
      <c r="A17" s="17">
        <v>11</v>
      </c>
      <c r="B17" s="17">
        <v>45020319</v>
      </c>
      <c r="C17" s="80" t="s">
        <v>366</v>
      </c>
      <c r="D17" s="17" t="s">
        <v>1469</v>
      </c>
      <c r="E17" s="25">
        <v>0</v>
      </c>
      <c r="F17" s="21">
        <v>0</v>
      </c>
      <c r="G17" s="24">
        <v>3</v>
      </c>
      <c r="H17" s="23">
        <f t="shared" si="0"/>
        <v>3</v>
      </c>
      <c r="I17" s="25">
        <v>2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3">
        <f t="shared" si="1"/>
        <v>2</v>
      </c>
      <c r="P17" s="25">
        <v>0</v>
      </c>
      <c r="Q17" s="25">
        <v>0</v>
      </c>
      <c r="R17" s="26">
        <v>0</v>
      </c>
      <c r="S17" s="23">
        <f t="shared" si="2"/>
        <v>0</v>
      </c>
      <c r="T17" s="23">
        <f t="shared" si="3"/>
        <v>5</v>
      </c>
    </row>
    <row r="18" spans="1:20" ht="18.75" x14ac:dyDescent="0.2">
      <c r="A18" s="17">
        <v>12</v>
      </c>
      <c r="B18" s="17">
        <v>45020332</v>
      </c>
      <c r="C18" s="80" t="s">
        <v>379</v>
      </c>
      <c r="D18" s="17" t="s">
        <v>1473</v>
      </c>
      <c r="E18" s="25">
        <v>0</v>
      </c>
      <c r="F18" s="21">
        <v>0</v>
      </c>
      <c r="G18" s="24">
        <v>0</v>
      </c>
      <c r="H18" s="23">
        <f t="shared" si="0"/>
        <v>0</v>
      </c>
      <c r="I18" s="25">
        <v>0</v>
      </c>
      <c r="J18" s="25">
        <v>1</v>
      </c>
      <c r="K18" s="25">
        <v>2</v>
      </c>
      <c r="L18" s="25">
        <v>1</v>
      </c>
      <c r="M18" s="25">
        <v>1</v>
      </c>
      <c r="N18" s="25">
        <v>0</v>
      </c>
      <c r="O18" s="23">
        <f t="shared" si="1"/>
        <v>5</v>
      </c>
      <c r="P18" s="25">
        <v>0</v>
      </c>
      <c r="Q18" s="25">
        <v>0</v>
      </c>
      <c r="R18" s="26">
        <v>0</v>
      </c>
      <c r="S18" s="23">
        <f t="shared" si="2"/>
        <v>0</v>
      </c>
      <c r="T18" s="23">
        <f t="shared" si="3"/>
        <v>5</v>
      </c>
    </row>
    <row r="19" spans="1:20" ht="18.75" x14ac:dyDescent="0.2">
      <c r="A19" s="17">
        <v>13</v>
      </c>
      <c r="B19" s="17">
        <v>45020317</v>
      </c>
      <c r="C19" s="80" t="s">
        <v>364</v>
      </c>
      <c r="D19" s="17" t="s">
        <v>1469</v>
      </c>
      <c r="E19" s="25">
        <v>0</v>
      </c>
      <c r="F19" s="21">
        <v>0</v>
      </c>
      <c r="G19" s="24">
        <v>0</v>
      </c>
      <c r="H19" s="23">
        <f t="shared" si="0"/>
        <v>0</v>
      </c>
      <c r="I19" s="25">
        <v>0</v>
      </c>
      <c r="J19" s="25">
        <v>0</v>
      </c>
      <c r="K19" s="25">
        <v>1</v>
      </c>
      <c r="L19" s="25">
        <v>4</v>
      </c>
      <c r="M19" s="25">
        <v>0</v>
      </c>
      <c r="N19" s="25">
        <v>1</v>
      </c>
      <c r="O19" s="23">
        <f t="shared" si="1"/>
        <v>6</v>
      </c>
      <c r="P19" s="25">
        <v>0</v>
      </c>
      <c r="Q19" s="25">
        <v>0</v>
      </c>
      <c r="R19" s="26">
        <v>0</v>
      </c>
      <c r="S19" s="23">
        <f t="shared" si="2"/>
        <v>0</v>
      </c>
      <c r="T19" s="23">
        <f t="shared" si="3"/>
        <v>6</v>
      </c>
    </row>
    <row r="20" spans="1:20" ht="18.75" x14ac:dyDescent="0.2">
      <c r="A20" s="17">
        <v>14</v>
      </c>
      <c r="B20" s="17">
        <v>45020110</v>
      </c>
      <c r="C20" s="80" t="s">
        <v>173</v>
      </c>
      <c r="D20" s="17" t="s">
        <v>1471</v>
      </c>
      <c r="E20" s="25">
        <v>0</v>
      </c>
      <c r="F20" s="21">
        <v>1</v>
      </c>
      <c r="G20" s="24">
        <v>1</v>
      </c>
      <c r="H20" s="23">
        <f t="shared" si="0"/>
        <v>2</v>
      </c>
      <c r="I20" s="25">
        <v>2</v>
      </c>
      <c r="J20" s="25">
        <v>2</v>
      </c>
      <c r="K20" s="25">
        <v>1</v>
      </c>
      <c r="L20" s="25">
        <v>1</v>
      </c>
      <c r="M20" s="25">
        <v>0</v>
      </c>
      <c r="N20" s="25">
        <v>0</v>
      </c>
      <c r="O20" s="23">
        <f t="shared" si="1"/>
        <v>6</v>
      </c>
      <c r="P20" s="25">
        <v>0</v>
      </c>
      <c r="Q20" s="25">
        <v>0</v>
      </c>
      <c r="R20" s="26">
        <v>0</v>
      </c>
      <c r="S20" s="23">
        <f t="shared" si="2"/>
        <v>0</v>
      </c>
      <c r="T20" s="23">
        <f t="shared" si="3"/>
        <v>8</v>
      </c>
    </row>
    <row r="21" spans="1:20" ht="18.75" x14ac:dyDescent="0.2">
      <c r="A21" s="17">
        <v>15</v>
      </c>
      <c r="B21" s="17">
        <v>45020101</v>
      </c>
      <c r="C21" s="80" t="s">
        <v>164</v>
      </c>
      <c r="D21" s="17" t="s">
        <v>1472</v>
      </c>
      <c r="E21" s="25">
        <v>0</v>
      </c>
      <c r="F21" s="21">
        <v>0</v>
      </c>
      <c r="G21" s="24">
        <v>0</v>
      </c>
      <c r="H21" s="23">
        <f t="shared" si="0"/>
        <v>0</v>
      </c>
      <c r="I21" s="25">
        <v>0</v>
      </c>
      <c r="J21" s="25">
        <v>0</v>
      </c>
      <c r="K21" s="25">
        <v>2</v>
      </c>
      <c r="L21" s="25">
        <v>0</v>
      </c>
      <c r="M21" s="25">
        <v>3</v>
      </c>
      <c r="N21" s="25">
        <v>4</v>
      </c>
      <c r="O21" s="23">
        <f t="shared" si="1"/>
        <v>9</v>
      </c>
      <c r="P21" s="25">
        <v>0</v>
      </c>
      <c r="Q21" s="25">
        <v>0</v>
      </c>
      <c r="R21" s="26">
        <v>0</v>
      </c>
      <c r="S21" s="23">
        <f t="shared" si="2"/>
        <v>0</v>
      </c>
      <c r="T21" s="23">
        <f t="shared" si="3"/>
        <v>9</v>
      </c>
    </row>
    <row r="22" spans="1:20" ht="18.75" x14ac:dyDescent="0.2">
      <c r="A22" s="17">
        <v>16</v>
      </c>
      <c r="B22" s="17">
        <v>45020056</v>
      </c>
      <c r="C22" s="80" t="s">
        <v>120</v>
      </c>
      <c r="D22" s="17" t="s">
        <v>1468</v>
      </c>
      <c r="E22" s="25">
        <v>0</v>
      </c>
      <c r="F22" s="21">
        <v>1</v>
      </c>
      <c r="G22" s="24">
        <v>0</v>
      </c>
      <c r="H22" s="23">
        <f t="shared" si="0"/>
        <v>1</v>
      </c>
      <c r="I22" s="25">
        <v>2</v>
      </c>
      <c r="J22" s="25">
        <v>1</v>
      </c>
      <c r="K22" s="25">
        <v>3</v>
      </c>
      <c r="L22" s="25">
        <v>1</v>
      </c>
      <c r="M22" s="25">
        <v>1</v>
      </c>
      <c r="N22" s="25">
        <v>1</v>
      </c>
      <c r="O22" s="23">
        <f t="shared" si="1"/>
        <v>9</v>
      </c>
      <c r="P22" s="25">
        <v>0</v>
      </c>
      <c r="Q22" s="25">
        <v>0</v>
      </c>
      <c r="R22" s="26">
        <v>0</v>
      </c>
      <c r="S22" s="23">
        <f t="shared" si="2"/>
        <v>0</v>
      </c>
      <c r="T22" s="23">
        <f t="shared" si="3"/>
        <v>10</v>
      </c>
    </row>
    <row r="23" spans="1:20" ht="18.75" x14ac:dyDescent="0.2">
      <c r="A23" s="17">
        <v>17</v>
      </c>
      <c r="B23" s="17">
        <v>45020296</v>
      </c>
      <c r="C23" s="80" t="s">
        <v>344</v>
      </c>
      <c r="D23" s="17" t="s">
        <v>1469</v>
      </c>
      <c r="E23" s="25">
        <v>0</v>
      </c>
      <c r="F23" s="21">
        <v>0</v>
      </c>
      <c r="G23" s="24">
        <v>0</v>
      </c>
      <c r="H23" s="23">
        <f t="shared" si="0"/>
        <v>0</v>
      </c>
      <c r="I23" s="25">
        <v>0</v>
      </c>
      <c r="J23" s="25">
        <v>3</v>
      </c>
      <c r="K23" s="25">
        <v>1</v>
      </c>
      <c r="L23" s="25">
        <v>1</v>
      </c>
      <c r="M23" s="25">
        <v>3</v>
      </c>
      <c r="N23" s="25">
        <v>3</v>
      </c>
      <c r="O23" s="23">
        <f t="shared" si="1"/>
        <v>11</v>
      </c>
      <c r="P23" s="25">
        <v>0</v>
      </c>
      <c r="Q23" s="25">
        <v>0</v>
      </c>
      <c r="R23" s="26">
        <v>0</v>
      </c>
      <c r="S23" s="23">
        <f t="shared" si="2"/>
        <v>0</v>
      </c>
      <c r="T23" s="23">
        <f t="shared" si="3"/>
        <v>11</v>
      </c>
    </row>
    <row r="24" spans="1:20" ht="18.75" x14ac:dyDescent="0.2">
      <c r="A24" s="17">
        <v>18</v>
      </c>
      <c r="B24" s="17">
        <v>45020114</v>
      </c>
      <c r="C24" s="80" t="s">
        <v>177</v>
      </c>
      <c r="D24" s="17" t="s">
        <v>1471</v>
      </c>
      <c r="E24" s="25">
        <v>0</v>
      </c>
      <c r="F24" s="21">
        <v>1</v>
      </c>
      <c r="G24" s="24">
        <v>3</v>
      </c>
      <c r="H24" s="23">
        <f t="shared" si="0"/>
        <v>4</v>
      </c>
      <c r="I24" s="25">
        <v>0</v>
      </c>
      <c r="J24" s="25">
        <v>1</v>
      </c>
      <c r="K24" s="25">
        <v>2</v>
      </c>
      <c r="L24" s="25">
        <v>3</v>
      </c>
      <c r="M24" s="25">
        <v>1</v>
      </c>
      <c r="N24" s="25">
        <v>3</v>
      </c>
      <c r="O24" s="23">
        <f t="shared" si="1"/>
        <v>10</v>
      </c>
      <c r="P24" s="25">
        <v>0</v>
      </c>
      <c r="Q24" s="25">
        <v>0</v>
      </c>
      <c r="R24" s="26">
        <v>0</v>
      </c>
      <c r="S24" s="23">
        <f t="shared" si="2"/>
        <v>0</v>
      </c>
      <c r="T24" s="23">
        <f t="shared" si="3"/>
        <v>14</v>
      </c>
    </row>
    <row r="25" spans="1:20" ht="18.75" x14ac:dyDescent="0.2">
      <c r="A25" s="17">
        <v>19</v>
      </c>
      <c r="B25" s="17">
        <v>45020255</v>
      </c>
      <c r="C25" s="80" t="s">
        <v>307</v>
      </c>
      <c r="D25" s="17" t="s">
        <v>1474</v>
      </c>
      <c r="E25" s="25">
        <v>0</v>
      </c>
      <c r="F25" s="21">
        <v>0</v>
      </c>
      <c r="G25" s="24">
        <v>4</v>
      </c>
      <c r="H25" s="23">
        <f t="shared" si="0"/>
        <v>4</v>
      </c>
      <c r="I25" s="25">
        <v>0</v>
      </c>
      <c r="J25" s="25">
        <v>0</v>
      </c>
      <c r="K25" s="25">
        <v>3</v>
      </c>
      <c r="L25" s="25">
        <v>0</v>
      </c>
      <c r="M25" s="25">
        <v>2</v>
      </c>
      <c r="N25" s="25">
        <v>5</v>
      </c>
      <c r="O25" s="23">
        <f t="shared" si="1"/>
        <v>10</v>
      </c>
      <c r="P25" s="25">
        <v>0</v>
      </c>
      <c r="Q25" s="25">
        <v>0</v>
      </c>
      <c r="R25" s="26">
        <v>0</v>
      </c>
      <c r="S25" s="23">
        <f t="shared" si="2"/>
        <v>0</v>
      </c>
      <c r="T25" s="23">
        <f t="shared" si="3"/>
        <v>14</v>
      </c>
    </row>
    <row r="26" spans="1:20" ht="18.75" x14ac:dyDescent="0.2">
      <c r="A26" s="17">
        <v>20</v>
      </c>
      <c r="B26" s="17">
        <v>45020168</v>
      </c>
      <c r="C26" s="80" t="s">
        <v>230</v>
      </c>
      <c r="D26" s="17" t="s">
        <v>1470</v>
      </c>
      <c r="E26" s="25">
        <v>0</v>
      </c>
      <c r="F26" s="21">
        <v>0</v>
      </c>
      <c r="G26" s="24">
        <v>11</v>
      </c>
      <c r="H26" s="23">
        <f t="shared" si="0"/>
        <v>11</v>
      </c>
      <c r="I26" s="25">
        <v>0</v>
      </c>
      <c r="J26" s="25">
        <v>0</v>
      </c>
      <c r="K26" s="25">
        <v>0</v>
      </c>
      <c r="L26" s="25">
        <v>3</v>
      </c>
      <c r="M26" s="25">
        <v>1</v>
      </c>
      <c r="N26" s="25">
        <v>0</v>
      </c>
      <c r="O26" s="23">
        <f t="shared" si="1"/>
        <v>4</v>
      </c>
      <c r="P26" s="25">
        <v>0</v>
      </c>
      <c r="Q26" s="25">
        <v>0</v>
      </c>
      <c r="R26" s="26">
        <v>0</v>
      </c>
      <c r="S26" s="23">
        <f t="shared" si="2"/>
        <v>0</v>
      </c>
      <c r="T26" s="23">
        <f t="shared" si="3"/>
        <v>15</v>
      </c>
    </row>
    <row r="27" spans="1:20" ht="18.75" x14ac:dyDescent="0.2">
      <c r="A27" s="17">
        <v>21</v>
      </c>
      <c r="B27" s="17">
        <v>45020276</v>
      </c>
      <c r="C27" s="80" t="s">
        <v>326</v>
      </c>
      <c r="D27" s="17" t="s">
        <v>1469</v>
      </c>
      <c r="E27" s="25">
        <v>0</v>
      </c>
      <c r="F27" s="21">
        <v>0</v>
      </c>
      <c r="G27" s="24">
        <v>3</v>
      </c>
      <c r="H27" s="23">
        <f t="shared" si="0"/>
        <v>3</v>
      </c>
      <c r="I27" s="25">
        <v>0</v>
      </c>
      <c r="J27" s="25">
        <v>3</v>
      </c>
      <c r="K27" s="25">
        <v>3</v>
      </c>
      <c r="L27" s="25">
        <v>1</v>
      </c>
      <c r="M27" s="25">
        <v>2</v>
      </c>
      <c r="N27" s="25">
        <v>3</v>
      </c>
      <c r="O27" s="23">
        <f t="shared" si="1"/>
        <v>12</v>
      </c>
      <c r="P27" s="25">
        <v>0</v>
      </c>
      <c r="Q27" s="25">
        <v>0</v>
      </c>
      <c r="R27" s="26">
        <v>0</v>
      </c>
      <c r="S27" s="23">
        <f t="shared" si="2"/>
        <v>0</v>
      </c>
      <c r="T27" s="23">
        <f t="shared" si="3"/>
        <v>15</v>
      </c>
    </row>
    <row r="28" spans="1:20" ht="18.75" x14ac:dyDescent="0.2">
      <c r="A28" s="17">
        <v>22</v>
      </c>
      <c r="B28" s="17">
        <v>45020061</v>
      </c>
      <c r="C28" s="80" t="s">
        <v>125</v>
      </c>
      <c r="D28" s="17" t="s">
        <v>1472</v>
      </c>
      <c r="E28" s="25">
        <v>0</v>
      </c>
      <c r="F28" s="21">
        <v>0</v>
      </c>
      <c r="G28" s="24">
        <v>3</v>
      </c>
      <c r="H28" s="23">
        <f t="shared" si="0"/>
        <v>3</v>
      </c>
      <c r="I28" s="25">
        <v>0</v>
      </c>
      <c r="J28" s="25">
        <v>2</v>
      </c>
      <c r="K28" s="25">
        <v>5</v>
      </c>
      <c r="L28" s="25">
        <v>1</v>
      </c>
      <c r="M28" s="25">
        <v>4</v>
      </c>
      <c r="N28" s="25">
        <v>1</v>
      </c>
      <c r="O28" s="23">
        <f t="shared" si="1"/>
        <v>13</v>
      </c>
      <c r="P28" s="25">
        <v>0</v>
      </c>
      <c r="Q28" s="25">
        <v>0</v>
      </c>
      <c r="R28" s="26">
        <v>0</v>
      </c>
      <c r="S28" s="23">
        <f t="shared" si="2"/>
        <v>0</v>
      </c>
      <c r="T28" s="23">
        <f t="shared" si="3"/>
        <v>16</v>
      </c>
    </row>
    <row r="29" spans="1:20" ht="18.75" x14ac:dyDescent="0.2">
      <c r="A29" s="17">
        <v>23</v>
      </c>
      <c r="B29" s="17">
        <v>45020109</v>
      </c>
      <c r="C29" s="80" t="s">
        <v>172</v>
      </c>
      <c r="D29" s="17" t="s">
        <v>1471</v>
      </c>
      <c r="E29" s="25">
        <v>2</v>
      </c>
      <c r="F29" s="21">
        <v>3</v>
      </c>
      <c r="G29" s="24">
        <v>4</v>
      </c>
      <c r="H29" s="23">
        <f t="shared" si="0"/>
        <v>9</v>
      </c>
      <c r="I29" s="25">
        <v>4</v>
      </c>
      <c r="J29" s="25">
        <v>1</v>
      </c>
      <c r="K29" s="25">
        <v>0</v>
      </c>
      <c r="L29" s="25">
        <v>0</v>
      </c>
      <c r="M29" s="25">
        <v>0</v>
      </c>
      <c r="N29" s="25">
        <v>2</v>
      </c>
      <c r="O29" s="23">
        <f t="shared" si="1"/>
        <v>7</v>
      </c>
      <c r="P29" s="25">
        <v>0</v>
      </c>
      <c r="Q29" s="25">
        <v>0</v>
      </c>
      <c r="R29" s="26">
        <v>0</v>
      </c>
      <c r="S29" s="23">
        <f t="shared" si="2"/>
        <v>0</v>
      </c>
      <c r="T29" s="23">
        <f t="shared" si="3"/>
        <v>16</v>
      </c>
    </row>
    <row r="30" spans="1:20" ht="18.75" x14ac:dyDescent="0.2">
      <c r="A30" s="17">
        <v>24</v>
      </c>
      <c r="B30" s="17">
        <v>45020338</v>
      </c>
      <c r="C30" s="80" t="s">
        <v>207</v>
      </c>
      <c r="D30" s="17" t="s">
        <v>1473</v>
      </c>
      <c r="E30" s="25">
        <v>0</v>
      </c>
      <c r="F30" s="21">
        <v>1</v>
      </c>
      <c r="G30" s="24">
        <v>1</v>
      </c>
      <c r="H30" s="23">
        <f t="shared" si="0"/>
        <v>2</v>
      </c>
      <c r="I30" s="25">
        <v>0</v>
      </c>
      <c r="J30" s="25">
        <v>0</v>
      </c>
      <c r="K30" s="25">
        <v>5</v>
      </c>
      <c r="L30" s="25">
        <v>2</v>
      </c>
      <c r="M30" s="25">
        <v>4</v>
      </c>
      <c r="N30" s="25">
        <v>3</v>
      </c>
      <c r="O30" s="23">
        <f t="shared" si="1"/>
        <v>14</v>
      </c>
      <c r="P30" s="25">
        <v>0</v>
      </c>
      <c r="Q30" s="25">
        <v>0</v>
      </c>
      <c r="R30" s="26">
        <v>0</v>
      </c>
      <c r="S30" s="23">
        <f t="shared" si="2"/>
        <v>0</v>
      </c>
      <c r="T30" s="23">
        <f t="shared" si="3"/>
        <v>16</v>
      </c>
    </row>
    <row r="31" spans="1:20" ht="18.75" x14ac:dyDescent="0.2">
      <c r="A31" s="17">
        <v>25</v>
      </c>
      <c r="B31" s="17">
        <v>45020302</v>
      </c>
      <c r="C31" s="80" t="s">
        <v>306</v>
      </c>
      <c r="D31" s="17" t="s">
        <v>1469</v>
      </c>
      <c r="E31" s="25">
        <v>0</v>
      </c>
      <c r="F31" s="21">
        <v>2</v>
      </c>
      <c r="G31" s="24">
        <v>1</v>
      </c>
      <c r="H31" s="23">
        <f t="shared" si="0"/>
        <v>3</v>
      </c>
      <c r="I31" s="25">
        <v>3</v>
      </c>
      <c r="J31" s="25">
        <v>4</v>
      </c>
      <c r="K31" s="25">
        <v>4</v>
      </c>
      <c r="L31" s="25">
        <v>1</v>
      </c>
      <c r="M31" s="25">
        <v>0</v>
      </c>
      <c r="N31" s="25">
        <v>2</v>
      </c>
      <c r="O31" s="23">
        <f t="shared" si="1"/>
        <v>14</v>
      </c>
      <c r="P31" s="25">
        <v>0</v>
      </c>
      <c r="Q31" s="25">
        <v>0</v>
      </c>
      <c r="R31" s="26">
        <v>0</v>
      </c>
      <c r="S31" s="23">
        <f t="shared" si="2"/>
        <v>0</v>
      </c>
      <c r="T31" s="23">
        <f t="shared" si="3"/>
        <v>17</v>
      </c>
    </row>
    <row r="32" spans="1:20" ht="18.75" x14ac:dyDescent="0.2">
      <c r="A32" s="17">
        <v>26</v>
      </c>
      <c r="B32" s="17">
        <v>45020155</v>
      </c>
      <c r="C32" s="80" t="s">
        <v>217</v>
      </c>
      <c r="D32" s="17" t="s">
        <v>1470</v>
      </c>
      <c r="E32" s="25">
        <v>0</v>
      </c>
      <c r="F32" s="21">
        <v>1</v>
      </c>
      <c r="G32" s="24">
        <v>1</v>
      </c>
      <c r="H32" s="23">
        <f t="shared" si="0"/>
        <v>2</v>
      </c>
      <c r="I32" s="25">
        <v>4</v>
      </c>
      <c r="J32" s="25">
        <v>2</v>
      </c>
      <c r="K32" s="25">
        <v>2</v>
      </c>
      <c r="L32" s="25">
        <v>2</v>
      </c>
      <c r="M32" s="25">
        <v>3</v>
      </c>
      <c r="N32" s="25">
        <v>3</v>
      </c>
      <c r="O32" s="23">
        <f t="shared" si="1"/>
        <v>16</v>
      </c>
      <c r="P32" s="25">
        <v>0</v>
      </c>
      <c r="Q32" s="25">
        <v>0</v>
      </c>
      <c r="R32" s="26">
        <v>0</v>
      </c>
      <c r="S32" s="23">
        <f t="shared" si="2"/>
        <v>0</v>
      </c>
      <c r="T32" s="23">
        <f t="shared" si="3"/>
        <v>18</v>
      </c>
    </row>
    <row r="33" spans="1:20" ht="18.75" x14ac:dyDescent="0.2">
      <c r="A33" s="17">
        <v>27</v>
      </c>
      <c r="B33" s="17">
        <v>45020164</v>
      </c>
      <c r="C33" s="80" t="s">
        <v>226</v>
      </c>
      <c r="D33" s="17" t="s">
        <v>1470</v>
      </c>
      <c r="E33" s="25">
        <v>0</v>
      </c>
      <c r="F33" s="21">
        <v>2</v>
      </c>
      <c r="G33" s="24">
        <v>2</v>
      </c>
      <c r="H33" s="23">
        <f t="shared" si="0"/>
        <v>4</v>
      </c>
      <c r="I33" s="25">
        <v>4</v>
      </c>
      <c r="J33" s="25">
        <v>1</v>
      </c>
      <c r="K33" s="25">
        <v>2</v>
      </c>
      <c r="L33" s="25">
        <v>3</v>
      </c>
      <c r="M33" s="25">
        <v>4</v>
      </c>
      <c r="N33" s="25">
        <v>0</v>
      </c>
      <c r="O33" s="23">
        <f t="shared" si="1"/>
        <v>14</v>
      </c>
      <c r="P33" s="25">
        <v>0</v>
      </c>
      <c r="Q33" s="25">
        <v>0</v>
      </c>
      <c r="R33" s="26">
        <v>0</v>
      </c>
      <c r="S33" s="23">
        <f t="shared" si="2"/>
        <v>0</v>
      </c>
      <c r="T33" s="23">
        <f t="shared" si="3"/>
        <v>18</v>
      </c>
    </row>
    <row r="34" spans="1:20" ht="18.75" x14ac:dyDescent="0.2">
      <c r="A34" s="17">
        <v>28</v>
      </c>
      <c r="B34" s="17">
        <v>45020131</v>
      </c>
      <c r="C34" s="80" t="s">
        <v>194</v>
      </c>
      <c r="D34" s="17" t="s">
        <v>1471</v>
      </c>
      <c r="E34" s="25">
        <v>0</v>
      </c>
      <c r="F34" s="21">
        <v>3</v>
      </c>
      <c r="G34" s="24">
        <v>1</v>
      </c>
      <c r="H34" s="23">
        <f t="shared" si="0"/>
        <v>4</v>
      </c>
      <c r="I34" s="25">
        <v>2</v>
      </c>
      <c r="J34" s="25">
        <v>5</v>
      </c>
      <c r="K34" s="25">
        <v>3</v>
      </c>
      <c r="L34" s="25">
        <v>1</v>
      </c>
      <c r="M34" s="25">
        <v>2</v>
      </c>
      <c r="N34" s="25">
        <v>2</v>
      </c>
      <c r="O34" s="23">
        <f t="shared" si="1"/>
        <v>15</v>
      </c>
      <c r="P34" s="25">
        <v>0</v>
      </c>
      <c r="Q34" s="25">
        <v>0</v>
      </c>
      <c r="R34" s="26">
        <v>0</v>
      </c>
      <c r="S34" s="23">
        <f t="shared" si="2"/>
        <v>0</v>
      </c>
      <c r="T34" s="23">
        <f t="shared" si="3"/>
        <v>19</v>
      </c>
    </row>
    <row r="35" spans="1:20" ht="18.75" x14ac:dyDescent="0.2">
      <c r="A35" s="17">
        <v>29</v>
      </c>
      <c r="B35" s="17">
        <v>45020232</v>
      </c>
      <c r="C35" s="80" t="s">
        <v>286</v>
      </c>
      <c r="D35" s="17" t="s">
        <v>1475</v>
      </c>
      <c r="E35" s="25">
        <v>0</v>
      </c>
      <c r="F35" s="21">
        <v>3</v>
      </c>
      <c r="G35" s="24">
        <v>2</v>
      </c>
      <c r="H35" s="23">
        <f t="shared" si="0"/>
        <v>5</v>
      </c>
      <c r="I35" s="25">
        <v>1</v>
      </c>
      <c r="J35" s="25">
        <v>1</v>
      </c>
      <c r="K35" s="25">
        <v>2</v>
      </c>
      <c r="L35" s="25">
        <v>6</v>
      </c>
      <c r="M35" s="25">
        <v>3</v>
      </c>
      <c r="N35" s="25">
        <v>1</v>
      </c>
      <c r="O35" s="23">
        <f t="shared" si="1"/>
        <v>14</v>
      </c>
      <c r="P35" s="25">
        <v>0</v>
      </c>
      <c r="Q35" s="25">
        <v>0</v>
      </c>
      <c r="R35" s="26">
        <v>0</v>
      </c>
      <c r="S35" s="23">
        <f t="shared" si="2"/>
        <v>0</v>
      </c>
      <c r="T35" s="23">
        <f t="shared" si="3"/>
        <v>19</v>
      </c>
    </row>
    <row r="36" spans="1:20" ht="18.75" x14ac:dyDescent="0.2">
      <c r="A36" s="17">
        <v>30</v>
      </c>
      <c r="B36" s="17">
        <v>45020113</v>
      </c>
      <c r="C36" s="80" t="s">
        <v>768</v>
      </c>
      <c r="D36" s="17" t="s">
        <v>1471</v>
      </c>
      <c r="E36" s="25">
        <v>0</v>
      </c>
      <c r="F36" s="21">
        <v>4</v>
      </c>
      <c r="G36" s="24">
        <v>2</v>
      </c>
      <c r="H36" s="23">
        <f t="shared" si="0"/>
        <v>6</v>
      </c>
      <c r="I36" s="25">
        <v>3</v>
      </c>
      <c r="J36" s="25">
        <v>6</v>
      </c>
      <c r="K36" s="25">
        <v>1</v>
      </c>
      <c r="L36" s="25">
        <v>2</v>
      </c>
      <c r="M36" s="25">
        <v>2</v>
      </c>
      <c r="N36" s="25">
        <v>0</v>
      </c>
      <c r="O36" s="23">
        <f t="shared" si="1"/>
        <v>14</v>
      </c>
      <c r="P36" s="25">
        <v>0</v>
      </c>
      <c r="Q36" s="25">
        <v>0</v>
      </c>
      <c r="R36" s="26">
        <v>0</v>
      </c>
      <c r="S36" s="23">
        <f t="shared" si="2"/>
        <v>0</v>
      </c>
      <c r="T36" s="23">
        <f t="shared" si="3"/>
        <v>20</v>
      </c>
    </row>
    <row r="37" spans="1:20" ht="18.75" x14ac:dyDescent="0.2">
      <c r="A37" s="17">
        <v>31</v>
      </c>
      <c r="B37" s="17">
        <v>45020246</v>
      </c>
      <c r="C37" s="80" t="s">
        <v>300</v>
      </c>
      <c r="D37" s="17" t="s">
        <v>1475</v>
      </c>
      <c r="E37" s="25">
        <v>0</v>
      </c>
      <c r="F37" s="21">
        <v>3</v>
      </c>
      <c r="G37" s="24">
        <v>2</v>
      </c>
      <c r="H37" s="23">
        <f t="shared" si="0"/>
        <v>5</v>
      </c>
      <c r="I37" s="25">
        <v>2</v>
      </c>
      <c r="J37" s="25">
        <v>4</v>
      </c>
      <c r="K37" s="25">
        <v>2</v>
      </c>
      <c r="L37" s="25">
        <v>2</v>
      </c>
      <c r="M37" s="25">
        <v>4</v>
      </c>
      <c r="N37" s="25">
        <v>2</v>
      </c>
      <c r="O37" s="23">
        <f t="shared" si="1"/>
        <v>16</v>
      </c>
      <c r="P37" s="25">
        <v>0</v>
      </c>
      <c r="Q37" s="25">
        <v>0</v>
      </c>
      <c r="R37" s="26">
        <v>0</v>
      </c>
      <c r="S37" s="23">
        <f t="shared" si="2"/>
        <v>0</v>
      </c>
      <c r="T37" s="23">
        <f t="shared" si="3"/>
        <v>21</v>
      </c>
    </row>
    <row r="38" spans="1:20" ht="18.75" x14ac:dyDescent="0.2">
      <c r="A38" s="17">
        <v>32</v>
      </c>
      <c r="B38" s="17">
        <v>45020180</v>
      </c>
      <c r="C38" s="80" t="s">
        <v>242</v>
      </c>
      <c r="D38" s="17" t="s">
        <v>1470</v>
      </c>
      <c r="E38" s="25">
        <v>0</v>
      </c>
      <c r="F38" s="21">
        <v>2</v>
      </c>
      <c r="G38" s="24">
        <v>2</v>
      </c>
      <c r="H38" s="23">
        <f t="shared" si="0"/>
        <v>4</v>
      </c>
      <c r="I38" s="25">
        <v>3</v>
      </c>
      <c r="J38" s="25">
        <v>2</v>
      </c>
      <c r="K38" s="25">
        <v>2</v>
      </c>
      <c r="L38" s="25">
        <v>5</v>
      </c>
      <c r="M38" s="25">
        <v>4</v>
      </c>
      <c r="N38" s="25">
        <v>2</v>
      </c>
      <c r="O38" s="23">
        <f t="shared" si="1"/>
        <v>18</v>
      </c>
      <c r="P38" s="25">
        <v>0</v>
      </c>
      <c r="Q38" s="25">
        <v>0</v>
      </c>
      <c r="R38" s="26">
        <v>0</v>
      </c>
      <c r="S38" s="23">
        <f t="shared" si="2"/>
        <v>0</v>
      </c>
      <c r="T38" s="23">
        <f t="shared" si="3"/>
        <v>22</v>
      </c>
    </row>
    <row r="39" spans="1:20" ht="18.75" x14ac:dyDescent="0.2">
      <c r="A39" s="17">
        <v>33</v>
      </c>
      <c r="B39" s="17">
        <v>45020277</v>
      </c>
      <c r="C39" s="80" t="s">
        <v>327</v>
      </c>
      <c r="D39" s="17" t="s">
        <v>1469</v>
      </c>
      <c r="E39" s="25">
        <v>0</v>
      </c>
      <c r="F39" s="21">
        <v>0</v>
      </c>
      <c r="G39" s="24">
        <v>9</v>
      </c>
      <c r="H39" s="23">
        <f t="shared" si="0"/>
        <v>9</v>
      </c>
      <c r="I39" s="25">
        <v>4</v>
      </c>
      <c r="J39" s="25">
        <v>0</v>
      </c>
      <c r="K39" s="25">
        <v>2</v>
      </c>
      <c r="L39" s="25">
        <v>2</v>
      </c>
      <c r="M39" s="25">
        <v>4</v>
      </c>
      <c r="N39" s="25">
        <v>2</v>
      </c>
      <c r="O39" s="23">
        <f t="shared" si="1"/>
        <v>14</v>
      </c>
      <c r="P39" s="25">
        <v>0</v>
      </c>
      <c r="Q39" s="25">
        <v>0</v>
      </c>
      <c r="R39" s="26">
        <v>0</v>
      </c>
      <c r="S39" s="23">
        <f t="shared" si="2"/>
        <v>0</v>
      </c>
      <c r="T39" s="23">
        <f t="shared" si="3"/>
        <v>23</v>
      </c>
    </row>
    <row r="40" spans="1:20" ht="18.75" x14ac:dyDescent="0.2">
      <c r="A40" s="17">
        <v>34</v>
      </c>
      <c r="B40" s="17">
        <v>45020142</v>
      </c>
      <c r="C40" s="80" t="s">
        <v>150</v>
      </c>
      <c r="D40" s="17" t="s">
        <v>1471</v>
      </c>
      <c r="E40" s="25">
        <v>0</v>
      </c>
      <c r="F40" s="21">
        <v>3</v>
      </c>
      <c r="G40" s="24">
        <v>3</v>
      </c>
      <c r="H40" s="23">
        <f t="shared" si="0"/>
        <v>6</v>
      </c>
      <c r="I40" s="25">
        <v>3</v>
      </c>
      <c r="J40" s="25">
        <v>3</v>
      </c>
      <c r="K40" s="25">
        <v>3</v>
      </c>
      <c r="L40" s="25">
        <v>5</v>
      </c>
      <c r="M40" s="25">
        <v>4</v>
      </c>
      <c r="N40" s="25">
        <v>3</v>
      </c>
      <c r="O40" s="23">
        <f t="shared" si="1"/>
        <v>21</v>
      </c>
      <c r="P40" s="25">
        <v>0</v>
      </c>
      <c r="Q40" s="25">
        <v>0</v>
      </c>
      <c r="R40" s="26">
        <v>0</v>
      </c>
      <c r="S40" s="23">
        <f t="shared" si="2"/>
        <v>0</v>
      </c>
      <c r="T40" s="23">
        <f t="shared" si="3"/>
        <v>27</v>
      </c>
    </row>
    <row r="41" spans="1:20" ht="18.75" x14ac:dyDescent="0.2">
      <c r="A41" s="17">
        <v>35</v>
      </c>
      <c r="B41" s="17">
        <v>45020309</v>
      </c>
      <c r="C41" s="80" t="s">
        <v>356</v>
      </c>
      <c r="D41" s="17" t="s">
        <v>1469</v>
      </c>
      <c r="E41" s="25">
        <v>0</v>
      </c>
      <c r="F41" s="21">
        <v>2</v>
      </c>
      <c r="G41" s="24">
        <v>1</v>
      </c>
      <c r="H41" s="23">
        <f t="shared" si="0"/>
        <v>3</v>
      </c>
      <c r="I41" s="25">
        <v>3</v>
      </c>
      <c r="J41" s="25">
        <v>8</v>
      </c>
      <c r="K41" s="25">
        <v>2</v>
      </c>
      <c r="L41" s="25">
        <v>1</v>
      </c>
      <c r="M41" s="25">
        <v>7</v>
      </c>
      <c r="N41" s="25">
        <v>3</v>
      </c>
      <c r="O41" s="23">
        <f t="shared" si="1"/>
        <v>24</v>
      </c>
      <c r="P41" s="25">
        <v>0</v>
      </c>
      <c r="Q41" s="25">
        <v>0</v>
      </c>
      <c r="R41" s="26">
        <v>0</v>
      </c>
      <c r="S41" s="23">
        <f t="shared" si="2"/>
        <v>0</v>
      </c>
      <c r="T41" s="23">
        <f t="shared" si="3"/>
        <v>27</v>
      </c>
    </row>
    <row r="42" spans="1:20" ht="18.75" x14ac:dyDescent="0.2">
      <c r="A42" s="17">
        <v>36</v>
      </c>
      <c r="B42" s="17">
        <v>45020003</v>
      </c>
      <c r="C42" s="80" t="s">
        <v>68</v>
      </c>
      <c r="D42" s="17" t="s">
        <v>1468</v>
      </c>
      <c r="E42" s="25">
        <v>0</v>
      </c>
      <c r="F42" s="21">
        <v>3</v>
      </c>
      <c r="G42" s="24">
        <v>6</v>
      </c>
      <c r="H42" s="23">
        <f t="shared" si="0"/>
        <v>9</v>
      </c>
      <c r="I42" s="25">
        <v>5</v>
      </c>
      <c r="J42" s="25">
        <v>2</v>
      </c>
      <c r="K42" s="25">
        <v>5</v>
      </c>
      <c r="L42" s="25">
        <v>5</v>
      </c>
      <c r="M42" s="25">
        <v>1</v>
      </c>
      <c r="N42" s="25">
        <v>2</v>
      </c>
      <c r="O42" s="23">
        <f t="shared" si="1"/>
        <v>20</v>
      </c>
      <c r="P42" s="25">
        <v>0</v>
      </c>
      <c r="Q42" s="25">
        <v>0</v>
      </c>
      <c r="R42" s="26">
        <v>0</v>
      </c>
      <c r="S42" s="23">
        <f t="shared" si="2"/>
        <v>0</v>
      </c>
      <c r="T42" s="23">
        <f t="shared" si="3"/>
        <v>29</v>
      </c>
    </row>
    <row r="43" spans="1:20" ht="18.75" x14ac:dyDescent="0.2">
      <c r="A43" s="17">
        <v>37</v>
      </c>
      <c r="B43" s="17">
        <v>45020322</v>
      </c>
      <c r="C43" s="80" t="s">
        <v>369</v>
      </c>
      <c r="D43" s="17" t="s">
        <v>1469</v>
      </c>
      <c r="E43" s="25">
        <v>0</v>
      </c>
      <c r="F43" s="21">
        <v>4</v>
      </c>
      <c r="G43" s="24">
        <v>2</v>
      </c>
      <c r="H43" s="23">
        <f t="shared" si="0"/>
        <v>6</v>
      </c>
      <c r="I43" s="25">
        <v>2</v>
      </c>
      <c r="J43" s="25">
        <v>8</v>
      </c>
      <c r="K43" s="25">
        <v>8</v>
      </c>
      <c r="L43" s="25">
        <v>5</v>
      </c>
      <c r="M43" s="25">
        <v>0</v>
      </c>
      <c r="N43" s="25">
        <v>0</v>
      </c>
      <c r="O43" s="23">
        <f t="shared" si="1"/>
        <v>23</v>
      </c>
      <c r="P43" s="25">
        <v>0</v>
      </c>
      <c r="Q43" s="25">
        <v>0</v>
      </c>
      <c r="R43" s="26">
        <v>0</v>
      </c>
      <c r="S43" s="23">
        <f t="shared" si="2"/>
        <v>0</v>
      </c>
      <c r="T43" s="23">
        <f t="shared" si="3"/>
        <v>29</v>
      </c>
    </row>
    <row r="44" spans="1:20" ht="18.75" x14ac:dyDescent="0.2">
      <c r="A44" s="17">
        <v>38</v>
      </c>
      <c r="B44" s="17">
        <v>45020090</v>
      </c>
      <c r="C44" s="80" t="s">
        <v>694</v>
      </c>
      <c r="D44" s="17" t="s">
        <v>1472</v>
      </c>
      <c r="E44" s="25">
        <v>0</v>
      </c>
      <c r="F44" s="21">
        <v>5</v>
      </c>
      <c r="G44" s="24">
        <v>7</v>
      </c>
      <c r="H44" s="23">
        <f t="shared" si="0"/>
        <v>12</v>
      </c>
      <c r="I44" s="25">
        <v>1</v>
      </c>
      <c r="J44" s="25">
        <v>4</v>
      </c>
      <c r="K44" s="25">
        <v>5</v>
      </c>
      <c r="L44" s="25">
        <v>4</v>
      </c>
      <c r="M44" s="25">
        <v>2</v>
      </c>
      <c r="N44" s="25">
        <v>2</v>
      </c>
      <c r="O44" s="23">
        <f t="shared" si="1"/>
        <v>18</v>
      </c>
      <c r="P44" s="25">
        <v>0</v>
      </c>
      <c r="Q44" s="25">
        <v>0</v>
      </c>
      <c r="R44" s="26">
        <v>0</v>
      </c>
      <c r="S44" s="23">
        <f t="shared" si="2"/>
        <v>0</v>
      </c>
      <c r="T44" s="23">
        <f t="shared" si="3"/>
        <v>30</v>
      </c>
    </row>
    <row r="45" spans="1:20" ht="18.75" x14ac:dyDescent="0.2">
      <c r="A45" s="17">
        <v>39</v>
      </c>
      <c r="B45" s="17">
        <v>45020199</v>
      </c>
      <c r="C45" s="80" t="s">
        <v>260</v>
      </c>
      <c r="D45" s="17" t="s">
        <v>1470</v>
      </c>
      <c r="E45" s="25">
        <v>0</v>
      </c>
      <c r="F45" s="21">
        <v>2</v>
      </c>
      <c r="G45" s="24">
        <v>4</v>
      </c>
      <c r="H45" s="23">
        <f t="shared" si="0"/>
        <v>6</v>
      </c>
      <c r="I45" s="25">
        <v>3</v>
      </c>
      <c r="J45" s="25">
        <v>8</v>
      </c>
      <c r="K45" s="25">
        <v>6</v>
      </c>
      <c r="L45" s="25">
        <v>0</v>
      </c>
      <c r="M45" s="25">
        <v>4</v>
      </c>
      <c r="N45" s="25">
        <v>3</v>
      </c>
      <c r="O45" s="23">
        <f t="shared" si="1"/>
        <v>24</v>
      </c>
      <c r="P45" s="25">
        <v>0</v>
      </c>
      <c r="Q45" s="25">
        <v>0</v>
      </c>
      <c r="R45" s="26">
        <v>0</v>
      </c>
      <c r="S45" s="23">
        <f t="shared" si="2"/>
        <v>0</v>
      </c>
      <c r="T45" s="23">
        <f t="shared" si="3"/>
        <v>30</v>
      </c>
    </row>
    <row r="46" spans="1:20" ht="18.75" x14ac:dyDescent="0.2">
      <c r="A46" s="17">
        <v>40</v>
      </c>
      <c r="B46" s="17">
        <v>45020282</v>
      </c>
      <c r="C46" s="80" t="s">
        <v>332</v>
      </c>
      <c r="D46" s="17" t="s">
        <v>1469</v>
      </c>
      <c r="E46" s="25">
        <v>0</v>
      </c>
      <c r="F46" s="21">
        <v>6</v>
      </c>
      <c r="G46" s="24">
        <v>4</v>
      </c>
      <c r="H46" s="23">
        <f t="shared" si="0"/>
        <v>10</v>
      </c>
      <c r="I46" s="25">
        <v>0</v>
      </c>
      <c r="J46" s="25">
        <v>3</v>
      </c>
      <c r="K46" s="25">
        <v>5</v>
      </c>
      <c r="L46" s="25">
        <v>3</v>
      </c>
      <c r="M46" s="25">
        <v>5</v>
      </c>
      <c r="N46" s="25">
        <v>4</v>
      </c>
      <c r="O46" s="23">
        <f t="shared" si="1"/>
        <v>20</v>
      </c>
      <c r="P46" s="25">
        <v>0</v>
      </c>
      <c r="Q46" s="25">
        <v>0</v>
      </c>
      <c r="R46" s="26">
        <v>0</v>
      </c>
      <c r="S46" s="23">
        <f t="shared" si="2"/>
        <v>0</v>
      </c>
      <c r="T46" s="23">
        <f t="shared" si="3"/>
        <v>30</v>
      </c>
    </row>
    <row r="47" spans="1:20" ht="18.75" x14ac:dyDescent="0.2">
      <c r="A47" s="17">
        <v>41</v>
      </c>
      <c r="B47" s="17">
        <v>45020119</v>
      </c>
      <c r="C47" s="80" t="s">
        <v>182</v>
      </c>
      <c r="D47" s="17" t="s">
        <v>1471</v>
      </c>
      <c r="E47" s="25">
        <v>0</v>
      </c>
      <c r="F47" s="21">
        <v>8</v>
      </c>
      <c r="G47" s="24">
        <v>4</v>
      </c>
      <c r="H47" s="23">
        <f t="shared" si="0"/>
        <v>12</v>
      </c>
      <c r="I47" s="25">
        <v>4</v>
      </c>
      <c r="J47" s="25">
        <v>2</v>
      </c>
      <c r="K47" s="25">
        <v>3</v>
      </c>
      <c r="L47" s="25">
        <v>2</v>
      </c>
      <c r="M47" s="25">
        <v>6</v>
      </c>
      <c r="N47" s="25">
        <v>2</v>
      </c>
      <c r="O47" s="23">
        <f t="shared" si="1"/>
        <v>19</v>
      </c>
      <c r="P47" s="25">
        <v>0</v>
      </c>
      <c r="Q47" s="25">
        <v>0</v>
      </c>
      <c r="R47" s="26">
        <v>0</v>
      </c>
      <c r="S47" s="23">
        <f t="shared" si="2"/>
        <v>0</v>
      </c>
      <c r="T47" s="23">
        <f t="shared" si="3"/>
        <v>31</v>
      </c>
    </row>
    <row r="48" spans="1:20" ht="18.75" x14ac:dyDescent="0.2">
      <c r="A48" s="17">
        <v>42</v>
      </c>
      <c r="B48" s="17">
        <v>45020288</v>
      </c>
      <c r="C48" s="80" t="s">
        <v>138</v>
      </c>
      <c r="D48" s="17" t="s">
        <v>1469</v>
      </c>
      <c r="E48" s="25">
        <v>0</v>
      </c>
      <c r="F48" s="21">
        <v>4</v>
      </c>
      <c r="G48" s="24">
        <v>4</v>
      </c>
      <c r="H48" s="23">
        <f t="shared" si="0"/>
        <v>8</v>
      </c>
      <c r="I48" s="25">
        <v>6</v>
      </c>
      <c r="J48" s="25">
        <v>7</v>
      </c>
      <c r="K48" s="25">
        <v>4</v>
      </c>
      <c r="L48" s="25">
        <v>3</v>
      </c>
      <c r="M48" s="25">
        <v>1</v>
      </c>
      <c r="N48" s="25">
        <v>2</v>
      </c>
      <c r="O48" s="23">
        <f t="shared" si="1"/>
        <v>23</v>
      </c>
      <c r="P48" s="25">
        <v>0</v>
      </c>
      <c r="Q48" s="25">
        <v>0</v>
      </c>
      <c r="R48" s="26">
        <v>0</v>
      </c>
      <c r="S48" s="23">
        <f t="shared" si="2"/>
        <v>0</v>
      </c>
      <c r="T48" s="23">
        <f t="shared" si="3"/>
        <v>31</v>
      </c>
    </row>
    <row r="49" spans="1:20" ht="18.75" x14ac:dyDescent="0.2">
      <c r="A49" s="17">
        <v>43</v>
      </c>
      <c r="B49" s="17">
        <v>45020025</v>
      </c>
      <c r="C49" s="80" t="s">
        <v>89</v>
      </c>
      <c r="D49" s="17" t="s">
        <v>1468</v>
      </c>
      <c r="E49" s="25">
        <v>0</v>
      </c>
      <c r="F49" s="21">
        <v>3</v>
      </c>
      <c r="G49" s="24">
        <v>3</v>
      </c>
      <c r="H49" s="23">
        <f t="shared" si="0"/>
        <v>6</v>
      </c>
      <c r="I49" s="25">
        <v>5</v>
      </c>
      <c r="J49" s="25">
        <v>3</v>
      </c>
      <c r="K49" s="25">
        <v>6</v>
      </c>
      <c r="L49" s="25">
        <v>5</v>
      </c>
      <c r="M49" s="25">
        <v>7</v>
      </c>
      <c r="N49" s="25">
        <v>0</v>
      </c>
      <c r="O49" s="23">
        <f t="shared" si="1"/>
        <v>26</v>
      </c>
      <c r="P49" s="25">
        <v>0</v>
      </c>
      <c r="Q49" s="25">
        <v>0</v>
      </c>
      <c r="R49" s="26">
        <v>0</v>
      </c>
      <c r="S49" s="23">
        <f t="shared" si="2"/>
        <v>0</v>
      </c>
      <c r="T49" s="23">
        <f t="shared" si="3"/>
        <v>32</v>
      </c>
    </row>
    <row r="50" spans="1:20" ht="18.75" x14ac:dyDescent="0.2">
      <c r="A50" s="17">
        <v>44</v>
      </c>
      <c r="B50" s="17">
        <v>45020243</v>
      </c>
      <c r="C50" s="80" t="s">
        <v>297</v>
      </c>
      <c r="D50" s="17" t="s">
        <v>1475</v>
      </c>
      <c r="E50" s="25">
        <v>0</v>
      </c>
      <c r="F50" s="21">
        <v>5</v>
      </c>
      <c r="G50" s="24">
        <v>1</v>
      </c>
      <c r="H50" s="23">
        <f t="shared" si="0"/>
        <v>6</v>
      </c>
      <c r="I50" s="25">
        <v>4</v>
      </c>
      <c r="J50" s="25">
        <v>4</v>
      </c>
      <c r="K50" s="25">
        <v>2</v>
      </c>
      <c r="L50" s="25">
        <v>5</v>
      </c>
      <c r="M50" s="25">
        <v>5</v>
      </c>
      <c r="N50" s="25">
        <v>6</v>
      </c>
      <c r="O50" s="23">
        <f t="shared" si="1"/>
        <v>26</v>
      </c>
      <c r="P50" s="25">
        <v>0</v>
      </c>
      <c r="Q50" s="25">
        <v>0</v>
      </c>
      <c r="R50" s="26">
        <v>0</v>
      </c>
      <c r="S50" s="23">
        <f t="shared" si="2"/>
        <v>0</v>
      </c>
      <c r="T50" s="23">
        <f t="shared" si="3"/>
        <v>32</v>
      </c>
    </row>
    <row r="51" spans="1:20" ht="18.75" x14ac:dyDescent="0.2">
      <c r="A51" s="17">
        <v>45</v>
      </c>
      <c r="B51" s="17">
        <v>45020115</v>
      </c>
      <c r="C51" s="80" t="s">
        <v>178</v>
      </c>
      <c r="D51" s="17" t="s">
        <v>1471</v>
      </c>
      <c r="E51" s="25">
        <v>0</v>
      </c>
      <c r="F51" s="21">
        <v>3</v>
      </c>
      <c r="G51" s="24">
        <v>1</v>
      </c>
      <c r="H51" s="23">
        <f t="shared" si="0"/>
        <v>4</v>
      </c>
      <c r="I51" s="25">
        <v>9</v>
      </c>
      <c r="J51" s="25">
        <v>7</v>
      </c>
      <c r="K51" s="25">
        <v>3</v>
      </c>
      <c r="L51" s="25">
        <v>4</v>
      </c>
      <c r="M51" s="25">
        <v>5</v>
      </c>
      <c r="N51" s="25">
        <v>2</v>
      </c>
      <c r="O51" s="23">
        <f t="shared" si="1"/>
        <v>30</v>
      </c>
      <c r="P51" s="25">
        <v>0</v>
      </c>
      <c r="Q51" s="25">
        <v>0</v>
      </c>
      <c r="R51" s="26">
        <v>0</v>
      </c>
      <c r="S51" s="23">
        <f t="shared" si="2"/>
        <v>0</v>
      </c>
      <c r="T51" s="23">
        <f t="shared" si="3"/>
        <v>34</v>
      </c>
    </row>
    <row r="52" spans="1:20" ht="18.75" x14ac:dyDescent="0.2">
      <c r="A52" s="17">
        <v>46</v>
      </c>
      <c r="B52" s="17">
        <v>45020196</v>
      </c>
      <c r="C52" s="80" t="s">
        <v>258</v>
      </c>
      <c r="D52" s="17" t="s">
        <v>1470</v>
      </c>
      <c r="E52" s="25">
        <v>0</v>
      </c>
      <c r="F52" s="21">
        <v>0</v>
      </c>
      <c r="G52" s="24">
        <v>6</v>
      </c>
      <c r="H52" s="23">
        <f t="shared" si="0"/>
        <v>6</v>
      </c>
      <c r="I52" s="25">
        <v>5</v>
      </c>
      <c r="J52" s="25">
        <v>8</v>
      </c>
      <c r="K52" s="25">
        <v>7</v>
      </c>
      <c r="L52" s="25">
        <v>3</v>
      </c>
      <c r="M52" s="25">
        <v>3</v>
      </c>
      <c r="N52" s="25">
        <v>2</v>
      </c>
      <c r="O52" s="23">
        <f t="shared" si="1"/>
        <v>28</v>
      </c>
      <c r="P52" s="25">
        <v>0</v>
      </c>
      <c r="Q52" s="25">
        <v>0</v>
      </c>
      <c r="R52" s="26">
        <v>0</v>
      </c>
      <c r="S52" s="23">
        <f t="shared" si="2"/>
        <v>0</v>
      </c>
      <c r="T52" s="23">
        <f t="shared" si="3"/>
        <v>34</v>
      </c>
    </row>
    <row r="53" spans="1:20" ht="18.75" x14ac:dyDescent="0.2">
      <c r="A53" s="17">
        <v>47</v>
      </c>
      <c r="B53" s="17">
        <v>45020084</v>
      </c>
      <c r="C53" s="80" t="s">
        <v>147</v>
      </c>
      <c r="D53" s="17" t="s">
        <v>1472</v>
      </c>
      <c r="E53" s="25">
        <v>0</v>
      </c>
      <c r="F53" s="21">
        <v>6</v>
      </c>
      <c r="G53" s="24">
        <v>5</v>
      </c>
      <c r="H53" s="23">
        <f t="shared" si="0"/>
        <v>11</v>
      </c>
      <c r="I53" s="25">
        <v>4</v>
      </c>
      <c r="J53" s="25">
        <v>5</v>
      </c>
      <c r="K53" s="25">
        <v>3</v>
      </c>
      <c r="L53" s="25">
        <v>3</v>
      </c>
      <c r="M53" s="25">
        <v>6</v>
      </c>
      <c r="N53" s="25">
        <v>3</v>
      </c>
      <c r="O53" s="23">
        <f t="shared" si="1"/>
        <v>24</v>
      </c>
      <c r="P53" s="25">
        <v>0</v>
      </c>
      <c r="Q53" s="25">
        <v>0</v>
      </c>
      <c r="R53" s="26">
        <v>0</v>
      </c>
      <c r="S53" s="23">
        <f t="shared" si="2"/>
        <v>0</v>
      </c>
      <c r="T53" s="23">
        <f t="shared" si="3"/>
        <v>35</v>
      </c>
    </row>
    <row r="54" spans="1:20" ht="18.75" x14ac:dyDescent="0.2">
      <c r="A54" s="17">
        <v>48</v>
      </c>
      <c r="B54" s="17">
        <v>45020139</v>
      </c>
      <c r="C54" s="80" t="s">
        <v>202</v>
      </c>
      <c r="D54" s="17" t="s">
        <v>1471</v>
      </c>
      <c r="E54" s="25">
        <v>0</v>
      </c>
      <c r="F54" s="21">
        <v>5</v>
      </c>
      <c r="G54" s="24">
        <v>6</v>
      </c>
      <c r="H54" s="23">
        <f t="shared" si="0"/>
        <v>11</v>
      </c>
      <c r="I54" s="25">
        <v>3</v>
      </c>
      <c r="J54" s="25">
        <v>8</v>
      </c>
      <c r="K54" s="25">
        <v>4</v>
      </c>
      <c r="L54" s="25">
        <v>2</v>
      </c>
      <c r="M54" s="25">
        <v>3</v>
      </c>
      <c r="N54" s="25">
        <v>4</v>
      </c>
      <c r="O54" s="23">
        <f t="shared" si="1"/>
        <v>24</v>
      </c>
      <c r="P54" s="25">
        <v>0</v>
      </c>
      <c r="Q54" s="25">
        <v>0</v>
      </c>
      <c r="R54" s="26">
        <v>0</v>
      </c>
      <c r="S54" s="23">
        <f t="shared" si="2"/>
        <v>0</v>
      </c>
      <c r="T54" s="23">
        <f t="shared" si="3"/>
        <v>35</v>
      </c>
    </row>
    <row r="55" spans="1:20" ht="18.75" x14ac:dyDescent="0.2">
      <c r="A55" s="17">
        <v>49</v>
      </c>
      <c r="B55" s="17">
        <v>45020147</v>
      </c>
      <c r="C55" s="80" t="s">
        <v>875</v>
      </c>
      <c r="D55" s="17" t="s">
        <v>1471</v>
      </c>
      <c r="E55" s="25">
        <v>0</v>
      </c>
      <c r="F55" s="21">
        <v>6</v>
      </c>
      <c r="G55" s="24">
        <v>6</v>
      </c>
      <c r="H55" s="23">
        <f t="shared" si="0"/>
        <v>12</v>
      </c>
      <c r="I55" s="25">
        <v>5</v>
      </c>
      <c r="J55" s="25">
        <v>1</v>
      </c>
      <c r="K55" s="25">
        <v>5</v>
      </c>
      <c r="L55" s="25">
        <v>7</v>
      </c>
      <c r="M55" s="25">
        <v>4</v>
      </c>
      <c r="N55" s="25">
        <v>1</v>
      </c>
      <c r="O55" s="23">
        <f t="shared" si="1"/>
        <v>23</v>
      </c>
      <c r="P55" s="25">
        <v>0</v>
      </c>
      <c r="Q55" s="25">
        <v>0</v>
      </c>
      <c r="R55" s="26">
        <v>0</v>
      </c>
      <c r="S55" s="23">
        <f t="shared" si="2"/>
        <v>0</v>
      </c>
      <c r="T55" s="23">
        <f t="shared" si="3"/>
        <v>35</v>
      </c>
    </row>
    <row r="56" spans="1:20" ht="18.75" x14ac:dyDescent="0.2">
      <c r="A56" s="17">
        <v>50</v>
      </c>
      <c r="B56" s="17">
        <v>45020035</v>
      </c>
      <c r="C56" s="80" t="s">
        <v>99</v>
      </c>
      <c r="D56" s="17" t="s">
        <v>1468</v>
      </c>
      <c r="E56" s="25">
        <v>0</v>
      </c>
      <c r="F56" s="21">
        <v>4</v>
      </c>
      <c r="G56" s="24">
        <v>2</v>
      </c>
      <c r="H56" s="23">
        <f t="shared" si="0"/>
        <v>6</v>
      </c>
      <c r="I56" s="25">
        <v>6</v>
      </c>
      <c r="J56" s="25">
        <v>4</v>
      </c>
      <c r="K56" s="25">
        <v>3</v>
      </c>
      <c r="L56" s="25">
        <v>3</v>
      </c>
      <c r="M56" s="25">
        <v>2</v>
      </c>
      <c r="N56" s="25">
        <v>2</v>
      </c>
      <c r="O56" s="23">
        <f t="shared" si="1"/>
        <v>20</v>
      </c>
      <c r="P56" s="25">
        <v>0</v>
      </c>
      <c r="Q56" s="25">
        <v>2</v>
      </c>
      <c r="R56" s="26">
        <v>8</v>
      </c>
      <c r="S56" s="23">
        <f t="shared" si="2"/>
        <v>10</v>
      </c>
      <c r="T56" s="23">
        <f t="shared" si="3"/>
        <v>36</v>
      </c>
    </row>
    <row r="57" spans="1:20" ht="18.75" x14ac:dyDescent="0.2">
      <c r="A57" s="17">
        <v>51</v>
      </c>
      <c r="B57" s="17">
        <v>45020051</v>
      </c>
      <c r="C57" s="80" t="s">
        <v>115</v>
      </c>
      <c r="D57" s="17" t="s">
        <v>1468</v>
      </c>
      <c r="E57" s="25">
        <v>0</v>
      </c>
      <c r="F57" s="21">
        <v>2</v>
      </c>
      <c r="G57" s="24">
        <v>1</v>
      </c>
      <c r="H57" s="23">
        <f t="shared" si="0"/>
        <v>3</v>
      </c>
      <c r="I57" s="25">
        <v>7</v>
      </c>
      <c r="J57" s="25">
        <v>3</v>
      </c>
      <c r="K57" s="25">
        <v>5</v>
      </c>
      <c r="L57" s="25">
        <v>4</v>
      </c>
      <c r="M57" s="25">
        <v>6</v>
      </c>
      <c r="N57" s="25">
        <v>8</v>
      </c>
      <c r="O57" s="23">
        <f t="shared" si="1"/>
        <v>33</v>
      </c>
      <c r="P57" s="25">
        <v>0</v>
      </c>
      <c r="Q57" s="25">
        <v>0</v>
      </c>
      <c r="R57" s="26">
        <v>0</v>
      </c>
      <c r="S57" s="23">
        <f t="shared" si="2"/>
        <v>0</v>
      </c>
      <c r="T57" s="23">
        <f t="shared" si="3"/>
        <v>36</v>
      </c>
    </row>
    <row r="58" spans="1:20" ht="18.75" x14ac:dyDescent="0.2">
      <c r="A58" s="17">
        <v>52</v>
      </c>
      <c r="B58" s="17">
        <v>45020136</v>
      </c>
      <c r="C58" s="80" t="s">
        <v>199</v>
      </c>
      <c r="D58" s="17" t="s">
        <v>1471</v>
      </c>
      <c r="E58" s="25">
        <v>4</v>
      </c>
      <c r="F58" s="21">
        <v>3</v>
      </c>
      <c r="G58" s="24">
        <v>6</v>
      </c>
      <c r="H58" s="23">
        <f t="shared" si="0"/>
        <v>13</v>
      </c>
      <c r="I58" s="25">
        <v>0</v>
      </c>
      <c r="J58" s="25">
        <v>7</v>
      </c>
      <c r="K58" s="25">
        <v>7</v>
      </c>
      <c r="L58" s="25">
        <v>2</v>
      </c>
      <c r="M58" s="25">
        <v>3</v>
      </c>
      <c r="N58" s="25">
        <v>4</v>
      </c>
      <c r="O58" s="23">
        <f t="shared" si="1"/>
        <v>23</v>
      </c>
      <c r="P58" s="25">
        <v>0</v>
      </c>
      <c r="Q58" s="25">
        <v>0</v>
      </c>
      <c r="R58" s="26">
        <v>0</v>
      </c>
      <c r="S58" s="23">
        <f t="shared" si="2"/>
        <v>0</v>
      </c>
      <c r="T58" s="23">
        <f t="shared" si="3"/>
        <v>36</v>
      </c>
    </row>
    <row r="59" spans="1:20" ht="18.75" x14ac:dyDescent="0.2">
      <c r="A59" s="17">
        <v>53</v>
      </c>
      <c r="B59" s="17">
        <v>45020286</v>
      </c>
      <c r="C59" s="80" t="s">
        <v>336</v>
      </c>
      <c r="D59" s="17" t="s">
        <v>1469</v>
      </c>
      <c r="E59" s="25">
        <v>0</v>
      </c>
      <c r="F59" s="21">
        <v>5</v>
      </c>
      <c r="G59" s="24">
        <v>3</v>
      </c>
      <c r="H59" s="23">
        <f t="shared" si="0"/>
        <v>8</v>
      </c>
      <c r="I59" s="25">
        <v>5</v>
      </c>
      <c r="J59" s="25">
        <v>7</v>
      </c>
      <c r="K59" s="25">
        <v>3</v>
      </c>
      <c r="L59" s="25">
        <v>4</v>
      </c>
      <c r="M59" s="25">
        <v>5</v>
      </c>
      <c r="N59" s="25">
        <v>4</v>
      </c>
      <c r="O59" s="23">
        <f t="shared" si="1"/>
        <v>28</v>
      </c>
      <c r="P59" s="25">
        <v>0</v>
      </c>
      <c r="Q59" s="25">
        <v>0</v>
      </c>
      <c r="R59" s="26">
        <v>0</v>
      </c>
      <c r="S59" s="23">
        <f t="shared" si="2"/>
        <v>0</v>
      </c>
      <c r="T59" s="23">
        <f t="shared" si="3"/>
        <v>36</v>
      </c>
    </row>
    <row r="60" spans="1:20" ht="18.75" x14ac:dyDescent="0.2">
      <c r="A60" s="17">
        <v>54</v>
      </c>
      <c r="B60" s="17">
        <v>45020325</v>
      </c>
      <c r="C60" s="80" t="s">
        <v>372</v>
      </c>
      <c r="D60" s="17" t="s">
        <v>1469</v>
      </c>
      <c r="E60" s="25">
        <v>0</v>
      </c>
      <c r="F60" s="21">
        <v>6</v>
      </c>
      <c r="G60" s="24">
        <v>9</v>
      </c>
      <c r="H60" s="23">
        <f t="shared" si="0"/>
        <v>15</v>
      </c>
      <c r="I60" s="25">
        <v>3</v>
      </c>
      <c r="J60" s="25">
        <v>2</v>
      </c>
      <c r="K60" s="25">
        <v>2</v>
      </c>
      <c r="L60" s="25">
        <v>6</v>
      </c>
      <c r="M60" s="25">
        <v>2</v>
      </c>
      <c r="N60" s="25">
        <v>6</v>
      </c>
      <c r="O60" s="23">
        <f t="shared" si="1"/>
        <v>21</v>
      </c>
      <c r="P60" s="25">
        <v>0</v>
      </c>
      <c r="Q60" s="25">
        <v>0</v>
      </c>
      <c r="R60" s="26">
        <v>0</v>
      </c>
      <c r="S60" s="23">
        <f t="shared" si="2"/>
        <v>0</v>
      </c>
      <c r="T60" s="23">
        <f t="shared" si="3"/>
        <v>36</v>
      </c>
    </row>
    <row r="61" spans="1:20" ht="18.75" x14ac:dyDescent="0.2">
      <c r="A61" s="17">
        <v>55</v>
      </c>
      <c r="B61" s="17">
        <v>45020253</v>
      </c>
      <c r="C61" s="80" t="s">
        <v>305</v>
      </c>
      <c r="D61" s="17" t="s">
        <v>1474</v>
      </c>
      <c r="E61" s="25">
        <v>0</v>
      </c>
      <c r="F61" s="21">
        <v>3</v>
      </c>
      <c r="G61" s="24">
        <v>3</v>
      </c>
      <c r="H61" s="23">
        <f t="shared" si="0"/>
        <v>6</v>
      </c>
      <c r="I61" s="25">
        <v>5</v>
      </c>
      <c r="J61" s="25">
        <v>3</v>
      </c>
      <c r="K61" s="25">
        <v>4</v>
      </c>
      <c r="L61" s="25">
        <v>7</v>
      </c>
      <c r="M61" s="25">
        <v>7</v>
      </c>
      <c r="N61" s="25">
        <v>5</v>
      </c>
      <c r="O61" s="23">
        <f t="shared" si="1"/>
        <v>31</v>
      </c>
      <c r="P61" s="25">
        <v>0</v>
      </c>
      <c r="Q61" s="25">
        <v>0</v>
      </c>
      <c r="R61" s="26">
        <v>0</v>
      </c>
      <c r="S61" s="23">
        <f t="shared" si="2"/>
        <v>0</v>
      </c>
      <c r="T61" s="23">
        <f t="shared" si="3"/>
        <v>37</v>
      </c>
    </row>
    <row r="62" spans="1:20" ht="18.75" x14ac:dyDescent="0.2">
      <c r="A62" s="17">
        <v>56</v>
      </c>
      <c r="B62" s="17">
        <v>45020048</v>
      </c>
      <c r="C62" s="80" t="s">
        <v>112</v>
      </c>
      <c r="D62" s="17" t="s">
        <v>1468</v>
      </c>
      <c r="E62" s="25">
        <v>0</v>
      </c>
      <c r="F62" s="21">
        <v>3</v>
      </c>
      <c r="G62" s="24">
        <v>4</v>
      </c>
      <c r="H62" s="23">
        <f t="shared" si="0"/>
        <v>7</v>
      </c>
      <c r="I62" s="25">
        <v>5</v>
      </c>
      <c r="J62" s="25">
        <v>3</v>
      </c>
      <c r="K62" s="25">
        <v>7</v>
      </c>
      <c r="L62" s="25">
        <v>3</v>
      </c>
      <c r="M62" s="25">
        <v>9</v>
      </c>
      <c r="N62" s="25">
        <v>4</v>
      </c>
      <c r="O62" s="23">
        <f t="shared" si="1"/>
        <v>31</v>
      </c>
      <c r="P62" s="25">
        <v>0</v>
      </c>
      <c r="Q62" s="25">
        <v>0</v>
      </c>
      <c r="R62" s="26">
        <v>0</v>
      </c>
      <c r="S62" s="23">
        <f t="shared" si="2"/>
        <v>0</v>
      </c>
      <c r="T62" s="23">
        <f t="shared" si="3"/>
        <v>38</v>
      </c>
    </row>
    <row r="63" spans="1:20" ht="18.75" x14ac:dyDescent="0.2">
      <c r="A63" s="17">
        <v>57</v>
      </c>
      <c r="B63" s="17">
        <v>45020066</v>
      </c>
      <c r="C63" s="80" t="s">
        <v>130</v>
      </c>
      <c r="D63" s="17" t="s">
        <v>1472</v>
      </c>
      <c r="E63" s="25">
        <v>0</v>
      </c>
      <c r="F63" s="21">
        <v>7</v>
      </c>
      <c r="G63" s="24">
        <v>2</v>
      </c>
      <c r="H63" s="23">
        <f t="shared" si="0"/>
        <v>9</v>
      </c>
      <c r="I63" s="25">
        <v>4</v>
      </c>
      <c r="J63" s="25">
        <v>4</v>
      </c>
      <c r="K63" s="25">
        <v>3</v>
      </c>
      <c r="L63" s="25">
        <v>7</v>
      </c>
      <c r="M63" s="25">
        <v>7</v>
      </c>
      <c r="N63" s="25">
        <v>4</v>
      </c>
      <c r="O63" s="23">
        <f t="shared" si="1"/>
        <v>29</v>
      </c>
      <c r="P63" s="25">
        <v>0</v>
      </c>
      <c r="Q63" s="25">
        <v>0</v>
      </c>
      <c r="R63" s="26">
        <v>0</v>
      </c>
      <c r="S63" s="23">
        <f t="shared" si="2"/>
        <v>0</v>
      </c>
      <c r="T63" s="23">
        <f t="shared" si="3"/>
        <v>38</v>
      </c>
    </row>
    <row r="64" spans="1:20" ht="18.75" x14ac:dyDescent="0.2">
      <c r="A64" s="17">
        <v>58</v>
      </c>
      <c r="B64" s="17">
        <v>45020077</v>
      </c>
      <c r="C64" s="80" t="s">
        <v>140</v>
      </c>
      <c r="D64" s="17" t="s">
        <v>1472</v>
      </c>
      <c r="E64" s="25">
        <v>0</v>
      </c>
      <c r="F64" s="21">
        <v>9</v>
      </c>
      <c r="G64" s="24">
        <v>2</v>
      </c>
      <c r="H64" s="23">
        <f t="shared" si="0"/>
        <v>11</v>
      </c>
      <c r="I64" s="25">
        <v>4</v>
      </c>
      <c r="J64" s="25">
        <v>4</v>
      </c>
      <c r="K64" s="25">
        <v>4</v>
      </c>
      <c r="L64" s="25">
        <v>2</v>
      </c>
      <c r="M64" s="25">
        <v>8</v>
      </c>
      <c r="N64" s="25">
        <v>5</v>
      </c>
      <c r="O64" s="23">
        <f t="shared" si="1"/>
        <v>27</v>
      </c>
      <c r="P64" s="25">
        <v>0</v>
      </c>
      <c r="Q64" s="25">
        <v>0</v>
      </c>
      <c r="R64" s="26">
        <v>0</v>
      </c>
      <c r="S64" s="23">
        <f t="shared" si="2"/>
        <v>0</v>
      </c>
      <c r="T64" s="23">
        <f t="shared" si="3"/>
        <v>38</v>
      </c>
    </row>
    <row r="65" spans="1:20" ht="18.75" x14ac:dyDescent="0.2">
      <c r="A65" s="17">
        <v>59</v>
      </c>
      <c r="B65" s="17">
        <v>45020037</v>
      </c>
      <c r="C65" s="80" t="s">
        <v>101</v>
      </c>
      <c r="D65" s="17" t="s">
        <v>1468</v>
      </c>
      <c r="E65" s="25">
        <v>0</v>
      </c>
      <c r="F65" s="21">
        <v>2</v>
      </c>
      <c r="G65" s="24">
        <v>5</v>
      </c>
      <c r="H65" s="23">
        <f t="shared" si="0"/>
        <v>7</v>
      </c>
      <c r="I65" s="25">
        <v>5</v>
      </c>
      <c r="J65" s="25">
        <v>3</v>
      </c>
      <c r="K65" s="25">
        <v>4</v>
      </c>
      <c r="L65" s="25">
        <v>3</v>
      </c>
      <c r="M65" s="25">
        <v>9</v>
      </c>
      <c r="N65" s="25">
        <v>8</v>
      </c>
      <c r="O65" s="23">
        <f t="shared" si="1"/>
        <v>32</v>
      </c>
      <c r="P65" s="25">
        <v>0</v>
      </c>
      <c r="Q65" s="25">
        <v>0</v>
      </c>
      <c r="R65" s="26">
        <v>0</v>
      </c>
      <c r="S65" s="23">
        <f t="shared" si="2"/>
        <v>0</v>
      </c>
      <c r="T65" s="23">
        <f t="shared" si="3"/>
        <v>39</v>
      </c>
    </row>
    <row r="66" spans="1:20" ht="18.75" x14ac:dyDescent="0.2">
      <c r="A66" s="17">
        <v>60</v>
      </c>
      <c r="B66" s="17">
        <v>45020020</v>
      </c>
      <c r="C66" s="80" t="s">
        <v>84</v>
      </c>
      <c r="D66" s="17" t="s">
        <v>1468</v>
      </c>
      <c r="E66" s="25">
        <v>0</v>
      </c>
      <c r="F66" s="21">
        <v>10</v>
      </c>
      <c r="G66" s="24">
        <v>4</v>
      </c>
      <c r="H66" s="23">
        <f t="shared" si="0"/>
        <v>14</v>
      </c>
      <c r="I66" s="25">
        <v>6</v>
      </c>
      <c r="J66" s="25">
        <v>9</v>
      </c>
      <c r="K66" s="25">
        <v>0</v>
      </c>
      <c r="L66" s="25">
        <v>7</v>
      </c>
      <c r="M66" s="25">
        <v>2</v>
      </c>
      <c r="N66" s="25">
        <v>4</v>
      </c>
      <c r="O66" s="23">
        <f t="shared" si="1"/>
        <v>28</v>
      </c>
      <c r="P66" s="25">
        <v>0</v>
      </c>
      <c r="Q66" s="25">
        <v>0</v>
      </c>
      <c r="R66" s="26">
        <v>0</v>
      </c>
      <c r="S66" s="23">
        <f t="shared" si="2"/>
        <v>0</v>
      </c>
      <c r="T66" s="23">
        <f t="shared" si="3"/>
        <v>42</v>
      </c>
    </row>
    <row r="67" spans="1:20" ht="18.75" x14ac:dyDescent="0.2">
      <c r="A67" s="17">
        <v>61</v>
      </c>
      <c r="B67" s="17">
        <v>45020044</v>
      </c>
      <c r="C67" s="80" t="s">
        <v>108</v>
      </c>
      <c r="D67" s="17" t="s">
        <v>1468</v>
      </c>
      <c r="E67" s="25">
        <v>0</v>
      </c>
      <c r="F67" s="21">
        <v>4</v>
      </c>
      <c r="G67" s="24">
        <v>2</v>
      </c>
      <c r="H67" s="23">
        <f t="shared" si="0"/>
        <v>6</v>
      </c>
      <c r="I67" s="25">
        <v>5</v>
      </c>
      <c r="J67" s="25">
        <v>7</v>
      </c>
      <c r="K67" s="25">
        <v>8</v>
      </c>
      <c r="L67" s="25">
        <v>4</v>
      </c>
      <c r="M67" s="25">
        <v>9</v>
      </c>
      <c r="N67" s="25">
        <v>3</v>
      </c>
      <c r="O67" s="23">
        <f t="shared" si="1"/>
        <v>36</v>
      </c>
      <c r="P67" s="25">
        <v>0</v>
      </c>
      <c r="Q67" s="25">
        <v>0</v>
      </c>
      <c r="R67" s="26">
        <v>0</v>
      </c>
      <c r="S67" s="23">
        <f t="shared" si="2"/>
        <v>0</v>
      </c>
      <c r="T67" s="23">
        <f t="shared" si="3"/>
        <v>42</v>
      </c>
    </row>
    <row r="68" spans="1:20" ht="18.75" x14ac:dyDescent="0.2">
      <c r="A68" s="17">
        <v>62</v>
      </c>
      <c r="B68" s="17">
        <v>45020052</v>
      </c>
      <c r="C68" s="80" t="s">
        <v>116</v>
      </c>
      <c r="D68" s="17" t="s">
        <v>1468</v>
      </c>
      <c r="E68" s="25">
        <v>0</v>
      </c>
      <c r="F68" s="21">
        <v>5</v>
      </c>
      <c r="G68" s="24">
        <v>6</v>
      </c>
      <c r="H68" s="23">
        <f t="shared" si="0"/>
        <v>11</v>
      </c>
      <c r="I68" s="25">
        <v>7</v>
      </c>
      <c r="J68" s="25">
        <v>7</v>
      </c>
      <c r="K68" s="25">
        <v>5</v>
      </c>
      <c r="L68" s="25">
        <v>0</v>
      </c>
      <c r="M68" s="25">
        <v>7</v>
      </c>
      <c r="N68" s="25">
        <v>5</v>
      </c>
      <c r="O68" s="23">
        <f t="shared" si="1"/>
        <v>31</v>
      </c>
      <c r="P68" s="25">
        <v>0</v>
      </c>
      <c r="Q68" s="25">
        <v>0</v>
      </c>
      <c r="R68" s="26">
        <v>0</v>
      </c>
      <c r="S68" s="23">
        <f t="shared" si="2"/>
        <v>0</v>
      </c>
      <c r="T68" s="23">
        <f t="shared" si="3"/>
        <v>42</v>
      </c>
    </row>
    <row r="69" spans="1:20" ht="18.75" x14ac:dyDescent="0.2">
      <c r="A69" s="17">
        <v>63</v>
      </c>
      <c r="B69" s="17">
        <v>45020272</v>
      </c>
      <c r="C69" s="80" t="s">
        <v>322</v>
      </c>
      <c r="D69" s="17" t="s">
        <v>1469</v>
      </c>
      <c r="E69" s="25">
        <v>0</v>
      </c>
      <c r="F69" s="21">
        <v>4</v>
      </c>
      <c r="G69" s="24">
        <v>6</v>
      </c>
      <c r="H69" s="23">
        <f t="shared" si="0"/>
        <v>10</v>
      </c>
      <c r="I69" s="25">
        <v>1</v>
      </c>
      <c r="J69" s="25">
        <v>6</v>
      </c>
      <c r="K69" s="25">
        <v>5</v>
      </c>
      <c r="L69" s="25">
        <v>5</v>
      </c>
      <c r="M69" s="25">
        <v>7</v>
      </c>
      <c r="N69" s="25">
        <v>8</v>
      </c>
      <c r="O69" s="23">
        <f t="shared" si="1"/>
        <v>32</v>
      </c>
      <c r="P69" s="25">
        <v>0</v>
      </c>
      <c r="Q69" s="25">
        <v>0</v>
      </c>
      <c r="R69" s="26">
        <v>0</v>
      </c>
      <c r="S69" s="23">
        <f t="shared" si="2"/>
        <v>0</v>
      </c>
      <c r="T69" s="23">
        <f t="shared" si="3"/>
        <v>42</v>
      </c>
    </row>
    <row r="70" spans="1:20" ht="18.75" x14ac:dyDescent="0.2">
      <c r="A70" s="17">
        <v>64</v>
      </c>
      <c r="B70" s="17">
        <v>45020303</v>
      </c>
      <c r="C70" s="80" t="s">
        <v>350</v>
      </c>
      <c r="D70" s="17" t="s">
        <v>1469</v>
      </c>
      <c r="E70" s="25">
        <v>0</v>
      </c>
      <c r="F70" s="21">
        <v>6</v>
      </c>
      <c r="G70" s="24">
        <v>4</v>
      </c>
      <c r="H70" s="23">
        <f t="shared" si="0"/>
        <v>10</v>
      </c>
      <c r="I70" s="25">
        <v>5</v>
      </c>
      <c r="J70" s="25">
        <v>6</v>
      </c>
      <c r="K70" s="25">
        <v>4</v>
      </c>
      <c r="L70" s="25">
        <v>4</v>
      </c>
      <c r="M70" s="25">
        <v>6</v>
      </c>
      <c r="N70" s="25">
        <v>7</v>
      </c>
      <c r="O70" s="23">
        <f t="shared" si="1"/>
        <v>32</v>
      </c>
      <c r="P70" s="25">
        <v>0</v>
      </c>
      <c r="Q70" s="25">
        <v>0</v>
      </c>
      <c r="R70" s="26">
        <v>0</v>
      </c>
      <c r="S70" s="23">
        <f t="shared" si="2"/>
        <v>0</v>
      </c>
      <c r="T70" s="23">
        <f t="shared" si="3"/>
        <v>42</v>
      </c>
    </row>
    <row r="71" spans="1:20" ht="18.75" x14ac:dyDescent="0.2">
      <c r="A71" s="17">
        <v>65</v>
      </c>
      <c r="B71" s="17">
        <v>45020086</v>
      </c>
      <c r="C71" s="80" t="s">
        <v>149</v>
      </c>
      <c r="D71" s="17" t="s">
        <v>1472</v>
      </c>
      <c r="E71" s="25">
        <v>0</v>
      </c>
      <c r="F71" s="21">
        <v>2</v>
      </c>
      <c r="G71" s="24">
        <v>6</v>
      </c>
      <c r="H71" s="23">
        <f t="shared" ref="H71:H134" si="4">SUM(E71:G71)</f>
        <v>8</v>
      </c>
      <c r="I71" s="25">
        <v>8</v>
      </c>
      <c r="J71" s="25">
        <v>2</v>
      </c>
      <c r="K71" s="25">
        <v>6</v>
      </c>
      <c r="L71" s="25">
        <v>6</v>
      </c>
      <c r="M71" s="25">
        <v>6</v>
      </c>
      <c r="N71" s="25">
        <v>7</v>
      </c>
      <c r="O71" s="23">
        <f t="shared" ref="O71:O134" si="5">SUM(I71:N71)</f>
        <v>35</v>
      </c>
      <c r="P71" s="25">
        <v>0</v>
      </c>
      <c r="Q71" s="25">
        <v>0</v>
      </c>
      <c r="R71" s="26">
        <v>0</v>
      </c>
      <c r="S71" s="23">
        <f t="shared" si="2"/>
        <v>0</v>
      </c>
      <c r="T71" s="23">
        <f t="shared" si="3"/>
        <v>43</v>
      </c>
    </row>
    <row r="72" spans="1:20" ht="18.75" x14ac:dyDescent="0.2">
      <c r="A72" s="17">
        <v>66</v>
      </c>
      <c r="B72" s="17">
        <v>45020162</v>
      </c>
      <c r="C72" s="80" t="s">
        <v>224</v>
      </c>
      <c r="D72" s="17" t="s">
        <v>1470</v>
      </c>
      <c r="E72" s="25">
        <v>0</v>
      </c>
      <c r="F72" s="21">
        <v>8</v>
      </c>
      <c r="G72" s="24">
        <v>4</v>
      </c>
      <c r="H72" s="23">
        <f t="shared" si="4"/>
        <v>12</v>
      </c>
      <c r="I72" s="25">
        <v>7</v>
      </c>
      <c r="J72" s="25">
        <v>3</v>
      </c>
      <c r="K72" s="25">
        <v>5</v>
      </c>
      <c r="L72" s="25">
        <v>8</v>
      </c>
      <c r="M72" s="25">
        <v>5</v>
      </c>
      <c r="N72" s="25">
        <v>3</v>
      </c>
      <c r="O72" s="23">
        <f t="shared" si="5"/>
        <v>31</v>
      </c>
      <c r="P72" s="25">
        <v>0</v>
      </c>
      <c r="Q72" s="25">
        <v>0</v>
      </c>
      <c r="R72" s="26">
        <v>0</v>
      </c>
      <c r="S72" s="23">
        <f t="shared" ref="S72:S135" si="6">SUM(P72:R72)</f>
        <v>0</v>
      </c>
      <c r="T72" s="23">
        <f t="shared" ref="T72:T135" si="7">H72+O72+S72</f>
        <v>43</v>
      </c>
    </row>
    <row r="73" spans="1:20" ht="18.75" x14ac:dyDescent="0.2">
      <c r="A73" s="17">
        <v>67</v>
      </c>
      <c r="B73" s="17">
        <v>45020062</v>
      </c>
      <c r="C73" s="80" t="s">
        <v>126</v>
      </c>
      <c r="D73" s="17" t="s">
        <v>1472</v>
      </c>
      <c r="E73" s="25">
        <v>0</v>
      </c>
      <c r="F73" s="21">
        <v>4</v>
      </c>
      <c r="G73" s="24">
        <v>3</v>
      </c>
      <c r="H73" s="23">
        <f t="shared" si="4"/>
        <v>7</v>
      </c>
      <c r="I73" s="25">
        <v>5</v>
      </c>
      <c r="J73" s="25">
        <v>7</v>
      </c>
      <c r="K73" s="25">
        <v>9</v>
      </c>
      <c r="L73" s="25">
        <v>7</v>
      </c>
      <c r="M73" s="25">
        <v>4</v>
      </c>
      <c r="N73" s="25">
        <v>5</v>
      </c>
      <c r="O73" s="23">
        <f t="shared" si="5"/>
        <v>37</v>
      </c>
      <c r="P73" s="25">
        <v>0</v>
      </c>
      <c r="Q73" s="25">
        <v>0</v>
      </c>
      <c r="R73" s="26">
        <v>0</v>
      </c>
      <c r="S73" s="23">
        <f t="shared" si="6"/>
        <v>0</v>
      </c>
      <c r="T73" s="23">
        <f t="shared" si="7"/>
        <v>44</v>
      </c>
    </row>
    <row r="74" spans="1:20" ht="18.75" x14ac:dyDescent="0.2">
      <c r="A74" s="17">
        <v>68</v>
      </c>
      <c r="B74" s="17">
        <v>45020137</v>
      </c>
      <c r="C74" s="80" t="s">
        <v>200</v>
      </c>
      <c r="D74" s="17" t="s">
        <v>1471</v>
      </c>
      <c r="E74" s="25">
        <v>0</v>
      </c>
      <c r="F74" s="21">
        <v>7</v>
      </c>
      <c r="G74" s="24">
        <v>4</v>
      </c>
      <c r="H74" s="23">
        <f t="shared" si="4"/>
        <v>11</v>
      </c>
      <c r="I74" s="25">
        <v>5</v>
      </c>
      <c r="J74" s="25">
        <v>5</v>
      </c>
      <c r="K74" s="25">
        <v>4</v>
      </c>
      <c r="L74" s="25">
        <v>4</v>
      </c>
      <c r="M74" s="25">
        <v>8</v>
      </c>
      <c r="N74" s="25">
        <v>7</v>
      </c>
      <c r="O74" s="23">
        <f t="shared" si="5"/>
        <v>33</v>
      </c>
      <c r="P74" s="25">
        <v>0</v>
      </c>
      <c r="Q74" s="25">
        <v>0</v>
      </c>
      <c r="R74" s="26">
        <v>0</v>
      </c>
      <c r="S74" s="23">
        <f t="shared" si="6"/>
        <v>0</v>
      </c>
      <c r="T74" s="23">
        <f t="shared" si="7"/>
        <v>44</v>
      </c>
    </row>
    <row r="75" spans="1:20" ht="18.75" x14ac:dyDescent="0.2">
      <c r="A75" s="17">
        <v>69</v>
      </c>
      <c r="B75" s="17">
        <v>45020237</v>
      </c>
      <c r="C75" s="80" t="s">
        <v>291</v>
      </c>
      <c r="D75" s="17" t="s">
        <v>1475</v>
      </c>
      <c r="E75" s="25">
        <v>0</v>
      </c>
      <c r="F75" s="21">
        <v>12</v>
      </c>
      <c r="G75" s="24">
        <v>5</v>
      </c>
      <c r="H75" s="23">
        <f t="shared" si="4"/>
        <v>17</v>
      </c>
      <c r="I75" s="25">
        <v>2</v>
      </c>
      <c r="J75" s="25">
        <v>4</v>
      </c>
      <c r="K75" s="25">
        <v>4</v>
      </c>
      <c r="L75" s="25">
        <v>7</v>
      </c>
      <c r="M75" s="25">
        <v>5</v>
      </c>
      <c r="N75" s="25">
        <v>5</v>
      </c>
      <c r="O75" s="23">
        <f t="shared" si="5"/>
        <v>27</v>
      </c>
      <c r="P75" s="25">
        <v>0</v>
      </c>
      <c r="Q75" s="25">
        <v>0</v>
      </c>
      <c r="R75" s="26">
        <v>0</v>
      </c>
      <c r="S75" s="23">
        <f t="shared" si="6"/>
        <v>0</v>
      </c>
      <c r="T75" s="23">
        <f t="shared" si="7"/>
        <v>44</v>
      </c>
    </row>
    <row r="76" spans="1:20" ht="18.75" x14ac:dyDescent="0.2">
      <c r="A76" s="17">
        <v>70</v>
      </c>
      <c r="B76" s="17">
        <v>45020289</v>
      </c>
      <c r="C76" s="80" t="s">
        <v>1299</v>
      </c>
      <c r="D76" s="17" t="s">
        <v>1469</v>
      </c>
      <c r="E76" s="25">
        <v>0</v>
      </c>
      <c r="F76" s="21">
        <v>4</v>
      </c>
      <c r="G76" s="24">
        <v>5</v>
      </c>
      <c r="H76" s="23">
        <f t="shared" si="4"/>
        <v>9</v>
      </c>
      <c r="I76" s="25">
        <v>4</v>
      </c>
      <c r="J76" s="25">
        <v>8</v>
      </c>
      <c r="K76" s="25">
        <v>5</v>
      </c>
      <c r="L76" s="25">
        <v>3</v>
      </c>
      <c r="M76" s="25">
        <v>10</v>
      </c>
      <c r="N76" s="25">
        <v>5</v>
      </c>
      <c r="O76" s="23">
        <f t="shared" si="5"/>
        <v>35</v>
      </c>
      <c r="P76" s="25">
        <v>0</v>
      </c>
      <c r="Q76" s="25">
        <v>0</v>
      </c>
      <c r="R76" s="26">
        <v>0</v>
      </c>
      <c r="S76" s="23">
        <f t="shared" si="6"/>
        <v>0</v>
      </c>
      <c r="T76" s="23">
        <f t="shared" si="7"/>
        <v>44</v>
      </c>
    </row>
    <row r="77" spans="1:20" ht="18.75" x14ac:dyDescent="0.2">
      <c r="A77" s="17">
        <v>71</v>
      </c>
      <c r="B77" s="17">
        <v>45020107</v>
      </c>
      <c r="C77" s="80" t="s">
        <v>170</v>
      </c>
      <c r="D77" s="17" t="s">
        <v>1471</v>
      </c>
      <c r="E77" s="25">
        <v>0</v>
      </c>
      <c r="F77" s="21">
        <v>3</v>
      </c>
      <c r="G77" s="24">
        <v>8</v>
      </c>
      <c r="H77" s="23">
        <f t="shared" si="4"/>
        <v>11</v>
      </c>
      <c r="I77" s="25">
        <v>4</v>
      </c>
      <c r="J77" s="25">
        <v>2</v>
      </c>
      <c r="K77" s="25">
        <v>10</v>
      </c>
      <c r="L77" s="25">
        <v>4</v>
      </c>
      <c r="M77" s="25">
        <v>7</v>
      </c>
      <c r="N77" s="25">
        <v>7</v>
      </c>
      <c r="O77" s="23">
        <f t="shared" si="5"/>
        <v>34</v>
      </c>
      <c r="P77" s="25">
        <v>0</v>
      </c>
      <c r="Q77" s="25">
        <v>0</v>
      </c>
      <c r="R77" s="26">
        <v>0</v>
      </c>
      <c r="S77" s="23">
        <f t="shared" si="6"/>
        <v>0</v>
      </c>
      <c r="T77" s="23">
        <f t="shared" si="7"/>
        <v>45</v>
      </c>
    </row>
    <row r="78" spans="1:20" ht="18.75" x14ac:dyDescent="0.2">
      <c r="A78" s="17">
        <v>72</v>
      </c>
      <c r="B78" s="17">
        <v>45020198</v>
      </c>
      <c r="C78" s="80" t="s">
        <v>259</v>
      </c>
      <c r="D78" s="17" t="s">
        <v>1470</v>
      </c>
      <c r="E78" s="25">
        <v>0</v>
      </c>
      <c r="F78" s="21">
        <v>5</v>
      </c>
      <c r="G78" s="24">
        <v>7</v>
      </c>
      <c r="H78" s="23">
        <f t="shared" si="4"/>
        <v>12</v>
      </c>
      <c r="I78" s="25">
        <v>10</v>
      </c>
      <c r="J78" s="25">
        <v>6</v>
      </c>
      <c r="K78" s="25">
        <v>2</v>
      </c>
      <c r="L78" s="25">
        <v>6</v>
      </c>
      <c r="M78" s="25">
        <v>3</v>
      </c>
      <c r="N78" s="25">
        <v>6</v>
      </c>
      <c r="O78" s="23">
        <f t="shared" si="5"/>
        <v>33</v>
      </c>
      <c r="P78" s="25">
        <v>0</v>
      </c>
      <c r="Q78" s="25">
        <v>0</v>
      </c>
      <c r="R78" s="26">
        <v>0</v>
      </c>
      <c r="S78" s="23">
        <f t="shared" si="6"/>
        <v>0</v>
      </c>
      <c r="T78" s="23">
        <f t="shared" si="7"/>
        <v>45</v>
      </c>
    </row>
    <row r="79" spans="1:20" ht="18.75" x14ac:dyDescent="0.2">
      <c r="A79" s="17">
        <v>73</v>
      </c>
      <c r="B79" s="17">
        <v>45020228</v>
      </c>
      <c r="C79" s="80" t="s">
        <v>283</v>
      </c>
      <c r="D79" s="17" t="s">
        <v>1470</v>
      </c>
      <c r="E79" s="25">
        <v>0</v>
      </c>
      <c r="F79" s="21">
        <v>8</v>
      </c>
      <c r="G79" s="24">
        <v>3</v>
      </c>
      <c r="H79" s="23">
        <f t="shared" si="4"/>
        <v>11</v>
      </c>
      <c r="I79" s="25">
        <v>9</v>
      </c>
      <c r="J79" s="25">
        <v>7</v>
      </c>
      <c r="K79" s="25">
        <v>8</v>
      </c>
      <c r="L79" s="25">
        <v>5</v>
      </c>
      <c r="M79" s="25">
        <v>4</v>
      </c>
      <c r="N79" s="25">
        <v>1</v>
      </c>
      <c r="O79" s="23">
        <f t="shared" si="5"/>
        <v>34</v>
      </c>
      <c r="P79" s="25">
        <v>0</v>
      </c>
      <c r="Q79" s="25">
        <v>0</v>
      </c>
      <c r="R79" s="26">
        <v>0</v>
      </c>
      <c r="S79" s="23">
        <f t="shared" si="6"/>
        <v>0</v>
      </c>
      <c r="T79" s="23">
        <f t="shared" si="7"/>
        <v>45</v>
      </c>
    </row>
    <row r="80" spans="1:20" ht="18.75" x14ac:dyDescent="0.2">
      <c r="A80" s="17">
        <v>74</v>
      </c>
      <c r="B80" s="17">
        <v>45020120</v>
      </c>
      <c r="C80" s="80" t="s">
        <v>183</v>
      </c>
      <c r="D80" s="17" t="s">
        <v>1471</v>
      </c>
      <c r="E80" s="25">
        <v>0</v>
      </c>
      <c r="F80" s="21">
        <v>3</v>
      </c>
      <c r="G80" s="24">
        <v>9</v>
      </c>
      <c r="H80" s="23">
        <f t="shared" si="4"/>
        <v>12</v>
      </c>
      <c r="I80" s="25">
        <v>4</v>
      </c>
      <c r="J80" s="25">
        <v>5</v>
      </c>
      <c r="K80" s="25">
        <v>6</v>
      </c>
      <c r="L80" s="25">
        <v>5</v>
      </c>
      <c r="M80" s="25">
        <v>4</v>
      </c>
      <c r="N80" s="25">
        <v>10</v>
      </c>
      <c r="O80" s="23">
        <f t="shared" si="5"/>
        <v>34</v>
      </c>
      <c r="P80" s="25">
        <v>0</v>
      </c>
      <c r="Q80" s="25">
        <v>0</v>
      </c>
      <c r="R80" s="26">
        <v>0</v>
      </c>
      <c r="S80" s="23">
        <f t="shared" si="6"/>
        <v>0</v>
      </c>
      <c r="T80" s="23">
        <f t="shared" si="7"/>
        <v>46</v>
      </c>
    </row>
    <row r="81" spans="1:20" ht="18.75" x14ac:dyDescent="0.2">
      <c r="A81" s="17">
        <v>75</v>
      </c>
      <c r="B81" s="17">
        <v>45020154</v>
      </c>
      <c r="C81" s="80" t="s">
        <v>216</v>
      </c>
      <c r="D81" s="17" t="s">
        <v>1470</v>
      </c>
      <c r="E81" s="25">
        <v>3</v>
      </c>
      <c r="F81" s="21">
        <v>3</v>
      </c>
      <c r="G81" s="24">
        <v>4</v>
      </c>
      <c r="H81" s="23">
        <f t="shared" si="4"/>
        <v>10</v>
      </c>
      <c r="I81" s="25">
        <v>7</v>
      </c>
      <c r="J81" s="25">
        <v>8</v>
      </c>
      <c r="K81" s="25">
        <v>8</v>
      </c>
      <c r="L81" s="25">
        <v>2</v>
      </c>
      <c r="M81" s="25">
        <v>9</v>
      </c>
      <c r="N81" s="25">
        <v>2</v>
      </c>
      <c r="O81" s="23">
        <f t="shared" si="5"/>
        <v>36</v>
      </c>
      <c r="P81" s="25">
        <v>0</v>
      </c>
      <c r="Q81" s="25">
        <v>0</v>
      </c>
      <c r="R81" s="26">
        <v>0</v>
      </c>
      <c r="S81" s="23">
        <f t="shared" si="6"/>
        <v>0</v>
      </c>
      <c r="T81" s="23">
        <f t="shared" si="7"/>
        <v>46</v>
      </c>
    </row>
    <row r="82" spans="1:20" ht="18.75" x14ac:dyDescent="0.2">
      <c r="A82" s="17">
        <v>76</v>
      </c>
      <c r="B82" s="17">
        <v>45020298</v>
      </c>
      <c r="C82" s="80" t="s">
        <v>346</v>
      </c>
      <c r="D82" s="17" t="s">
        <v>1469</v>
      </c>
      <c r="E82" s="25">
        <v>0</v>
      </c>
      <c r="F82" s="21">
        <v>5</v>
      </c>
      <c r="G82" s="24">
        <v>3</v>
      </c>
      <c r="H82" s="23">
        <f t="shared" si="4"/>
        <v>8</v>
      </c>
      <c r="I82" s="25">
        <v>7</v>
      </c>
      <c r="J82" s="25">
        <v>8</v>
      </c>
      <c r="K82" s="25">
        <v>9</v>
      </c>
      <c r="L82" s="25">
        <v>5</v>
      </c>
      <c r="M82" s="25">
        <v>5</v>
      </c>
      <c r="N82" s="25">
        <v>4</v>
      </c>
      <c r="O82" s="23">
        <f t="shared" si="5"/>
        <v>38</v>
      </c>
      <c r="P82" s="25">
        <v>0</v>
      </c>
      <c r="Q82" s="25">
        <v>0</v>
      </c>
      <c r="R82" s="26">
        <v>0</v>
      </c>
      <c r="S82" s="23">
        <f t="shared" si="6"/>
        <v>0</v>
      </c>
      <c r="T82" s="23">
        <f t="shared" si="7"/>
        <v>46</v>
      </c>
    </row>
    <row r="83" spans="1:20" ht="18.75" x14ac:dyDescent="0.2">
      <c r="A83" s="17">
        <v>77</v>
      </c>
      <c r="B83" s="17">
        <v>45020039</v>
      </c>
      <c r="C83" s="80" t="s">
        <v>103</v>
      </c>
      <c r="D83" s="17" t="s">
        <v>1468</v>
      </c>
      <c r="E83" s="25">
        <v>0</v>
      </c>
      <c r="F83" s="21">
        <v>3</v>
      </c>
      <c r="G83" s="24">
        <v>4</v>
      </c>
      <c r="H83" s="23">
        <f t="shared" si="4"/>
        <v>7</v>
      </c>
      <c r="I83" s="25">
        <v>5</v>
      </c>
      <c r="J83" s="25">
        <v>9</v>
      </c>
      <c r="K83" s="25">
        <v>7</v>
      </c>
      <c r="L83" s="25">
        <v>4</v>
      </c>
      <c r="M83" s="25">
        <v>6</v>
      </c>
      <c r="N83" s="25">
        <v>9</v>
      </c>
      <c r="O83" s="23">
        <f t="shared" si="5"/>
        <v>40</v>
      </c>
      <c r="P83" s="25">
        <v>0</v>
      </c>
      <c r="Q83" s="25">
        <v>0</v>
      </c>
      <c r="R83" s="26">
        <v>0</v>
      </c>
      <c r="S83" s="23">
        <f t="shared" si="6"/>
        <v>0</v>
      </c>
      <c r="T83" s="23">
        <f t="shared" si="7"/>
        <v>47</v>
      </c>
    </row>
    <row r="84" spans="1:20" ht="18.75" x14ac:dyDescent="0.2">
      <c r="A84" s="17">
        <v>78</v>
      </c>
      <c r="B84" s="17">
        <v>45020092</v>
      </c>
      <c r="C84" s="80" t="s">
        <v>155</v>
      </c>
      <c r="D84" s="17" t="s">
        <v>1472</v>
      </c>
      <c r="E84" s="25">
        <v>0</v>
      </c>
      <c r="F84" s="21">
        <v>6</v>
      </c>
      <c r="G84" s="24">
        <v>7</v>
      </c>
      <c r="H84" s="23">
        <f t="shared" si="4"/>
        <v>13</v>
      </c>
      <c r="I84" s="25">
        <v>8</v>
      </c>
      <c r="J84" s="25">
        <v>3</v>
      </c>
      <c r="K84" s="25">
        <v>5</v>
      </c>
      <c r="L84" s="25">
        <v>5</v>
      </c>
      <c r="M84" s="25">
        <v>6</v>
      </c>
      <c r="N84" s="25">
        <v>7</v>
      </c>
      <c r="O84" s="23">
        <f t="shared" si="5"/>
        <v>34</v>
      </c>
      <c r="P84" s="25">
        <v>0</v>
      </c>
      <c r="Q84" s="25">
        <v>0</v>
      </c>
      <c r="R84" s="26">
        <v>0</v>
      </c>
      <c r="S84" s="23">
        <f t="shared" si="6"/>
        <v>0</v>
      </c>
      <c r="T84" s="23">
        <f t="shared" si="7"/>
        <v>47</v>
      </c>
    </row>
    <row r="85" spans="1:20" ht="18.75" x14ac:dyDescent="0.2">
      <c r="A85" s="17">
        <v>79</v>
      </c>
      <c r="B85" s="17">
        <v>45020249</v>
      </c>
      <c r="C85" s="80" t="s">
        <v>302</v>
      </c>
      <c r="D85" s="17" t="s">
        <v>1474</v>
      </c>
      <c r="E85" s="25">
        <v>5</v>
      </c>
      <c r="F85" s="21">
        <v>5</v>
      </c>
      <c r="G85" s="24">
        <v>3</v>
      </c>
      <c r="H85" s="23">
        <f t="shared" si="4"/>
        <v>13</v>
      </c>
      <c r="I85" s="25">
        <v>4</v>
      </c>
      <c r="J85" s="25">
        <v>4</v>
      </c>
      <c r="K85" s="25">
        <v>8</v>
      </c>
      <c r="L85" s="25">
        <v>11</v>
      </c>
      <c r="M85" s="25">
        <v>4</v>
      </c>
      <c r="N85" s="25">
        <v>3</v>
      </c>
      <c r="O85" s="23">
        <f t="shared" si="5"/>
        <v>34</v>
      </c>
      <c r="P85" s="25">
        <v>0</v>
      </c>
      <c r="Q85" s="25">
        <v>0</v>
      </c>
      <c r="R85" s="26">
        <v>0</v>
      </c>
      <c r="S85" s="23">
        <f t="shared" si="6"/>
        <v>0</v>
      </c>
      <c r="T85" s="23">
        <f t="shared" si="7"/>
        <v>47</v>
      </c>
    </row>
    <row r="86" spans="1:20" ht="18.75" x14ac:dyDescent="0.2">
      <c r="A86" s="17">
        <v>80</v>
      </c>
      <c r="B86" s="17">
        <v>45020121</v>
      </c>
      <c r="C86" s="80" t="s">
        <v>184</v>
      </c>
      <c r="D86" s="17" t="s">
        <v>1471</v>
      </c>
      <c r="E86" s="25">
        <v>0</v>
      </c>
      <c r="F86" s="21">
        <v>7</v>
      </c>
      <c r="G86" s="24">
        <v>4</v>
      </c>
      <c r="H86" s="23">
        <f t="shared" si="4"/>
        <v>11</v>
      </c>
      <c r="I86" s="25">
        <v>7</v>
      </c>
      <c r="J86" s="25">
        <v>6</v>
      </c>
      <c r="K86" s="25">
        <v>5</v>
      </c>
      <c r="L86" s="25">
        <v>7</v>
      </c>
      <c r="M86" s="25">
        <v>5</v>
      </c>
      <c r="N86" s="25">
        <v>7</v>
      </c>
      <c r="O86" s="23">
        <f t="shared" si="5"/>
        <v>37</v>
      </c>
      <c r="P86" s="25">
        <v>0</v>
      </c>
      <c r="Q86" s="25">
        <v>0</v>
      </c>
      <c r="R86" s="26">
        <v>0</v>
      </c>
      <c r="S86" s="23">
        <f t="shared" si="6"/>
        <v>0</v>
      </c>
      <c r="T86" s="23">
        <f t="shared" si="7"/>
        <v>48</v>
      </c>
    </row>
    <row r="87" spans="1:20" ht="18.75" x14ac:dyDescent="0.2">
      <c r="A87" s="17">
        <v>81</v>
      </c>
      <c r="B87" s="17">
        <v>45020149</v>
      </c>
      <c r="C87" s="80" t="s">
        <v>883</v>
      </c>
      <c r="D87" s="17" t="s">
        <v>1471</v>
      </c>
      <c r="E87" s="25">
        <v>0</v>
      </c>
      <c r="F87" s="21">
        <v>4</v>
      </c>
      <c r="G87" s="24">
        <v>5</v>
      </c>
      <c r="H87" s="23">
        <f t="shared" si="4"/>
        <v>9</v>
      </c>
      <c r="I87" s="25">
        <v>12</v>
      </c>
      <c r="J87" s="25">
        <v>7</v>
      </c>
      <c r="K87" s="25">
        <v>6</v>
      </c>
      <c r="L87" s="25">
        <v>4</v>
      </c>
      <c r="M87" s="25">
        <v>2</v>
      </c>
      <c r="N87" s="25">
        <v>8</v>
      </c>
      <c r="O87" s="23">
        <f t="shared" si="5"/>
        <v>39</v>
      </c>
      <c r="P87" s="25">
        <v>0</v>
      </c>
      <c r="Q87" s="25">
        <v>0</v>
      </c>
      <c r="R87" s="26">
        <v>0</v>
      </c>
      <c r="S87" s="23">
        <f t="shared" si="6"/>
        <v>0</v>
      </c>
      <c r="T87" s="23">
        <f t="shared" si="7"/>
        <v>48</v>
      </c>
    </row>
    <row r="88" spans="1:20" ht="18.75" x14ac:dyDescent="0.2">
      <c r="A88" s="17">
        <v>82</v>
      </c>
      <c r="B88" s="17">
        <v>45020231</v>
      </c>
      <c r="C88" s="80" t="s">
        <v>285</v>
      </c>
      <c r="D88" s="17" t="s">
        <v>1475</v>
      </c>
      <c r="E88" s="25">
        <v>0</v>
      </c>
      <c r="F88" s="21">
        <v>5</v>
      </c>
      <c r="G88" s="24">
        <v>8</v>
      </c>
      <c r="H88" s="23">
        <f t="shared" si="4"/>
        <v>13</v>
      </c>
      <c r="I88" s="25">
        <v>2</v>
      </c>
      <c r="J88" s="25">
        <v>6</v>
      </c>
      <c r="K88" s="25">
        <v>5</v>
      </c>
      <c r="L88" s="25">
        <v>15</v>
      </c>
      <c r="M88" s="25">
        <v>1</v>
      </c>
      <c r="N88" s="25">
        <v>6</v>
      </c>
      <c r="O88" s="23">
        <f t="shared" si="5"/>
        <v>35</v>
      </c>
      <c r="P88" s="25">
        <v>0</v>
      </c>
      <c r="Q88" s="25">
        <v>0</v>
      </c>
      <c r="R88" s="26">
        <v>0</v>
      </c>
      <c r="S88" s="23">
        <f t="shared" si="6"/>
        <v>0</v>
      </c>
      <c r="T88" s="23">
        <f t="shared" si="7"/>
        <v>48</v>
      </c>
    </row>
    <row r="89" spans="1:20" ht="18.75" x14ac:dyDescent="0.2">
      <c r="A89" s="17">
        <v>83</v>
      </c>
      <c r="B89" s="17">
        <v>45020314</v>
      </c>
      <c r="C89" s="80" t="s">
        <v>361</v>
      </c>
      <c r="D89" s="17" t="s">
        <v>1469</v>
      </c>
      <c r="E89" s="25">
        <v>0</v>
      </c>
      <c r="F89" s="21">
        <v>8</v>
      </c>
      <c r="G89" s="24">
        <v>5</v>
      </c>
      <c r="H89" s="23">
        <f t="shared" si="4"/>
        <v>13</v>
      </c>
      <c r="I89" s="25">
        <v>6</v>
      </c>
      <c r="J89" s="25">
        <v>3</v>
      </c>
      <c r="K89" s="25">
        <v>5</v>
      </c>
      <c r="L89" s="25">
        <v>8</v>
      </c>
      <c r="M89" s="25">
        <v>8</v>
      </c>
      <c r="N89" s="25">
        <v>5</v>
      </c>
      <c r="O89" s="23">
        <f t="shared" si="5"/>
        <v>35</v>
      </c>
      <c r="P89" s="25">
        <v>0</v>
      </c>
      <c r="Q89" s="25">
        <v>0</v>
      </c>
      <c r="R89" s="26">
        <v>0</v>
      </c>
      <c r="S89" s="23">
        <f t="shared" si="6"/>
        <v>0</v>
      </c>
      <c r="T89" s="23">
        <f t="shared" si="7"/>
        <v>48</v>
      </c>
    </row>
    <row r="90" spans="1:20" ht="18.75" x14ac:dyDescent="0.2">
      <c r="A90" s="17">
        <v>84</v>
      </c>
      <c r="B90" s="17">
        <v>45020093</v>
      </c>
      <c r="C90" s="80" t="s">
        <v>156</v>
      </c>
      <c r="D90" s="17" t="s">
        <v>1472</v>
      </c>
      <c r="E90" s="25">
        <v>0</v>
      </c>
      <c r="F90" s="21">
        <v>8</v>
      </c>
      <c r="G90" s="24">
        <v>3</v>
      </c>
      <c r="H90" s="23">
        <f t="shared" si="4"/>
        <v>11</v>
      </c>
      <c r="I90" s="25">
        <v>4</v>
      </c>
      <c r="J90" s="25">
        <v>4</v>
      </c>
      <c r="K90" s="25">
        <v>9</v>
      </c>
      <c r="L90" s="25">
        <v>6</v>
      </c>
      <c r="M90" s="25">
        <v>8</v>
      </c>
      <c r="N90" s="25">
        <v>7</v>
      </c>
      <c r="O90" s="23">
        <f t="shared" si="5"/>
        <v>38</v>
      </c>
      <c r="P90" s="25">
        <v>0</v>
      </c>
      <c r="Q90" s="25">
        <v>0</v>
      </c>
      <c r="R90" s="26">
        <v>0</v>
      </c>
      <c r="S90" s="23">
        <f t="shared" si="6"/>
        <v>0</v>
      </c>
      <c r="T90" s="23">
        <f t="shared" si="7"/>
        <v>49</v>
      </c>
    </row>
    <row r="91" spans="1:20" ht="18.75" x14ac:dyDescent="0.2">
      <c r="A91" s="17">
        <v>85</v>
      </c>
      <c r="B91" s="17">
        <v>45020221</v>
      </c>
      <c r="C91" s="80" t="s">
        <v>140</v>
      </c>
      <c r="D91" s="17" t="s">
        <v>1470</v>
      </c>
      <c r="E91" s="25">
        <v>0</v>
      </c>
      <c r="F91" s="21">
        <v>7</v>
      </c>
      <c r="G91" s="24">
        <v>7</v>
      </c>
      <c r="H91" s="23">
        <f t="shared" si="4"/>
        <v>14</v>
      </c>
      <c r="I91" s="25">
        <v>6</v>
      </c>
      <c r="J91" s="25">
        <v>11</v>
      </c>
      <c r="K91" s="25">
        <v>4</v>
      </c>
      <c r="L91" s="25">
        <v>7</v>
      </c>
      <c r="M91" s="25">
        <v>6</v>
      </c>
      <c r="N91" s="25">
        <v>1</v>
      </c>
      <c r="O91" s="23">
        <f t="shared" si="5"/>
        <v>35</v>
      </c>
      <c r="P91" s="25">
        <v>0</v>
      </c>
      <c r="Q91" s="25">
        <v>0</v>
      </c>
      <c r="R91" s="26">
        <v>0</v>
      </c>
      <c r="S91" s="23">
        <f t="shared" si="6"/>
        <v>0</v>
      </c>
      <c r="T91" s="23">
        <f t="shared" si="7"/>
        <v>49</v>
      </c>
    </row>
    <row r="92" spans="1:20" ht="18.75" x14ac:dyDescent="0.2">
      <c r="A92" s="17">
        <v>86</v>
      </c>
      <c r="B92" s="17">
        <v>45020301</v>
      </c>
      <c r="C92" s="80" t="s">
        <v>349</v>
      </c>
      <c r="D92" s="17" t="s">
        <v>1469</v>
      </c>
      <c r="E92" s="25">
        <v>0</v>
      </c>
      <c r="F92" s="21">
        <v>4</v>
      </c>
      <c r="G92" s="24">
        <v>3</v>
      </c>
      <c r="H92" s="23">
        <f t="shared" si="4"/>
        <v>7</v>
      </c>
      <c r="I92" s="25">
        <v>6</v>
      </c>
      <c r="J92" s="25">
        <v>10</v>
      </c>
      <c r="K92" s="25">
        <v>10</v>
      </c>
      <c r="L92" s="25">
        <v>4</v>
      </c>
      <c r="M92" s="25">
        <v>3</v>
      </c>
      <c r="N92" s="25">
        <v>9</v>
      </c>
      <c r="O92" s="23">
        <f t="shared" si="5"/>
        <v>42</v>
      </c>
      <c r="P92" s="25">
        <v>0</v>
      </c>
      <c r="Q92" s="25">
        <v>0</v>
      </c>
      <c r="R92" s="26">
        <v>0</v>
      </c>
      <c r="S92" s="23">
        <f t="shared" si="6"/>
        <v>0</v>
      </c>
      <c r="T92" s="23">
        <f t="shared" si="7"/>
        <v>49</v>
      </c>
    </row>
    <row r="93" spans="1:20" ht="18.75" x14ac:dyDescent="0.2">
      <c r="A93" s="17">
        <v>87</v>
      </c>
      <c r="B93" s="17">
        <v>45020070</v>
      </c>
      <c r="C93" s="80" t="s">
        <v>134</v>
      </c>
      <c r="D93" s="17" t="s">
        <v>1472</v>
      </c>
      <c r="E93" s="25">
        <v>0</v>
      </c>
      <c r="F93" s="21">
        <v>7</v>
      </c>
      <c r="G93" s="24">
        <v>5</v>
      </c>
      <c r="H93" s="23">
        <f t="shared" si="4"/>
        <v>12</v>
      </c>
      <c r="I93" s="25">
        <v>7</v>
      </c>
      <c r="J93" s="25">
        <v>8</v>
      </c>
      <c r="K93" s="25">
        <v>9</v>
      </c>
      <c r="L93" s="25">
        <v>5</v>
      </c>
      <c r="M93" s="25">
        <v>4</v>
      </c>
      <c r="N93" s="25">
        <v>5</v>
      </c>
      <c r="O93" s="23">
        <f t="shared" si="5"/>
        <v>38</v>
      </c>
      <c r="P93" s="25">
        <v>0</v>
      </c>
      <c r="Q93" s="25">
        <v>0</v>
      </c>
      <c r="R93" s="26">
        <v>0</v>
      </c>
      <c r="S93" s="23">
        <f t="shared" si="6"/>
        <v>0</v>
      </c>
      <c r="T93" s="23">
        <f t="shared" si="7"/>
        <v>50</v>
      </c>
    </row>
    <row r="94" spans="1:20" ht="18.75" x14ac:dyDescent="0.2">
      <c r="A94" s="17">
        <v>88</v>
      </c>
      <c r="B94" s="17">
        <v>45020125</v>
      </c>
      <c r="C94" s="80" t="s">
        <v>188</v>
      </c>
      <c r="D94" s="17" t="s">
        <v>1471</v>
      </c>
      <c r="E94" s="25">
        <v>11</v>
      </c>
      <c r="F94" s="21">
        <v>3</v>
      </c>
      <c r="G94" s="24">
        <v>5</v>
      </c>
      <c r="H94" s="23">
        <f t="shared" si="4"/>
        <v>19</v>
      </c>
      <c r="I94" s="25">
        <v>5</v>
      </c>
      <c r="J94" s="25">
        <v>7</v>
      </c>
      <c r="K94" s="25">
        <v>5</v>
      </c>
      <c r="L94" s="25">
        <v>5</v>
      </c>
      <c r="M94" s="25">
        <v>5</v>
      </c>
      <c r="N94" s="25">
        <v>4</v>
      </c>
      <c r="O94" s="23">
        <f t="shared" si="5"/>
        <v>31</v>
      </c>
      <c r="P94" s="25">
        <v>0</v>
      </c>
      <c r="Q94" s="25">
        <v>0</v>
      </c>
      <c r="R94" s="26">
        <v>0</v>
      </c>
      <c r="S94" s="23">
        <f t="shared" si="6"/>
        <v>0</v>
      </c>
      <c r="T94" s="23">
        <f t="shared" si="7"/>
        <v>50</v>
      </c>
    </row>
    <row r="95" spans="1:20" ht="18.75" x14ac:dyDescent="0.2">
      <c r="A95" s="17">
        <v>89</v>
      </c>
      <c r="B95" s="17">
        <v>45020028</v>
      </c>
      <c r="C95" s="80" t="s">
        <v>92</v>
      </c>
      <c r="D95" s="17" t="s">
        <v>1468</v>
      </c>
      <c r="E95" s="25">
        <v>0</v>
      </c>
      <c r="F95" s="21">
        <v>7</v>
      </c>
      <c r="G95" s="24">
        <v>7</v>
      </c>
      <c r="H95" s="23">
        <f t="shared" si="4"/>
        <v>14</v>
      </c>
      <c r="I95" s="25">
        <v>1</v>
      </c>
      <c r="J95" s="25">
        <v>8</v>
      </c>
      <c r="K95" s="25">
        <v>11</v>
      </c>
      <c r="L95" s="25">
        <v>4</v>
      </c>
      <c r="M95" s="25">
        <v>2</v>
      </c>
      <c r="N95" s="25">
        <v>5</v>
      </c>
      <c r="O95" s="23">
        <f t="shared" si="5"/>
        <v>31</v>
      </c>
      <c r="P95" s="25">
        <v>2</v>
      </c>
      <c r="Q95" s="25">
        <v>3</v>
      </c>
      <c r="R95" s="26">
        <v>1</v>
      </c>
      <c r="S95" s="23">
        <f t="shared" si="6"/>
        <v>6</v>
      </c>
      <c r="T95" s="23">
        <f t="shared" si="7"/>
        <v>51</v>
      </c>
    </row>
    <row r="96" spans="1:20" ht="18.75" x14ac:dyDescent="0.2">
      <c r="A96" s="17">
        <v>90</v>
      </c>
      <c r="B96" s="17">
        <v>45020079</v>
      </c>
      <c r="C96" s="80" t="s">
        <v>142</v>
      </c>
      <c r="D96" s="17" t="s">
        <v>1472</v>
      </c>
      <c r="E96" s="25">
        <v>0</v>
      </c>
      <c r="F96" s="21">
        <v>3</v>
      </c>
      <c r="G96" s="24">
        <v>4</v>
      </c>
      <c r="H96" s="23">
        <f t="shared" si="4"/>
        <v>7</v>
      </c>
      <c r="I96" s="25">
        <v>8</v>
      </c>
      <c r="J96" s="25">
        <v>7</v>
      </c>
      <c r="K96" s="25">
        <v>5</v>
      </c>
      <c r="L96" s="25">
        <v>9</v>
      </c>
      <c r="M96" s="25">
        <v>5</v>
      </c>
      <c r="N96" s="25">
        <v>10</v>
      </c>
      <c r="O96" s="23">
        <f t="shared" si="5"/>
        <v>44</v>
      </c>
      <c r="P96" s="25">
        <v>0</v>
      </c>
      <c r="Q96" s="25">
        <v>0</v>
      </c>
      <c r="R96" s="26">
        <v>0</v>
      </c>
      <c r="S96" s="23">
        <f t="shared" si="6"/>
        <v>0</v>
      </c>
      <c r="T96" s="23">
        <f t="shared" si="7"/>
        <v>51</v>
      </c>
    </row>
    <row r="97" spans="1:20" ht="18.75" x14ac:dyDescent="0.2">
      <c r="A97" s="17">
        <v>91</v>
      </c>
      <c r="B97" s="17">
        <v>45020108</v>
      </c>
      <c r="C97" s="80" t="s">
        <v>752</v>
      </c>
      <c r="D97" s="17" t="s">
        <v>1471</v>
      </c>
      <c r="E97" s="25">
        <v>0</v>
      </c>
      <c r="F97" s="21">
        <v>7</v>
      </c>
      <c r="G97" s="24">
        <v>3</v>
      </c>
      <c r="H97" s="23">
        <f t="shared" si="4"/>
        <v>10</v>
      </c>
      <c r="I97" s="25">
        <v>6</v>
      </c>
      <c r="J97" s="25">
        <v>4</v>
      </c>
      <c r="K97" s="25">
        <v>7</v>
      </c>
      <c r="L97" s="25">
        <v>8</v>
      </c>
      <c r="M97" s="25">
        <v>5</v>
      </c>
      <c r="N97" s="25">
        <v>11</v>
      </c>
      <c r="O97" s="23">
        <f t="shared" si="5"/>
        <v>41</v>
      </c>
      <c r="P97" s="25">
        <v>0</v>
      </c>
      <c r="Q97" s="25">
        <v>0</v>
      </c>
      <c r="R97" s="26">
        <v>0</v>
      </c>
      <c r="S97" s="23">
        <f t="shared" si="6"/>
        <v>0</v>
      </c>
      <c r="T97" s="23">
        <f t="shared" si="7"/>
        <v>51</v>
      </c>
    </row>
    <row r="98" spans="1:20" ht="18.75" x14ac:dyDescent="0.2">
      <c r="A98" s="17">
        <v>92</v>
      </c>
      <c r="B98" s="17">
        <v>45020306</v>
      </c>
      <c r="C98" s="80" t="s">
        <v>353</v>
      </c>
      <c r="D98" s="17" t="s">
        <v>1469</v>
      </c>
      <c r="E98" s="25">
        <v>0</v>
      </c>
      <c r="F98" s="21">
        <v>6</v>
      </c>
      <c r="G98" s="24">
        <v>12</v>
      </c>
      <c r="H98" s="23">
        <f t="shared" si="4"/>
        <v>18</v>
      </c>
      <c r="I98" s="25">
        <v>2</v>
      </c>
      <c r="J98" s="25">
        <v>4</v>
      </c>
      <c r="K98" s="25">
        <v>8</v>
      </c>
      <c r="L98" s="25">
        <v>2</v>
      </c>
      <c r="M98" s="25">
        <v>6</v>
      </c>
      <c r="N98" s="25">
        <v>11</v>
      </c>
      <c r="O98" s="23">
        <f t="shared" si="5"/>
        <v>33</v>
      </c>
      <c r="P98" s="25">
        <v>0</v>
      </c>
      <c r="Q98" s="25">
        <v>0</v>
      </c>
      <c r="R98" s="26">
        <v>0</v>
      </c>
      <c r="S98" s="23">
        <f t="shared" si="6"/>
        <v>0</v>
      </c>
      <c r="T98" s="23">
        <f t="shared" si="7"/>
        <v>51</v>
      </c>
    </row>
    <row r="99" spans="1:20" ht="18.75" x14ac:dyDescent="0.2">
      <c r="A99" s="17">
        <v>93</v>
      </c>
      <c r="B99" s="17">
        <v>45020315</v>
      </c>
      <c r="C99" s="80" t="s">
        <v>362</v>
      </c>
      <c r="D99" s="17" t="s">
        <v>1469</v>
      </c>
      <c r="E99" s="25">
        <v>0</v>
      </c>
      <c r="F99" s="21">
        <v>6</v>
      </c>
      <c r="G99" s="24">
        <v>8</v>
      </c>
      <c r="H99" s="23">
        <f t="shared" si="4"/>
        <v>14</v>
      </c>
      <c r="I99" s="25">
        <v>5</v>
      </c>
      <c r="J99" s="25">
        <v>7</v>
      </c>
      <c r="K99" s="25">
        <v>9</v>
      </c>
      <c r="L99" s="25">
        <v>8</v>
      </c>
      <c r="M99" s="25">
        <v>3</v>
      </c>
      <c r="N99" s="25">
        <v>5</v>
      </c>
      <c r="O99" s="23">
        <f t="shared" si="5"/>
        <v>37</v>
      </c>
      <c r="P99" s="25">
        <v>0</v>
      </c>
      <c r="Q99" s="25">
        <v>0</v>
      </c>
      <c r="R99" s="26">
        <v>0</v>
      </c>
      <c r="S99" s="23">
        <f t="shared" si="6"/>
        <v>0</v>
      </c>
      <c r="T99" s="23">
        <f t="shared" si="7"/>
        <v>51</v>
      </c>
    </row>
    <row r="100" spans="1:20" ht="18.75" x14ac:dyDescent="0.2">
      <c r="A100" s="17">
        <v>94</v>
      </c>
      <c r="B100" s="17">
        <v>45020072</v>
      </c>
      <c r="C100" s="80" t="s">
        <v>93</v>
      </c>
      <c r="D100" s="17" t="s">
        <v>1472</v>
      </c>
      <c r="E100" s="25">
        <v>0</v>
      </c>
      <c r="F100" s="21">
        <v>4</v>
      </c>
      <c r="G100" s="24">
        <v>4</v>
      </c>
      <c r="H100" s="23">
        <f t="shared" si="4"/>
        <v>8</v>
      </c>
      <c r="I100" s="25">
        <v>3</v>
      </c>
      <c r="J100" s="25">
        <v>5</v>
      </c>
      <c r="K100" s="25">
        <v>11</v>
      </c>
      <c r="L100" s="25">
        <v>10</v>
      </c>
      <c r="M100" s="25">
        <v>10</v>
      </c>
      <c r="N100" s="25">
        <v>5</v>
      </c>
      <c r="O100" s="23">
        <f t="shared" si="5"/>
        <v>44</v>
      </c>
      <c r="P100" s="25">
        <v>0</v>
      </c>
      <c r="Q100" s="25">
        <v>0</v>
      </c>
      <c r="R100" s="26">
        <v>0</v>
      </c>
      <c r="S100" s="23">
        <f t="shared" si="6"/>
        <v>0</v>
      </c>
      <c r="T100" s="23">
        <f t="shared" si="7"/>
        <v>52</v>
      </c>
    </row>
    <row r="101" spans="1:20" ht="18.75" x14ac:dyDescent="0.2">
      <c r="A101" s="17">
        <v>95</v>
      </c>
      <c r="B101" s="17">
        <v>45020176</v>
      </c>
      <c r="C101" s="80" t="s">
        <v>238</v>
      </c>
      <c r="D101" s="17" t="s">
        <v>1470</v>
      </c>
      <c r="E101" s="25">
        <v>0</v>
      </c>
      <c r="F101" s="21">
        <v>8</v>
      </c>
      <c r="G101" s="24">
        <v>6</v>
      </c>
      <c r="H101" s="23">
        <f t="shared" si="4"/>
        <v>14</v>
      </c>
      <c r="I101" s="25">
        <v>6</v>
      </c>
      <c r="J101" s="25">
        <v>5</v>
      </c>
      <c r="K101" s="25">
        <v>7</v>
      </c>
      <c r="L101" s="25">
        <v>5</v>
      </c>
      <c r="M101" s="25">
        <v>7</v>
      </c>
      <c r="N101" s="25">
        <v>8</v>
      </c>
      <c r="O101" s="23">
        <f t="shared" si="5"/>
        <v>38</v>
      </c>
      <c r="P101" s="25">
        <v>0</v>
      </c>
      <c r="Q101" s="25">
        <v>0</v>
      </c>
      <c r="R101" s="26">
        <v>0</v>
      </c>
      <c r="S101" s="23">
        <f t="shared" si="6"/>
        <v>0</v>
      </c>
      <c r="T101" s="23">
        <f t="shared" si="7"/>
        <v>52</v>
      </c>
    </row>
    <row r="102" spans="1:20" ht="18.75" x14ac:dyDescent="0.2">
      <c r="A102" s="17">
        <v>96</v>
      </c>
      <c r="B102" s="17">
        <v>45020211</v>
      </c>
      <c r="C102" s="80" t="s">
        <v>124</v>
      </c>
      <c r="D102" s="17" t="s">
        <v>1470</v>
      </c>
      <c r="E102" s="25">
        <v>0</v>
      </c>
      <c r="F102" s="21">
        <v>8</v>
      </c>
      <c r="G102" s="24">
        <v>8</v>
      </c>
      <c r="H102" s="23">
        <f t="shared" si="4"/>
        <v>16</v>
      </c>
      <c r="I102" s="25">
        <v>4</v>
      </c>
      <c r="J102" s="25">
        <v>9</v>
      </c>
      <c r="K102" s="25">
        <v>4</v>
      </c>
      <c r="L102" s="25">
        <v>9</v>
      </c>
      <c r="M102" s="25">
        <v>4</v>
      </c>
      <c r="N102" s="25">
        <v>6</v>
      </c>
      <c r="O102" s="23">
        <f t="shared" si="5"/>
        <v>36</v>
      </c>
      <c r="P102" s="25">
        <v>0</v>
      </c>
      <c r="Q102" s="25">
        <v>0</v>
      </c>
      <c r="R102" s="26">
        <v>0</v>
      </c>
      <c r="S102" s="23">
        <f t="shared" si="6"/>
        <v>0</v>
      </c>
      <c r="T102" s="23">
        <f t="shared" si="7"/>
        <v>52</v>
      </c>
    </row>
    <row r="103" spans="1:20" ht="18.75" x14ac:dyDescent="0.2">
      <c r="A103" s="17">
        <v>97</v>
      </c>
      <c r="B103" s="17">
        <v>45020030</v>
      </c>
      <c r="C103" s="80" t="s">
        <v>94</v>
      </c>
      <c r="D103" s="17" t="s">
        <v>1468</v>
      </c>
      <c r="E103" s="25">
        <v>0</v>
      </c>
      <c r="F103" s="21">
        <v>3</v>
      </c>
      <c r="G103" s="24">
        <v>6</v>
      </c>
      <c r="H103" s="23">
        <f t="shared" si="4"/>
        <v>9</v>
      </c>
      <c r="I103" s="25">
        <v>8</v>
      </c>
      <c r="J103" s="25">
        <v>7</v>
      </c>
      <c r="K103" s="25">
        <v>8</v>
      </c>
      <c r="L103" s="25">
        <v>9</v>
      </c>
      <c r="M103" s="25">
        <v>6</v>
      </c>
      <c r="N103" s="25">
        <v>6</v>
      </c>
      <c r="O103" s="23">
        <f t="shared" si="5"/>
        <v>44</v>
      </c>
      <c r="P103" s="25">
        <v>0</v>
      </c>
      <c r="Q103" s="25">
        <v>0</v>
      </c>
      <c r="R103" s="26">
        <v>0</v>
      </c>
      <c r="S103" s="23">
        <f t="shared" si="6"/>
        <v>0</v>
      </c>
      <c r="T103" s="23">
        <f t="shared" si="7"/>
        <v>53</v>
      </c>
    </row>
    <row r="104" spans="1:20" ht="18.75" x14ac:dyDescent="0.2">
      <c r="A104" s="17">
        <v>98</v>
      </c>
      <c r="B104" s="17">
        <v>45020148</v>
      </c>
      <c r="C104" s="80" t="s">
        <v>879</v>
      </c>
      <c r="D104" s="17" t="s">
        <v>1471</v>
      </c>
      <c r="E104" s="25">
        <v>0</v>
      </c>
      <c r="F104" s="21">
        <v>6</v>
      </c>
      <c r="G104" s="24">
        <v>4</v>
      </c>
      <c r="H104" s="23">
        <f t="shared" si="4"/>
        <v>10</v>
      </c>
      <c r="I104" s="25">
        <v>5</v>
      </c>
      <c r="J104" s="25">
        <v>6</v>
      </c>
      <c r="K104" s="25">
        <v>7</v>
      </c>
      <c r="L104" s="25">
        <v>9</v>
      </c>
      <c r="M104" s="25">
        <v>3</v>
      </c>
      <c r="N104" s="25">
        <v>13</v>
      </c>
      <c r="O104" s="23">
        <f t="shared" si="5"/>
        <v>43</v>
      </c>
      <c r="P104" s="25">
        <v>0</v>
      </c>
      <c r="Q104" s="25">
        <v>0</v>
      </c>
      <c r="R104" s="26">
        <v>0</v>
      </c>
      <c r="S104" s="23">
        <f t="shared" si="6"/>
        <v>0</v>
      </c>
      <c r="T104" s="23">
        <f t="shared" si="7"/>
        <v>53</v>
      </c>
    </row>
    <row r="105" spans="1:20" ht="18.75" x14ac:dyDescent="0.2">
      <c r="A105" s="17">
        <v>99</v>
      </c>
      <c r="B105" s="17">
        <v>45020226</v>
      </c>
      <c r="C105" s="80" t="s">
        <v>281</v>
      </c>
      <c r="D105" s="17" t="s">
        <v>1470</v>
      </c>
      <c r="E105" s="25">
        <v>0</v>
      </c>
      <c r="F105" s="21">
        <v>4</v>
      </c>
      <c r="G105" s="24">
        <v>5</v>
      </c>
      <c r="H105" s="23">
        <f t="shared" si="4"/>
        <v>9</v>
      </c>
      <c r="I105" s="25">
        <v>6</v>
      </c>
      <c r="J105" s="25">
        <v>8</v>
      </c>
      <c r="K105" s="25">
        <v>9</v>
      </c>
      <c r="L105" s="25">
        <v>7</v>
      </c>
      <c r="M105" s="25">
        <v>8</v>
      </c>
      <c r="N105" s="25">
        <v>6</v>
      </c>
      <c r="O105" s="23">
        <f t="shared" si="5"/>
        <v>44</v>
      </c>
      <c r="P105" s="25">
        <v>0</v>
      </c>
      <c r="Q105" s="25">
        <v>0</v>
      </c>
      <c r="R105" s="26">
        <v>0</v>
      </c>
      <c r="S105" s="23">
        <f t="shared" si="6"/>
        <v>0</v>
      </c>
      <c r="T105" s="23">
        <f t="shared" si="7"/>
        <v>53</v>
      </c>
    </row>
    <row r="106" spans="1:20" ht="18.75" x14ac:dyDescent="0.2">
      <c r="A106" s="17">
        <v>100</v>
      </c>
      <c r="B106" s="17">
        <v>45020233</v>
      </c>
      <c r="C106" s="80" t="s">
        <v>287</v>
      </c>
      <c r="D106" s="17" t="s">
        <v>1475</v>
      </c>
      <c r="E106" s="25">
        <v>0</v>
      </c>
      <c r="F106" s="21">
        <v>5</v>
      </c>
      <c r="G106" s="24">
        <v>6</v>
      </c>
      <c r="H106" s="23">
        <f t="shared" si="4"/>
        <v>11</v>
      </c>
      <c r="I106" s="25">
        <v>9</v>
      </c>
      <c r="J106" s="25">
        <v>6</v>
      </c>
      <c r="K106" s="25">
        <v>9</v>
      </c>
      <c r="L106" s="25">
        <v>5</v>
      </c>
      <c r="M106" s="25">
        <v>8</v>
      </c>
      <c r="N106" s="25">
        <v>5</v>
      </c>
      <c r="O106" s="23">
        <f t="shared" si="5"/>
        <v>42</v>
      </c>
      <c r="P106" s="25">
        <v>0</v>
      </c>
      <c r="Q106" s="25">
        <v>0</v>
      </c>
      <c r="R106" s="26">
        <v>0</v>
      </c>
      <c r="S106" s="23">
        <f t="shared" si="6"/>
        <v>0</v>
      </c>
      <c r="T106" s="23">
        <f t="shared" si="7"/>
        <v>53</v>
      </c>
    </row>
    <row r="107" spans="1:20" ht="18.75" x14ac:dyDescent="0.2">
      <c r="A107" s="17">
        <v>101</v>
      </c>
      <c r="B107" s="17">
        <v>45020260</v>
      </c>
      <c r="C107" s="80" t="s">
        <v>312</v>
      </c>
      <c r="D107" s="17" t="s">
        <v>1474</v>
      </c>
      <c r="E107" s="25">
        <v>0</v>
      </c>
      <c r="F107" s="21">
        <v>7</v>
      </c>
      <c r="G107" s="24">
        <v>4</v>
      </c>
      <c r="H107" s="23">
        <f t="shared" si="4"/>
        <v>11</v>
      </c>
      <c r="I107" s="25">
        <v>9</v>
      </c>
      <c r="J107" s="25">
        <v>3</v>
      </c>
      <c r="K107" s="25">
        <v>4</v>
      </c>
      <c r="L107" s="25">
        <v>11</v>
      </c>
      <c r="M107" s="25">
        <v>7</v>
      </c>
      <c r="N107" s="25">
        <v>8</v>
      </c>
      <c r="O107" s="23">
        <f t="shared" si="5"/>
        <v>42</v>
      </c>
      <c r="P107" s="25">
        <v>0</v>
      </c>
      <c r="Q107" s="25">
        <v>0</v>
      </c>
      <c r="R107" s="26">
        <v>0</v>
      </c>
      <c r="S107" s="23">
        <f t="shared" si="6"/>
        <v>0</v>
      </c>
      <c r="T107" s="23">
        <f t="shared" si="7"/>
        <v>53</v>
      </c>
    </row>
    <row r="108" spans="1:20" ht="18.75" x14ac:dyDescent="0.2">
      <c r="A108" s="17">
        <v>102</v>
      </c>
      <c r="B108" s="17">
        <v>45020206</v>
      </c>
      <c r="C108" s="80" t="s">
        <v>265</v>
      </c>
      <c r="D108" s="17" t="s">
        <v>1470</v>
      </c>
      <c r="E108" s="25">
        <v>0</v>
      </c>
      <c r="F108" s="21">
        <v>4</v>
      </c>
      <c r="G108" s="24">
        <v>10</v>
      </c>
      <c r="H108" s="23">
        <f t="shared" si="4"/>
        <v>14</v>
      </c>
      <c r="I108" s="25">
        <v>6</v>
      </c>
      <c r="J108" s="25">
        <v>4</v>
      </c>
      <c r="K108" s="25">
        <v>13</v>
      </c>
      <c r="L108" s="25">
        <v>6</v>
      </c>
      <c r="M108" s="25">
        <v>5</v>
      </c>
      <c r="N108" s="25">
        <v>6</v>
      </c>
      <c r="O108" s="23">
        <f t="shared" si="5"/>
        <v>40</v>
      </c>
      <c r="P108" s="25">
        <v>0</v>
      </c>
      <c r="Q108" s="25">
        <v>0</v>
      </c>
      <c r="R108" s="26">
        <v>0</v>
      </c>
      <c r="S108" s="23">
        <f t="shared" si="6"/>
        <v>0</v>
      </c>
      <c r="T108" s="23">
        <f t="shared" si="7"/>
        <v>54</v>
      </c>
    </row>
    <row r="109" spans="1:20" ht="18.75" x14ac:dyDescent="0.2">
      <c r="A109" s="17">
        <v>103</v>
      </c>
      <c r="B109" s="17">
        <v>45020242</v>
      </c>
      <c r="C109" s="80" t="s">
        <v>296</v>
      </c>
      <c r="D109" s="17" t="s">
        <v>1475</v>
      </c>
      <c r="E109" s="25">
        <v>0</v>
      </c>
      <c r="F109" s="21">
        <v>7</v>
      </c>
      <c r="G109" s="24">
        <v>7</v>
      </c>
      <c r="H109" s="23">
        <f t="shared" si="4"/>
        <v>14</v>
      </c>
      <c r="I109" s="25">
        <v>9</v>
      </c>
      <c r="J109" s="25">
        <v>8</v>
      </c>
      <c r="K109" s="25">
        <v>4</v>
      </c>
      <c r="L109" s="25">
        <v>11</v>
      </c>
      <c r="M109" s="25">
        <v>5</v>
      </c>
      <c r="N109" s="25">
        <v>3</v>
      </c>
      <c r="O109" s="23">
        <f t="shared" si="5"/>
        <v>40</v>
      </c>
      <c r="P109" s="25">
        <v>0</v>
      </c>
      <c r="Q109" s="25">
        <v>0</v>
      </c>
      <c r="R109" s="26">
        <v>0</v>
      </c>
      <c r="S109" s="23">
        <f t="shared" si="6"/>
        <v>0</v>
      </c>
      <c r="T109" s="23">
        <f t="shared" si="7"/>
        <v>54</v>
      </c>
    </row>
    <row r="110" spans="1:20" ht="18.75" x14ac:dyDescent="0.2">
      <c r="A110" s="17">
        <v>104</v>
      </c>
      <c r="B110" s="17">
        <v>45020330</v>
      </c>
      <c r="C110" s="80" t="s">
        <v>377</v>
      </c>
      <c r="D110" s="17" t="s">
        <v>1473</v>
      </c>
      <c r="E110" s="25">
        <v>0</v>
      </c>
      <c r="F110" s="21">
        <v>8</v>
      </c>
      <c r="G110" s="24">
        <v>9</v>
      </c>
      <c r="H110" s="23">
        <f t="shared" si="4"/>
        <v>17</v>
      </c>
      <c r="I110" s="25">
        <v>4</v>
      </c>
      <c r="J110" s="25">
        <v>8</v>
      </c>
      <c r="K110" s="25">
        <v>6</v>
      </c>
      <c r="L110" s="25">
        <v>8</v>
      </c>
      <c r="M110" s="25">
        <v>6</v>
      </c>
      <c r="N110" s="25">
        <v>5</v>
      </c>
      <c r="O110" s="23">
        <f t="shared" si="5"/>
        <v>37</v>
      </c>
      <c r="P110" s="25">
        <v>0</v>
      </c>
      <c r="Q110" s="25">
        <v>0</v>
      </c>
      <c r="R110" s="26">
        <v>0</v>
      </c>
      <c r="S110" s="23">
        <f t="shared" si="6"/>
        <v>0</v>
      </c>
      <c r="T110" s="23">
        <f t="shared" si="7"/>
        <v>54</v>
      </c>
    </row>
    <row r="111" spans="1:20" ht="18.75" x14ac:dyDescent="0.2">
      <c r="A111" s="17">
        <v>105</v>
      </c>
      <c r="B111" s="17">
        <v>45020340</v>
      </c>
      <c r="C111" s="80" t="s">
        <v>386</v>
      </c>
      <c r="D111" s="17" t="s">
        <v>1473</v>
      </c>
      <c r="E111" s="25">
        <v>0</v>
      </c>
      <c r="F111" s="21">
        <v>10</v>
      </c>
      <c r="G111" s="24">
        <v>6</v>
      </c>
      <c r="H111" s="23">
        <f t="shared" si="4"/>
        <v>16</v>
      </c>
      <c r="I111" s="25">
        <v>7</v>
      </c>
      <c r="J111" s="25">
        <v>3</v>
      </c>
      <c r="K111" s="25">
        <v>5</v>
      </c>
      <c r="L111" s="25">
        <v>6</v>
      </c>
      <c r="M111" s="25">
        <v>5</v>
      </c>
      <c r="N111" s="25">
        <v>12</v>
      </c>
      <c r="O111" s="23">
        <f t="shared" si="5"/>
        <v>38</v>
      </c>
      <c r="P111" s="25">
        <v>0</v>
      </c>
      <c r="Q111" s="25">
        <v>0</v>
      </c>
      <c r="R111" s="26">
        <v>0</v>
      </c>
      <c r="S111" s="23">
        <f t="shared" si="6"/>
        <v>0</v>
      </c>
      <c r="T111" s="23">
        <f t="shared" si="7"/>
        <v>54</v>
      </c>
    </row>
    <row r="112" spans="1:20" ht="18.75" x14ac:dyDescent="0.2">
      <c r="A112" s="17">
        <v>106</v>
      </c>
      <c r="B112" s="17">
        <v>45020100</v>
      </c>
      <c r="C112" s="80" t="s">
        <v>163</v>
      </c>
      <c r="D112" s="17" t="s">
        <v>1472</v>
      </c>
      <c r="E112" s="25">
        <v>0</v>
      </c>
      <c r="F112" s="21">
        <v>2</v>
      </c>
      <c r="G112" s="24">
        <v>6</v>
      </c>
      <c r="H112" s="23">
        <f t="shared" si="4"/>
        <v>8</v>
      </c>
      <c r="I112" s="25">
        <v>7</v>
      </c>
      <c r="J112" s="25">
        <v>8</v>
      </c>
      <c r="K112" s="25">
        <v>8</v>
      </c>
      <c r="L112" s="25">
        <v>5</v>
      </c>
      <c r="M112" s="25">
        <v>9</v>
      </c>
      <c r="N112" s="25">
        <v>10</v>
      </c>
      <c r="O112" s="23">
        <f t="shared" si="5"/>
        <v>47</v>
      </c>
      <c r="P112" s="25">
        <v>0</v>
      </c>
      <c r="Q112" s="25">
        <v>0</v>
      </c>
      <c r="R112" s="26">
        <v>0</v>
      </c>
      <c r="S112" s="23">
        <f t="shared" si="6"/>
        <v>0</v>
      </c>
      <c r="T112" s="23">
        <f t="shared" si="7"/>
        <v>55</v>
      </c>
    </row>
    <row r="113" spans="1:20" ht="18.75" x14ac:dyDescent="0.2">
      <c r="A113" s="17">
        <v>107</v>
      </c>
      <c r="B113" s="17">
        <v>45020135</v>
      </c>
      <c r="C113" s="80" t="s">
        <v>198</v>
      </c>
      <c r="D113" s="17" t="s">
        <v>1471</v>
      </c>
      <c r="E113" s="25">
        <v>0</v>
      </c>
      <c r="F113" s="21">
        <v>5</v>
      </c>
      <c r="G113" s="24">
        <v>5</v>
      </c>
      <c r="H113" s="23">
        <f t="shared" si="4"/>
        <v>10</v>
      </c>
      <c r="I113" s="25">
        <v>8</v>
      </c>
      <c r="J113" s="25">
        <v>8</v>
      </c>
      <c r="K113" s="25">
        <v>7</v>
      </c>
      <c r="L113" s="25">
        <v>6</v>
      </c>
      <c r="M113" s="25">
        <v>5</v>
      </c>
      <c r="N113" s="25">
        <v>11</v>
      </c>
      <c r="O113" s="23">
        <f t="shared" si="5"/>
        <v>45</v>
      </c>
      <c r="P113" s="25">
        <v>0</v>
      </c>
      <c r="Q113" s="25">
        <v>0</v>
      </c>
      <c r="R113" s="26">
        <v>0</v>
      </c>
      <c r="S113" s="23">
        <f t="shared" si="6"/>
        <v>0</v>
      </c>
      <c r="T113" s="23">
        <f t="shared" si="7"/>
        <v>55</v>
      </c>
    </row>
    <row r="114" spans="1:20" ht="18.75" x14ac:dyDescent="0.2">
      <c r="A114" s="17">
        <v>108</v>
      </c>
      <c r="B114" s="17">
        <v>45020229</v>
      </c>
      <c r="C114" s="80" t="s">
        <v>284</v>
      </c>
      <c r="D114" s="17" t="s">
        <v>1470</v>
      </c>
      <c r="E114" s="25">
        <v>0</v>
      </c>
      <c r="F114" s="21">
        <v>1</v>
      </c>
      <c r="G114" s="24">
        <v>6</v>
      </c>
      <c r="H114" s="23">
        <f t="shared" si="4"/>
        <v>7</v>
      </c>
      <c r="I114" s="25">
        <v>2</v>
      </c>
      <c r="J114" s="25">
        <v>4</v>
      </c>
      <c r="K114" s="25">
        <v>3</v>
      </c>
      <c r="L114" s="25">
        <v>3</v>
      </c>
      <c r="M114" s="25">
        <v>4</v>
      </c>
      <c r="N114" s="25">
        <v>6</v>
      </c>
      <c r="O114" s="23">
        <f t="shared" si="5"/>
        <v>22</v>
      </c>
      <c r="P114" s="25">
        <v>10</v>
      </c>
      <c r="Q114" s="25">
        <v>8</v>
      </c>
      <c r="R114" s="26">
        <v>8</v>
      </c>
      <c r="S114" s="23">
        <f t="shared" si="6"/>
        <v>26</v>
      </c>
      <c r="T114" s="23">
        <f t="shared" si="7"/>
        <v>55</v>
      </c>
    </row>
    <row r="115" spans="1:20" ht="18.75" x14ac:dyDescent="0.2">
      <c r="A115" s="17">
        <v>109</v>
      </c>
      <c r="B115" s="17">
        <v>45020261</v>
      </c>
      <c r="C115" s="80" t="s">
        <v>313</v>
      </c>
      <c r="D115" s="17" t="s">
        <v>1474</v>
      </c>
      <c r="E115" s="25">
        <v>0</v>
      </c>
      <c r="F115" s="21">
        <v>10</v>
      </c>
      <c r="G115" s="24">
        <v>4</v>
      </c>
      <c r="H115" s="23">
        <f t="shared" si="4"/>
        <v>14</v>
      </c>
      <c r="I115" s="25">
        <v>10</v>
      </c>
      <c r="J115" s="25">
        <v>4</v>
      </c>
      <c r="K115" s="25">
        <v>8</v>
      </c>
      <c r="L115" s="25">
        <v>4</v>
      </c>
      <c r="M115" s="25">
        <v>12</v>
      </c>
      <c r="N115" s="25">
        <v>3</v>
      </c>
      <c r="O115" s="23">
        <f t="shared" si="5"/>
        <v>41</v>
      </c>
      <c r="P115" s="25">
        <v>0</v>
      </c>
      <c r="Q115" s="25">
        <v>0</v>
      </c>
      <c r="R115" s="26">
        <v>0</v>
      </c>
      <c r="S115" s="23">
        <f t="shared" si="6"/>
        <v>0</v>
      </c>
      <c r="T115" s="23">
        <f t="shared" si="7"/>
        <v>55</v>
      </c>
    </row>
    <row r="116" spans="1:20" ht="18.75" x14ac:dyDescent="0.2">
      <c r="A116" s="17">
        <v>110</v>
      </c>
      <c r="B116" s="17">
        <v>45020036</v>
      </c>
      <c r="C116" s="80" t="s">
        <v>100</v>
      </c>
      <c r="D116" s="17" t="s">
        <v>1468</v>
      </c>
      <c r="E116" s="25">
        <v>0</v>
      </c>
      <c r="F116" s="21">
        <v>5</v>
      </c>
      <c r="G116" s="24">
        <v>5</v>
      </c>
      <c r="H116" s="23">
        <f t="shared" si="4"/>
        <v>10</v>
      </c>
      <c r="I116" s="25">
        <v>8</v>
      </c>
      <c r="J116" s="25">
        <v>4</v>
      </c>
      <c r="K116" s="25">
        <v>8</v>
      </c>
      <c r="L116" s="25">
        <v>7</v>
      </c>
      <c r="M116" s="25">
        <v>11</v>
      </c>
      <c r="N116" s="25">
        <v>8</v>
      </c>
      <c r="O116" s="23">
        <f t="shared" si="5"/>
        <v>46</v>
      </c>
      <c r="P116" s="25">
        <v>0</v>
      </c>
      <c r="Q116" s="25">
        <v>0</v>
      </c>
      <c r="R116" s="26">
        <v>0</v>
      </c>
      <c r="S116" s="23">
        <f t="shared" si="6"/>
        <v>0</v>
      </c>
      <c r="T116" s="23">
        <f t="shared" si="7"/>
        <v>56</v>
      </c>
    </row>
    <row r="117" spans="1:20" ht="18.75" x14ac:dyDescent="0.2">
      <c r="A117" s="17">
        <v>111</v>
      </c>
      <c r="B117" s="17">
        <v>45020102</v>
      </c>
      <c r="C117" s="80" t="s">
        <v>165</v>
      </c>
      <c r="D117" s="17" t="s">
        <v>1471</v>
      </c>
      <c r="E117" s="25">
        <v>0</v>
      </c>
      <c r="F117" s="21">
        <v>6</v>
      </c>
      <c r="G117" s="24">
        <v>7</v>
      </c>
      <c r="H117" s="23">
        <f t="shared" si="4"/>
        <v>13</v>
      </c>
      <c r="I117" s="25">
        <v>7</v>
      </c>
      <c r="J117" s="25">
        <v>9</v>
      </c>
      <c r="K117" s="25">
        <v>5</v>
      </c>
      <c r="L117" s="25">
        <v>7</v>
      </c>
      <c r="M117" s="25">
        <v>7</v>
      </c>
      <c r="N117" s="25">
        <v>8</v>
      </c>
      <c r="O117" s="23">
        <f t="shared" si="5"/>
        <v>43</v>
      </c>
      <c r="P117" s="25">
        <v>0</v>
      </c>
      <c r="Q117" s="25">
        <v>0</v>
      </c>
      <c r="R117" s="26">
        <v>0</v>
      </c>
      <c r="S117" s="23">
        <f t="shared" si="6"/>
        <v>0</v>
      </c>
      <c r="T117" s="23">
        <f t="shared" si="7"/>
        <v>56</v>
      </c>
    </row>
    <row r="118" spans="1:20" ht="18.75" x14ac:dyDescent="0.2">
      <c r="A118" s="17">
        <v>112</v>
      </c>
      <c r="B118" s="17">
        <v>45020327</v>
      </c>
      <c r="C118" s="80" t="s">
        <v>1415</v>
      </c>
      <c r="D118" s="17" t="s">
        <v>1473</v>
      </c>
      <c r="E118" s="25">
        <v>0</v>
      </c>
      <c r="F118" s="21">
        <v>5</v>
      </c>
      <c r="G118" s="24">
        <v>9</v>
      </c>
      <c r="H118" s="23">
        <f t="shared" si="4"/>
        <v>14</v>
      </c>
      <c r="I118" s="25">
        <v>7</v>
      </c>
      <c r="J118" s="25">
        <v>8</v>
      </c>
      <c r="K118" s="25">
        <v>10</v>
      </c>
      <c r="L118" s="25">
        <v>4</v>
      </c>
      <c r="M118" s="25">
        <v>7</v>
      </c>
      <c r="N118" s="25">
        <v>6</v>
      </c>
      <c r="O118" s="23">
        <f t="shared" si="5"/>
        <v>42</v>
      </c>
      <c r="P118" s="25">
        <v>0</v>
      </c>
      <c r="Q118" s="25">
        <v>0</v>
      </c>
      <c r="R118" s="26">
        <v>0</v>
      </c>
      <c r="S118" s="23">
        <f t="shared" si="6"/>
        <v>0</v>
      </c>
      <c r="T118" s="23">
        <f t="shared" si="7"/>
        <v>56</v>
      </c>
    </row>
    <row r="119" spans="1:20" ht="18.75" x14ac:dyDescent="0.2">
      <c r="A119" s="17">
        <v>113</v>
      </c>
      <c r="B119" s="17">
        <v>45020118</v>
      </c>
      <c r="C119" s="80" t="s">
        <v>181</v>
      </c>
      <c r="D119" s="17" t="s">
        <v>1471</v>
      </c>
      <c r="E119" s="25">
        <v>0</v>
      </c>
      <c r="F119" s="21">
        <v>4</v>
      </c>
      <c r="G119" s="24">
        <v>3</v>
      </c>
      <c r="H119" s="23">
        <f t="shared" si="4"/>
        <v>7</v>
      </c>
      <c r="I119" s="25">
        <v>10</v>
      </c>
      <c r="J119" s="25">
        <v>9</v>
      </c>
      <c r="K119" s="25">
        <v>6</v>
      </c>
      <c r="L119" s="25">
        <v>11</v>
      </c>
      <c r="M119" s="25">
        <v>6</v>
      </c>
      <c r="N119" s="25">
        <v>8</v>
      </c>
      <c r="O119" s="23">
        <f t="shared" si="5"/>
        <v>50</v>
      </c>
      <c r="P119" s="25">
        <v>0</v>
      </c>
      <c r="Q119" s="25">
        <v>0</v>
      </c>
      <c r="R119" s="26">
        <v>0</v>
      </c>
      <c r="S119" s="23">
        <f t="shared" si="6"/>
        <v>0</v>
      </c>
      <c r="T119" s="23">
        <f t="shared" si="7"/>
        <v>57</v>
      </c>
    </row>
    <row r="120" spans="1:20" ht="18.75" x14ac:dyDescent="0.2">
      <c r="A120" s="17">
        <v>114</v>
      </c>
      <c r="B120" s="17">
        <v>45020126</v>
      </c>
      <c r="C120" s="80" t="s">
        <v>809</v>
      </c>
      <c r="D120" s="17" t="s">
        <v>1471</v>
      </c>
      <c r="E120" s="25">
        <v>0</v>
      </c>
      <c r="F120" s="21">
        <v>4</v>
      </c>
      <c r="G120" s="24">
        <v>2</v>
      </c>
      <c r="H120" s="23">
        <f t="shared" si="4"/>
        <v>6</v>
      </c>
      <c r="I120" s="25">
        <v>6</v>
      </c>
      <c r="J120" s="25">
        <v>5</v>
      </c>
      <c r="K120" s="25">
        <v>4</v>
      </c>
      <c r="L120" s="25">
        <v>7</v>
      </c>
      <c r="M120" s="25">
        <v>4</v>
      </c>
      <c r="N120" s="25">
        <v>4</v>
      </c>
      <c r="O120" s="23">
        <f t="shared" si="5"/>
        <v>30</v>
      </c>
      <c r="P120" s="25">
        <v>3</v>
      </c>
      <c r="Q120" s="25">
        <v>7</v>
      </c>
      <c r="R120" s="26">
        <v>11</v>
      </c>
      <c r="S120" s="23">
        <f t="shared" si="6"/>
        <v>21</v>
      </c>
      <c r="T120" s="23">
        <f t="shared" si="7"/>
        <v>57</v>
      </c>
    </row>
    <row r="121" spans="1:20" ht="18.75" x14ac:dyDescent="0.2">
      <c r="A121" s="17">
        <v>115</v>
      </c>
      <c r="B121" s="17">
        <v>45020141</v>
      </c>
      <c r="C121" s="80" t="s">
        <v>204</v>
      </c>
      <c r="D121" s="17" t="s">
        <v>1471</v>
      </c>
      <c r="E121" s="25">
        <v>0</v>
      </c>
      <c r="F121" s="21">
        <v>6</v>
      </c>
      <c r="G121" s="24">
        <v>4</v>
      </c>
      <c r="H121" s="23">
        <f t="shared" si="4"/>
        <v>10</v>
      </c>
      <c r="I121" s="25">
        <v>6</v>
      </c>
      <c r="J121" s="25">
        <v>6</v>
      </c>
      <c r="K121" s="25">
        <v>7</v>
      </c>
      <c r="L121" s="25">
        <v>6</v>
      </c>
      <c r="M121" s="25">
        <v>11</v>
      </c>
      <c r="N121" s="25">
        <v>11</v>
      </c>
      <c r="O121" s="23">
        <f t="shared" si="5"/>
        <v>47</v>
      </c>
      <c r="P121" s="25">
        <v>0</v>
      </c>
      <c r="Q121" s="25">
        <v>0</v>
      </c>
      <c r="R121" s="26">
        <v>0</v>
      </c>
      <c r="S121" s="23">
        <f t="shared" si="6"/>
        <v>0</v>
      </c>
      <c r="T121" s="23">
        <f t="shared" si="7"/>
        <v>57</v>
      </c>
    </row>
    <row r="122" spans="1:20" ht="18.75" x14ac:dyDescent="0.2">
      <c r="A122" s="17">
        <v>116</v>
      </c>
      <c r="B122" s="17">
        <v>45020193</v>
      </c>
      <c r="C122" s="80" t="s">
        <v>255</v>
      </c>
      <c r="D122" s="17" t="s">
        <v>1470</v>
      </c>
      <c r="E122" s="25">
        <v>0</v>
      </c>
      <c r="F122" s="21">
        <v>8</v>
      </c>
      <c r="G122" s="24">
        <v>8</v>
      </c>
      <c r="H122" s="23">
        <f t="shared" si="4"/>
        <v>16</v>
      </c>
      <c r="I122" s="25">
        <v>3</v>
      </c>
      <c r="J122" s="25">
        <v>4</v>
      </c>
      <c r="K122" s="25">
        <v>11</v>
      </c>
      <c r="L122" s="25">
        <v>8</v>
      </c>
      <c r="M122" s="25">
        <v>6</v>
      </c>
      <c r="N122" s="25">
        <v>9</v>
      </c>
      <c r="O122" s="23">
        <f t="shared" si="5"/>
        <v>41</v>
      </c>
      <c r="P122" s="25">
        <v>0</v>
      </c>
      <c r="Q122" s="25">
        <v>0</v>
      </c>
      <c r="R122" s="26">
        <v>0</v>
      </c>
      <c r="S122" s="23">
        <f t="shared" si="6"/>
        <v>0</v>
      </c>
      <c r="T122" s="23">
        <f t="shared" si="7"/>
        <v>57</v>
      </c>
    </row>
    <row r="123" spans="1:20" ht="18.75" x14ac:dyDescent="0.2">
      <c r="A123" s="17">
        <v>117</v>
      </c>
      <c r="B123" s="17">
        <v>45020275</v>
      </c>
      <c r="C123" s="80" t="s">
        <v>325</v>
      </c>
      <c r="D123" s="17" t="s">
        <v>1469</v>
      </c>
      <c r="E123" s="25">
        <v>0</v>
      </c>
      <c r="F123" s="21">
        <v>6</v>
      </c>
      <c r="G123" s="24">
        <v>6</v>
      </c>
      <c r="H123" s="23">
        <f t="shared" si="4"/>
        <v>12</v>
      </c>
      <c r="I123" s="25">
        <v>2</v>
      </c>
      <c r="J123" s="25">
        <v>7</v>
      </c>
      <c r="K123" s="25">
        <v>8</v>
      </c>
      <c r="L123" s="25">
        <v>9</v>
      </c>
      <c r="M123" s="25">
        <v>9</v>
      </c>
      <c r="N123" s="25">
        <v>10</v>
      </c>
      <c r="O123" s="23">
        <f t="shared" si="5"/>
        <v>45</v>
      </c>
      <c r="P123" s="25">
        <v>0</v>
      </c>
      <c r="Q123" s="25">
        <v>0</v>
      </c>
      <c r="R123" s="26">
        <v>0</v>
      </c>
      <c r="S123" s="23">
        <f t="shared" si="6"/>
        <v>0</v>
      </c>
      <c r="T123" s="23">
        <f t="shared" si="7"/>
        <v>57</v>
      </c>
    </row>
    <row r="124" spans="1:20" ht="18.75" x14ac:dyDescent="0.2">
      <c r="A124" s="17">
        <v>118</v>
      </c>
      <c r="B124" s="17">
        <v>45020307</v>
      </c>
      <c r="C124" s="80" t="s">
        <v>1352</v>
      </c>
      <c r="D124" s="17" t="s">
        <v>1469</v>
      </c>
      <c r="E124" s="25">
        <v>0</v>
      </c>
      <c r="F124" s="21">
        <v>5</v>
      </c>
      <c r="G124" s="24">
        <v>4</v>
      </c>
      <c r="H124" s="23">
        <f t="shared" si="4"/>
        <v>9</v>
      </c>
      <c r="I124" s="25">
        <v>10</v>
      </c>
      <c r="J124" s="25">
        <v>8</v>
      </c>
      <c r="K124" s="25">
        <v>13</v>
      </c>
      <c r="L124" s="25">
        <v>5</v>
      </c>
      <c r="M124" s="25">
        <v>8</v>
      </c>
      <c r="N124" s="25">
        <v>4</v>
      </c>
      <c r="O124" s="23">
        <f t="shared" si="5"/>
        <v>48</v>
      </c>
      <c r="P124" s="25">
        <v>0</v>
      </c>
      <c r="Q124" s="25">
        <v>0</v>
      </c>
      <c r="R124" s="26">
        <v>0</v>
      </c>
      <c r="S124" s="23">
        <f t="shared" si="6"/>
        <v>0</v>
      </c>
      <c r="T124" s="23">
        <f t="shared" si="7"/>
        <v>57</v>
      </c>
    </row>
    <row r="125" spans="1:20" ht="18.75" x14ac:dyDescent="0.2">
      <c r="A125" s="17">
        <v>119</v>
      </c>
      <c r="B125" s="17">
        <v>45020099</v>
      </c>
      <c r="C125" s="80" t="s">
        <v>162</v>
      </c>
      <c r="D125" s="17" t="s">
        <v>1472</v>
      </c>
      <c r="E125" s="25">
        <v>0</v>
      </c>
      <c r="F125" s="21">
        <v>3</v>
      </c>
      <c r="G125" s="24">
        <v>5</v>
      </c>
      <c r="H125" s="23">
        <f t="shared" si="4"/>
        <v>8</v>
      </c>
      <c r="I125" s="25">
        <v>8</v>
      </c>
      <c r="J125" s="25">
        <v>9</v>
      </c>
      <c r="K125" s="25">
        <v>13</v>
      </c>
      <c r="L125" s="25">
        <v>7</v>
      </c>
      <c r="M125" s="25">
        <v>8</v>
      </c>
      <c r="N125" s="25">
        <v>5</v>
      </c>
      <c r="O125" s="23">
        <f t="shared" si="5"/>
        <v>50</v>
      </c>
      <c r="P125" s="25">
        <v>0</v>
      </c>
      <c r="Q125" s="25">
        <v>0</v>
      </c>
      <c r="R125" s="26">
        <v>0</v>
      </c>
      <c r="S125" s="23">
        <f t="shared" si="6"/>
        <v>0</v>
      </c>
      <c r="T125" s="23">
        <f t="shared" si="7"/>
        <v>58</v>
      </c>
    </row>
    <row r="126" spans="1:20" ht="18.75" x14ac:dyDescent="0.2">
      <c r="A126" s="17">
        <v>120</v>
      </c>
      <c r="B126" s="17">
        <v>45020293</v>
      </c>
      <c r="C126" s="80" t="s">
        <v>341</v>
      </c>
      <c r="D126" s="17" t="s">
        <v>1469</v>
      </c>
      <c r="E126" s="25">
        <v>0</v>
      </c>
      <c r="F126" s="21">
        <v>6</v>
      </c>
      <c r="G126" s="24">
        <v>9</v>
      </c>
      <c r="H126" s="23">
        <f t="shared" si="4"/>
        <v>15</v>
      </c>
      <c r="I126" s="25">
        <v>7</v>
      </c>
      <c r="J126" s="25">
        <v>9</v>
      </c>
      <c r="K126" s="25">
        <v>4</v>
      </c>
      <c r="L126" s="25">
        <v>9</v>
      </c>
      <c r="M126" s="25">
        <v>7</v>
      </c>
      <c r="N126" s="25">
        <v>7</v>
      </c>
      <c r="O126" s="23">
        <f t="shared" si="5"/>
        <v>43</v>
      </c>
      <c r="P126" s="25">
        <v>0</v>
      </c>
      <c r="Q126" s="25">
        <v>0</v>
      </c>
      <c r="R126" s="26">
        <v>0</v>
      </c>
      <c r="S126" s="23">
        <f t="shared" si="6"/>
        <v>0</v>
      </c>
      <c r="T126" s="23">
        <f t="shared" si="7"/>
        <v>58</v>
      </c>
    </row>
    <row r="127" spans="1:20" ht="18.75" x14ac:dyDescent="0.2">
      <c r="A127" s="17">
        <v>121</v>
      </c>
      <c r="B127" s="17">
        <v>45020311</v>
      </c>
      <c r="C127" s="80" t="s">
        <v>358</v>
      </c>
      <c r="D127" s="17" t="s">
        <v>1469</v>
      </c>
      <c r="E127" s="25">
        <v>0</v>
      </c>
      <c r="F127" s="21">
        <v>8</v>
      </c>
      <c r="G127" s="24">
        <v>4</v>
      </c>
      <c r="H127" s="23">
        <f t="shared" si="4"/>
        <v>12</v>
      </c>
      <c r="I127" s="25">
        <v>10</v>
      </c>
      <c r="J127" s="25">
        <v>10</v>
      </c>
      <c r="K127" s="25">
        <v>2</v>
      </c>
      <c r="L127" s="25">
        <v>7</v>
      </c>
      <c r="M127" s="25">
        <v>8</v>
      </c>
      <c r="N127" s="25">
        <v>9</v>
      </c>
      <c r="O127" s="23">
        <f t="shared" si="5"/>
        <v>46</v>
      </c>
      <c r="P127" s="25">
        <v>0</v>
      </c>
      <c r="Q127" s="25">
        <v>0</v>
      </c>
      <c r="R127" s="26">
        <v>0</v>
      </c>
      <c r="S127" s="23">
        <f t="shared" si="6"/>
        <v>0</v>
      </c>
      <c r="T127" s="23">
        <f t="shared" si="7"/>
        <v>58</v>
      </c>
    </row>
    <row r="128" spans="1:20" ht="18.75" x14ac:dyDescent="0.2">
      <c r="A128" s="17">
        <v>122</v>
      </c>
      <c r="B128" s="17">
        <v>45020312</v>
      </c>
      <c r="C128" s="80" t="s">
        <v>359</v>
      </c>
      <c r="D128" s="17" t="s">
        <v>1469</v>
      </c>
      <c r="E128" s="25">
        <v>0</v>
      </c>
      <c r="F128" s="21">
        <v>11</v>
      </c>
      <c r="G128" s="24">
        <v>2</v>
      </c>
      <c r="H128" s="23">
        <f t="shared" si="4"/>
        <v>13</v>
      </c>
      <c r="I128" s="25">
        <v>9</v>
      </c>
      <c r="J128" s="25">
        <v>9</v>
      </c>
      <c r="K128" s="25">
        <v>4</v>
      </c>
      <c r="L128" s="25">
        <v>11</v>
      </c>
      <c r="M128" s="25">
        <v>7</v>
      </c>
      <c r="N128" s="25">
        <v>5</v>
      </c>
      <c r="O128" s="23">
        <f t="shared" si="5"/>
        <v>45</v>
      </c>
      <c r="P128" s="25">
        <v>0</v>
      </c>
      <c r="Q128" s="25">
        <v>0</v>
      </c>
      <c r="R128" s="26">
        <v>0</v>
      </c>
      <c r="S128" s="23">
        <f t="shared" si="6"/>
        <v>0</v>
      </c>
      <c r="T128" s="23">
        <f t="shared" si="7"/>
        <v>58</v>
      </c>
    </row>
    <row r="129" spans="1:20" ht="18.75" x14ac:dyDescent="0.2">
      <c r="A129" s="17">
        <v>123</v>
      </c>
      <c r="B129" s="17">
        <v>45020328</v>
      </c>
      <c r="C129" s="80" t="s">
        <v>375</v>
      </c>
      <c r="D129" s="17" t="s">
        <v>1473</v>
      </c>
      <c r="E129" s="25">
        <v>0</v>
      </c>
      <c r="F129" s="21">
        <v>8</v>
      </c>
      <c r="G129" s="24">
        <v>9</v>
      </c>
      <c r="H129" s="23">
        <f t="shared" si="4"/>
        <v>17</v>
      </c>
      <c r="I129" s="25">
        <v>13</v>
      </c>
      <c r="J129" s="25">
        <v>6</v>
      </c>
      <c r="K129" s="25">
        <v>10</v>
      </c>
      <c r="L129" s="25">
        <v>1</v>
      </c>
      <c r="M129" s="25">
        <v>3</v>
      </c>
      <c r="N129" s="25">
        <v>9</v>
      </c>
      <c r="O129" s="23">
        <f t="shared" si="5"/>
        <v>42</v>
      </c>
      <c r="P129" s="25">
        <v>0</v>
      </c>
      <c r="Q129" s="25">
        <v>0</v>
      </c>
      <c r="R129" s="26">
        <v>0</v>
      </c>
      <c r="S129" s="23">
        <f t="shared" si="6"/>
        <v>0</v>
      </c>
      <c r="T129" s="23">
        <f t="shared" si="7"/>
        <v>59</v>
      </c>
    </row>
    <row r="130" spans="1:20" ht="18.75" x14ac:dyDescent="0.2">
      <c r="A130" s="17">
        <v>124</v>
      </c>
      <c r="B130" s="17">
        <v>45020050</v>
      </c>
      <c r="C130" s="80" t="s">
        <v>114</v>
      </c>
      <c r="D130" s="17" t="s">
        <v>1468</v>
      </c>
      <c r="E130" s="25">
        <v>0</v>
      </c>
      <c r="F130" s="21">
        <v>8</v>
      </c>
      <c r="G130" s="24">
        <v>5</v>
      </c>
      <c r="H130" s="23">
        <f t="shared" si="4"/>
        <v>13</v>
      </c>
      <c r="I130" s="25">
        <v>11</v>
      </c>
      <c r="J130" s="25">
        <v>6</v>
      </c>
      <c r="K130" s="25">
        <v>7</v>
      </c>
      <c r="L130" s="25">
        <v>6</v>
      </c>
      <c r="M130" s="25">
        <v>6</v>
      </c>
      <c r="N130" s="25">
        <v>11</v>
      </c>
      <c r="O130" s="23">
        <f t="shared" si="5"/>
        <v>47</v>
      </c>
      <c r="P130" s="25">
        <v>0</v>
      </c>
      <c r="Q130" s="25">
        <v>0</v>
      </c>
      <c r="R130" s="26">
        <v>0</v>
      </c>
      <c r="S130" s="23">
        <f t="shared" si="6"/>
        <v>0</v>
      </c>
      <c r="T130" s="23">
        <f t="shared" si="7"/>
        <v>60</v>
      </c>
    </row>
    <row r="131" spans="1:20" ht="18.75" x14ac:dyDescent="0.2">
      <c r="A131" s="17">
        <v>125</v>
      </c>
      <c r="B131" s="17">
        <v>45020064</v>
      </c>
      <c r="C131" s="80" t="s">
        <v>128</v>
      </c>
      <c r="D131" s="17" t="s">
        <v>1472</v>
      </c>
      <c r="E131" s="25">
        <v>0</v>
      </c>
      <c r="F131" s="21">
        <v>4</v>
      </c>
      <c r="G131" s="24">
        <v>8</v>
      </c>
      <c r="H131" s="23">
        <f t="shared" si="4"/>
        <v>12</v>
      </c>
      <c r="I131" s="25">
        <v>4</v>
      </c>
      <c r="J131" s="25">
        <v>3</v>
      </c>
      <c r="K131" s="25">
        <v>2</v>
      </c>
      <c r="L131" s="25">
        <v>7</v>
      </c>
      <c r="M131" s="25">
        <v>8</v>
      </c>
      <c r="N131" s="25">
        <v>5</v>
      </c>
      <c r="O131" s="23">
        <f t="shared" si="5"/>
        <v>29</v>
      </c>
      <c r="P131" s="25">
        <v>6</v>
      </c>
      <c r="Q131" s="25">
        <v>6</v>
      </c>
      <c r="R131" s="26">
        <v>7</v>
      </c>
      <c r="S131" s="23">
        <f t="shared" si="6"/>
        <v>19</v>
      </c>
      <c r="T131" s="23">
        <f t="shared" si="7"/>
        <v>60</v>
      </c>
    </row>
    <row r="132" spans="1:20" ht="18.75" x14ac:dyDescent="0.2">
      <c r="A132" s="17">
        <v>126</v>
      </c>
      <c r="B132" s="17">
        <v>45020235</v>
      </c>
      <c r="C132" s="80" t="s">
        <v>289</v>
      </c>
      <c r="D132" s="17" t="s">
        <v>1475</v>
      </c>
      <c r="E132" s="25">
        <v>0</v>
      </c>
      <c r="F132" s="21">
        <v>6</v>
      </c>
      <c r="G132" s="24">
        <v>5</v>
      </c>
      <c r="H132" s="23">
        <f t="shared" si="4"/>
        <v>11</v>
      </c>
      <c r="I132" s="25">
        <v>11</v>
      </c>
      <c r="J132" s="25">
        <v>8</v>
      </c>
      <c r="K132" s="25">
        <v>4</v>
      </c>
      <c r="L132" s="25">
        <v>9</v>
      </c>
      <c r="M132" s="25">
        <v>7</v>
      </c>
      <c r="N132" s="25">
        <v>10</v>
      </c>
      <c r="O132" s="23">
        <f t="shared" si="5"/>
        <v>49</v>
      </c>
      <c r="P132" s="25">
        <v>0</v>
      </c>
      <c r="Q132" s="25">
        <v>0</v>
      </c>
      <c r="R132" s="26">
        <v>0</v>
      </c>
      <c r="S132" s="23">
        <f t="shared" si="6"/>
        <v>0</v>
      </c>
      <c r="T132" s="23">
        <f t="shared" si="7"/>
        <v>60</v>
      </c>
    </row>
    <row r="133" spans="1:20" ht="18.75" x14ac:dyDescent="0.2">
      <c r="A133" s="17">
        <v>127</v>
      </c>
      <c r="B133" s="17">
        <v>45020175</v>
      </c>
      <c r="C133" s="80" t="s">
        <v>237</v>
      </c>
      <c r="D133" s="17" t="s">
        <v>1470</v>
      </c>
      <c r="E133" s="25">
        <v>0</v>
      </c>
      <c r="F133" s="21">
        <v>9</v>
      </c>
      <c r="G133" s="24">
        <v>9</v>
      </c>
      <c r="H133" s="23">
        <f t="shared" si="4"/>
        <v>18</v>
      </c>
      <c r="I133" s="25">
        <v>6</v>
      </c>
      <c r="J133" s="25">
        <v>11</v>
      </c>
      <c r="K133" s="25">
        <v>8</v>
      </c>
      <c r="L133" s="25">
        <v>4</v>
      </c>
      <c r="M133" s="25">
        <v>7</v>
      </c>
      <c r="N133" s="25">
        <v>8</v>
      </c>
      <c r="O133" s="23">
        <f t="shared" si="5"/>
        <v>44</v>
      </c>
      <c r="P133" s="25">
        <v>0</v>
      </c>
      <c r="Q133" s="25">
        <v>0</v>
      </c>
      <c r="R133" s="26">
        <v>0</v>
      </c>
      <c r="S133" s="23">
        <f t="shared" si="6"/>
        <v>0</v>
      </c>
      <c r="T133" s="23">
        <f t="shared" si="7"/>
        <v>62</v>
      </c>
    </row>
    <row r="134" spans="1:20" ht="18.75" x14ac:dyDescent="0.2">
      <c r="A134" s="17">
        <v>128</v>
      </c>
      <c r="B134" s="17">
        <v>45020191</v>
      </c>
      <c r="C134" s="80" t="s">
        <v>253</v>
      </c>
      <c r="D134" s="17" t="s">
        <v>1470</v>
      </c>
      <c r="E134" s="25">
        <v>6</v>
      </c>
      <c r="F134" s="21">
        <v>3</v>
      </c>
      <c r="G134" s="24">
        <v>6</v>
      </c>
      <c r="H134" s="23">
        <f t="shared" si="4"/>
        <v>15</v>
      </c>
      <c r="I134" s="25">
        <v>11</v>
      </c>
      <c r="J134" s="25">
        <v>6</v>
      </c>
      <c r="K134" s="25">
        <v>9</v>
      </c>
      <c r="L134" s="25">
        <v>7</v>
      </c>
      <c r="M134" s="25">
        <v>7</v>
      </c>
      <c r="N134" s="25">
        <v>7</v>
      </c>
      <c r="O134" s="23">
        <f t="shared" si="5"/>
        <v>47</v>
      </c>
      <c r="P134" s="25">
        <v>0</v>
      </c>
      <c r="Q134" s="25">
        <v>0</v>
      </c>
      <c r="R134" s="26">
        <v>0</v>
      </c>
      <c r="S134" s="23">
        <f t="shared" si="6"/>
        <v>0</v>
      </c>
      <c r="T134" s="23">
        <f t="shared" si="7"/>
        <v>62</v>
      </c>
    </row>
    <row r="135" spans="1:20" ht="18.75" x14ac:dyDescent="0.2">
      <c r="A135" s="17">
        <v>129</v>
      </c>
      <c r="B135" s="17">
        <v>45020238</v>
      </c>
      <c r="C135" s="80" t="s">
        <v>292</v>
      </c>
      <c r="D135" s="17" t="s">
        <v>1475</v>
      </c>
      <c r="E135" s="25">
        <v>0</v>
      </c>
      <c r="F135" s="21">
        <v>7</v>
      </c>
      <c r="G135" s="24">
        <v>9</v>
      </c>
      <c r="H135" s="23">
        <f t="shared" ref="H135:H198" si="8">SUM(E135:G135)</f>
        <v>16</v>
      </c>
      <c r="I135" s="25">
        <v>6</v>
      </c>
      <c r="J135" s="25">
        <v>4</v>
      </c>
      <c r="K135" s="25">
        <v>8</v>
      </c>
      <c r="L135" s="25">
        <v>9</v>
      </c>
      <c r="M135" s="25">
        <v>10</v>
      </c>
      <c r="N135" s="25">
        <v>9</v>
      </c>
      <c r="O135" s="23">
        <f t="shared" ref="O135:O198" si="9">SUM(I135:N135)</f>
        <v>46</v>
      </c>
      <c r="P135" s="25">
        <v>0</v>
      </c>
      <c r="Q135" s="25">
        <v>0</v>
      </c>
      <c r="R135" s="26">
        <v>0</v>
      </c>
      <c r="S135" s="23">
        <f t="shared" si="6"/>
        <v>0</v>
      </c>
      <c r="T135" s="23">
        <f t="shared" si="7"/>
        <v>62</v>
      </c>
    </row>
    <row r="136" spans="1:20" ht="18.75" x14ac:dyDescent="0.2">
      <c r="A136" s="17">
        <v>130</v>
      </c>
      <c r="B136" s="17">
        <v>45020129</v>
      </c>
      <c r="C136" s="80" t="s">
        <v>192</v>
      </c>
      <c r="D136" s="17" t="s">
        <v>1471</v>
      </c>
      <c r="E136" s="25">
        <v>0</v>
      </c>
      <c r="F136" s="21">
        <v>8</v>
      </c>
      <c r="G136" s="24">
        <v>3</v>
      </c>
      <c r="H136" s="23">
        <f t="shared" si="8"/>
        <v>11</v>
      </c>
      <c r="I136" s="25">
        <v>9</v>
      </c>
      <c r="J136" s="25">
        <v>9</v>
      </c>
      <c r="K136" s="25">
        <v>8</v>
      </c>
      <c r="L136" s="25">
        <v>10</v>
      </c>
      <c r="M136" s="25">
        <v>14</v>
      </c>
      <c r="N136" s="25">
        <v>3</v>
      </c>
      <c r="O136" s="23">
        <f t="shared" si="9"/>
        <v>53</v>
      </c>
      <c r="P136" s="25">
        <v>0</v>
      </c>
      <c r="Q136" s="25">
        <v>0</v>
      </c>
      <c r="R136" s="26">
        <v>0</v>
      </c>
      <c r="S136" s="23">
        <f t="shared" ref="S136:S199" si="10">SUM(P136:R136)</f>
        <v>0</v>
      </c>
      <c r="T136" s="23">
        <f t="shared" ref="T136:T199" si="11">H136+O136+S136</f>
        <v>64</v>
      </c>
    </row>
    <row r="137" spans="1:20" ht="18.75" x14ac:dyDescent="0.2">
      <c r="A137" s="17">
        <v>131</v>
      </c>
      <c r="B137" s="17">
        <v>45020313</v>
      </c>
      <c r="C137" s="80" t="s">
        <v>360</v>
      </c>
      <c r="D137" s="17" t="s">
        <v>1469</v>
      </c>
      <c r="E137" s="25">
        <v>0</v>
      </c>
      <c r="F137" s="21">
        <v>4</v>
      </c>
      <c r="G137" s="24">
        <v>7</v>
      </c>
      <c r="H137" s="23">
        <f t="shared" si="8"/>
        <v>11</v>
      </c>
      <c r="I137" s="25">
        <v>6</v>
      </c>
      <c r="J137" s="25">
        <v>4</v>
      </c>
      <c r="K137" s="25">
        <v>11</v>
      </c>
      <c r="L137" s="25">
        <v>11</v>
      </c>
      <c r="M137" s="25">
        <v>13</v>
      </c>
      <c r="N137" s="25">
        <v>8</v>
      </c>
      <c r="O137" s="23">
        <f t="shared" si="9"/>
        <v>53</v>
      </c>
      <c r="P137" s="25">
        <v>0</v>
      </c>
      <c r="Q137" s="25">
        <v>0</v>
      </c>
      <c r="R137" s="26">
        <v>0</v>
      </c>
      <c r="S137" s="23">
        <f t="shared" si="10"/>
        <v>0</v>
      </c>
      <c r="T137" s="23">
        <f t="shared" si="11"/>
        <v>64</v>
      </c>
    </row>
    <row r="138" spans="1:20" ht="18.75" x14ac:dyDescent="0.2">
      <c r="A138" s="17">
        <v>132</v>
      </c>
      <c r="B138" s="17">
        <v>45020130</v>
      </c>
      <c r="C138" s="80" t="s">
        <v>193</v>
      </c>
      <c r="D138" s="17" t="s">
        <v>1471</v>
      </c>
      <c r="E138" s="25">
        <v>0</v>
      </c>
      <c r="F138" s="21">
        <v>4</v>
      </c>
      <c r="G138" s="24">
        <v>6</v>
      </c>
      <c r="H138" s="23">
        <f t="shared" si="8"/>
        <v>10</v>
      </c>
      <c r="I138" s="25">
        <v>8</v>
      </c>
      <c r="J138" s="25">
        <v>12</v>
      </c>
      <c r="K138" s="25">
        <v>11</v>
      </c>
      <c r="L138" s="25">
        <v>9</v>
      </c>
      <c r="M138" s="25">
        <v>12</v>
      </c>
      <c r="N138" s="25">
        <v>3</v>
      </c>
      <c r="O138" s="23">
        <f t="shared" si="9"/>
        <v>55</v>
      </c>
      <c r="P138" s="25">
        <v>0</v>
      </c>
      <c r="Q138" s="25">
        <v>0</v>
      </c>
      <c r="R138" s="26">
        <v>0</v>
      </c>
      <c r="S138" s="23">
        <f t="shared" si="10"/>
        <v>0</v>
      </c>
      <c r="T138" s="23">
        <f t="shared" si="11"/>
        <v>65</v>
      </c>
    </row>
    <row r="139" spans="1:20" ht="18.75" x14ac:dyDescent="0.2">
      <c r="A139" s="17">
        <v>133</v>
      </c>
      <c r="B139" s="17">
        <v>45020194</v>
      </c>
      <c r="C139" s="80" t="s">
        <v>256</v>
      </c>
      <c r="D139" s="17" t="s">
        <v>1470</v>
      </c>
      <c r="E139" s="25">
        <v>5</v>
      </c>
      <c r="F139" s="21">
        <v>7</v>
      </c>
      <c r="G139" s="24">
        <v>6</v>
      </c>
      <c r="H139" s="23">
        <f t="shared" si="8"/>
        <v>18</v>
      </c>
      <c r="I139" s="25">
        <v>4</v>
      </c>
      <c r="J139" s="25">
        <v>8</v>
      </c>
      <c r="K139" s="25">
        <v>6</v>
      </c>
      <c r="L139" s="25">
        <v>13</v>
      </c>
      <c r="M139" s="25">
        <v>9</v>
      </c>
      <c r="N139" s="25">
        <v>7</v>
      </c>
      <c r="O139" s="23">
        <f t="shared" si="9"/>
        <v>47</v>
      </c>
      <c r="P139" s="25">
        <v>0</v>
      </c>
      <c r="Q139" s="25">
        <v>0</v>
      </c>
      <c r="R139" s="26">
        <v>0</v>
      </c>
      <c r="S139" s="23">
        <f t="shared" si="10"/>
        <v>0</v>
      </c>
      <c r="T139" s="23">
        <f t="shared" si="11"/>
        <v>65</v>
      </c>
    </row>
    <row r="140" spans="1:20" ht="18.75" x14ac:dyDescent="0.2">
      <c r="A140" s="17">
        <v>134</v>
      </c>
      <c r="B140" s="17">
        <v>45020209</v>
      </c>
      <c r="C140" s="80" t="s">
        <v>78</v>
      </c>
      <c r="D140" s="17" t="s">
        <v>1470</v>
      </c>
      <c r="E140" s="25">
        <v>0</v>
      </c>
      <c r="F140" s="21">
        <v>4</v>
      </c>
      <c r="G140" s="24">
        <v>8</v>
      </c>
      <c r="H140" s="23">
        <f t="shared" si="8"/>
        <v>12</v>
      </c>
      <c r="I140" s="25">
        <v>12</v>
      </c>
      <c r="J140" s="25">
        <v>6</v>
      </c>
      <c r="K140" s="25">
        <v>10</v>
      </c>
      <c r="L140" s="25">
        <v>6</v>
      </c>
      <c r="M140" s="25">
        <v>10</v>
      </c>
      <c r="N140" s="25">
        <v>9</v>
      </c>
      <c r="O140" s="23">
        <f t="shared" si="9"/>
        <v>53</v>
      </c>
      <c r="P140" s="25">
        <v>0</v>
      </c>
      <c r="Q140" s="25">
        <v>0</v>
      </c>
      <c r="R140" s="26">
        <v>0</v>
      </c>
      <c r="S140" s="23">
        <f t="shared" si="10"/>
        <v>0</v>
      </c>
      <c r="T140" s="23">
        <f t="shared" si="11"/>
        <v>65</v>
      </c>
    </row>
    <row r="141" spans="1:20" ht="18.75" x14ac:dyDescent="0.2">
      <c r="A141" s="17">
        <v>135</v>
      </c>
      <c r="B141" s="17">
        <v>45020258</v>
      </c>
      <c r="C141" s="80" t="s">
        <v>310</v>
      </c>
      <c r="D141" s="17" t="s">
        <v>1474</v>
      </c>
      <c r="E141" s="25">
        <v>0</v>
      </c>
      <c r="F141" s="21">
        <v>5</v>
      </c>
      <c r="G141" s="24">
        <v>8</v>
      </c>
      <c r="H141" s="23">
        <f t="shared" si="8"/>
        <v>13</v>
      </c>
      <c r="I141" s="25">
        <v>6</v>
      </c>
      <c r="J141" s="25">
        <v>9</v>
      </c>
      <c r="K141" s="25">
        <v>9</v>
      </c>
      <c r="L141" s="25">
        <v>7</v>
      </c>
      <c r="M141" s="25">
        <v>11</v>
      </c>
      <c r="N141" s="25">
        <v>10</v>
      </c>
      <c r="O141" s="23">
        <f t="shared" si="9"/>
        <v>52</v>
      </c>
      <c r="P141" s="25">
        <v>0</v>
      </c>
      <c r="Q141" s="25">
        <v>0</v>
      </c>
      <c r="R141" s="26">
        <v>0</v>
      </c>
      <c r="S141" s="23">
        <f t="shared" si="10"/>
        <v>0</v>
      </c>
      <c r="T141" s="23">
        <f t="shared" si="11"/>
        <v>65</v>
      </c>
    </row>
    <row r="142" spans="1:20" ht="18.75" x14ac:dyDescent="0.2">
      <c r="A142" s="17">
        <v>136</v>
      </c>
      <c r="B142" s="17">
        <v>45020291</v>
      </c>
      <c r="C142" s="80" t="s">
        <v>339</v>
      </c>
      <c r="D142" s="17" t="s">
        <v>1469</v>
      </c>
      <c r="E142" s="25">
        <v>0</v>
      </c>
      <c r="F142" s="21">
        <v>7</v>
      </c>
      <c r="G142" s="24">
        <v>8</v>
      </c>
      <c r="H142" s="23">
        <f t="shared" si="8"/>
        <v>15</v>
      </c>
      <c r="I142" s="25">
        <v>8</v>
      </c>
      <c r="J142" s="25">
        <v>9</v>
      </c>
      <c r="K142" s="25">
        <v>8</v>
      </c>
      <c r="L142" s="25">
        <v>6</v>
      </c>
      <c r="M142" s="25">
        <v>12</v>
      </c>
      <c r="N142" s="25">
        <v>8</v>
      </c>
      <c r="O142" s="23">
        <f t="shared" si="9"/>
        <v>51</v>
      </c>
      <c r="P142" s="25">
        <v>0</v>
      </c>
      <c r="Q142" s="25">
        <v>0</v>
      </c>
      <c r="R142" s="26">
        <v>0</v>
      </c>
      <c r="S142" s="23">
        <f t="shared" si="10"/>
        <v>0</v>
      </c>
      <c r="T142" s="23">
        <f t="shared" si="11"/>
        <v>66</v>
      </c>
    </row>
    <row r="143" spans="1:20" ht="18.75" x14ac:dyDescent="0.2">
      <c r="A143" s="17">
        <v>137</v>
      </c>
      <c r="B143" s="17">
        <v>45020085</v>
      </c>
      <c r="C143" s="80" t="s">
        <v>148</v>
      </c>
      <c r="D143" s="17" t="s">
        <v>1472</v>
      </c>
      <c r="E143" s="25">
        <v>0</v>
      </c>
      <c r="F143" s="21">
        <v>7</v>
      </c>
      <c r="G143" s="24">
        <v>11</v>
      </c>
      <c r="H143" s="23">
        <f t="shared" si="8"/>
        <v>18</v>
      </c>
      <c r="I143" s="25">
        <v>5</v>
      </c>
      <c r="J143" s="25">
        <v>13</v>
      </c>
      <c r="K143" s="25">
        <v>5</v>
      </c>
      <c r="L143" s="25">
        <v>6</v>
      </c>
      <c r="M143" s="25">
        <v>10</v>
      </c>
      <c r="N143" s="25">
        <v>10</v>
      </c>
      <c r="O143" s="23">
        <f t="shared" si="9"/>
        <v>49</v>
      </c>
      <c r="P143" s="25">
        <v>0</v>
      </c>
      <c r="Q143" s="25">
        <v>0</v>
      </c>
      <c r="R143" s="26">
        <v>0</v>
      </c>
      <c r="S143" s="23">
        <f t="shared" si="10"/>
        <v>0</v>
      </c>
      <c r="T143" s="23">
        <f t="shared" si="11"/>
        <v>67</v>
      </c>
    </row>
    <row r="144" spans="1:20" ht="18.75" x14ac:dyDescent="0.2">
      <c r="A144" s="17">
        <v>138</v>
      </c>
      <c r="B144" s="17">
        <v>45020098</v>
      </c>
      <c r="C144" s="80" t="s">
        <v>161</v>
      </c>
      <c r="D144" s="17" t="s">
        <v>1472</v>
      </c>
      <c r="E144" s="25">
        <v>0</v>
      </c>
      <c r="F144" s="21">
        <v>9</v>
      </c>
      <c r="G144" s="24">
        <v>3</v>
      </c>
      <c r="H144" s="23">
        <f t="shared" si="8"/>
        <v>12</v>
      </c>
      <c r="I144" s="25">
        <v>8</v>
      </c>
      <c r="J144" s="25">
        <v>5</v>
      </c>
      <c r="K144" s="25">
        <v>8</v>
      </c>
      <c r="L144" s="25">
        <v>6</v>
      </c>
      <c r="M144" s="25">
        <v>5</v>
      </c>
      <c r="N144" s="25">
        <v>6</v>
      </c>
      <c r="O144" s="23">
        <f t="shared" si="9"/>
        <v>38</v>
      </c>
      <c r="P144" s="25">
        <v>8</v>
      </c>
      <c r="Q144" s="25">
        <v>6</v>
      </c>
      <c r="R144" s="26">
        <v>3</v>
      </c>
      <c r="S144" s="23">
        <f t="shared" si="10"/>
        <v>17</v>
      </c>
      <c r="T144" s="23">
        <f t="shared" si="11"/>
        <v>67</v>
      </c>
    </row>
    <row r="145" spans="1:20" ht="18.75" x14ac:dyDescent="0.2">
      <c r="A145" s="17">
        <v>139</v>
      </c>
      <c r="B145" s="17">
        <v>45020145</v>
      </c>
      <c r="C145" s="80" t="s">
        <v>207</v>
      </c>
      <c r="D145" s="17" t="s">
        <v>1471</v>
      </c>
      <c r="E145" s="25">
        <v>0</v>
      </c>
      <c r="F145" s="21">
        <v>5</v>
      </c>
      <c r="G145" s="24">
        <v>11</v>
      </c>
      <c r="H145" s="23">
        <f t="shared" si="8"/>
        <v>16</v>
      </c>
      <c r="I145" s="25">
        <v>11</v>
      </c>
      <c r="J145" s="25">
        <v>12</v>
      </c>
      <c r="K145" s="25">
        <v>9</v>
      </c>
      <c r="L145" s="25">
        <v>7</v>
      </c>
      <c r="M145" s="25">
        <v>5</v>
      </c>
      <c r="N145" s="25">
        <v>7</v>
      </c>
      <c r="O145" s="23">
        <f t="shared" si="9"/>
        <v>51</v>
      </c>
      <c r="P145" s="25">
        <v>0</v>
      </c>
      <c r="Q145" s="25">
        <v>0</v>
      </c>
      <c r="R145" s="26">
        <v>0</v>
      </c>
      <c r="S145" s="23">
        <f t="shared" si="10"/>
        <v>0</v>
      </c>
      <c r="T145" s="23">
        <f t="shared" si="11"/>
        <v>67</v>
      </c>
    </row>
    <row r="146" spans="1:20" ht="18.75" x14ac:dyDescent="0.2">
      <c r="A146" s="17">
        <v>140</v>
      </c>
      <c r="B146" s="17">
        <v>45020279</v>
      </c>
      <c r="C146" s="80" t="s">
        <v>329</v>
      </c>
      <c r="D146" s="17" t="s">
        <v>1469</v>
      </c>
      <c r="E146" s="25">
        <v>0</v>
      </c>
      <c r="F146" s="21">
        <v>5</v>
      </c>
      <c r="G146" s="24">
        <v>10</v>
      </c>
      <c r="H146" s="23">
        <f t="shared" si="8"/>
        <v>15</v>
      </c>
      <c r="I146" s="25">
        <v>9</v>
      </c>
      <c r="J146" s="25">
        <v>13</v>
      </c>
      <c r="K146" s="25">
        <v>7</v>
      </c>
      <c r="L146" s="25">
        <v>9</v>
      </c>
      <c r="M146" s="25">
        <v>7</v>
      </c>
      <c r="N146" s="25">
        <v>7</v>
      </c>
      <c r="O146" s="23">
        <f t="shared" si="9"/>
        <v>52</v>
      </c>
      <c r="P146" s="25">
        <v>0</v>
      </c>
      <c r="Q146" s="25">
        <v>0</v>
      </c>
      <c r="R146" s="26">
        <v>0</v>
      </c>
      <c r="S146" s="23">
        <f t="shared" si="10"/>
        <v>0</v>
      </c>
      <c r="T146" s="23">
        <f t="shared" si="11"/>
        <v>67</v>
      </c>
    </row>
    <row r="147" spans="1:20" ht="18.75" x14ac:dyDescent="0.2">
      <c r="A147" s="17">
        <v>141</v>
      </c>
      <c r="B147" s="17">
        <v>45020063</v>
      </c>
      <c r="C147" s="80" t="s">
        <v>127</v>
      </c>
      <c r="D147" s="17" t="s">
        <v>1472</v>
      </c>
      <c r="E147" s="25">
        <v>0</v>
      </c>
      <c r="F147" s="21">
        <v>10</v>
      </c>
      <c r="G147" s="24">
        <v>6</v>
      </c>
      <c r="H147" s="23">
        <f t="shared" si="8"/>
        <v>16</v>
      </c>
      <c r="I147" s="25">
        <v>7</v>
      </c>
      <c r="J147" s="25">
        <v>12</v>
      </c>
      <c r="K147" s="25">
        <v>14</v>
      </c>
      <c r="L147" s="25">
        <v>8</v>
      </c>
      <c r="M147" s="25">
        <v>4</v>
      </c>
      <c r="N147" s="25">
        <v>7</v>
      </c>
      <c r="O147" s="23">
        <f t="shared" si="9"/>
        <v>52</v>
      </c>
      <c r="P147" s="25">
        <v>0</v>
      </c>
      <c r="Q147" s="25">
        <v>0</v>
      </c>
      <c r="R147" s="26">
        <v>0</v>
      </c>
      <c r="S147" s="23">
        <f t="shared" si="10"/>
        <v>0</v>
      </c>
      <c r="T147" s="23">
        <f t="shared" si="11"/>
        <v>68</v>
      </c>
    </row>
    <row r="148" spans="1:20" ht="18.75" x14ac:dyDescent="0.2">
      <c r="A148" s="17">
        <v>142</v>
      </c>
      <c r="B148" s="17">
        <v>45020305</v>
      </c>
      <c r="C148" s="80" t="s">
        <v>1345</v>
      </c>
      <c r="D148" s="17" t="s">
        <v>1469</v>
      </c>
      <c r="E148" s="25">
        <v>0</v>
      </c>
      <c r="F148" s="21">
        <v>10</v>
      </c>
      <c r="G148" s="24">
        <v>8</v>
      </c>
      <c r="H148" s="23">
        <f t="shared" si="8"/>
        <v>18</v>
      </c>
      <c r="I148" s="25">
        <v>4</v>
      </c>
      <c r="J148" s="25">
        <v>13</v>
      </c>
      <c r="K148" s="25">
        <v>8</v>
      </c>
      <c r="L148" s="25">
        <v>10</v>
      </c>
      <c r="M148" s="25">
        <v>7</v>
      </c>
      <c r="N148" s="25">
        <v>9</v>
      </c>
      <c r="O148" s="23">
        <f t="shared" si="9"/>
        <v>51</v>
      </c>
      <c r="P148" s="25">
        <v>0</v>
      </c>
      <c r="Q148" s="25">
        <v>0</v>
      </c>
      <c r="R148" s="26">
        <v>0</v>
      </c>
      <c r="S148" s="23">
        <f t="shared" si="10"/>
        <v>0</v>
      </c>
      <c r="T148" s="23">
        <f t="shared" si="11"/>
        <v>69</v>
      </c>
    </row>
    <row r="149" spans="1:20" ht="18.75" x14ac:dyDescent="0.2">
      <c r="A149" s="17">
        <v>143</v>
      </c>
      <c r="B149" s="17">
        <v>45020002</v>
      </c>
      <c r="C149" s="80" t="s">
        <v>67</v>
      </c>
      <c r="D149" s="17" t="s">
        <v>1468</v>
      </c>
      <c r="E149" s="25">
        <v>0</v>
      </c>
      <c r="F149" s="21">
        <v>14</v>
      </c>
      <c r="G149" s="24">
        <v>5</v>
      </c>
      <c r="H149" s="23">
        <f t="shared" si="8"/>
        <v>19</v>
      </c>
      <c r="I149" s="25">
        <v>4</v>
      </c>
      <c r="J149" s="25">
        <v>9</v>
      </c>
      <c r="K149" s="25">
        <v>8</v>
      </c>
      <c r="L149" s="25">
        <v>10</v>
      </c>
      <c r="M149" s="25">
        <v>13</v>
      </c>
      <c r="N149" s="25">
        <v>7</v>
      </c>
      <c r="O149" s="23">
        <f t="shared" si="9"/>
        <v>51</v>
      </c>
      <c r="P149" s="25">
        <v>0</v>
      </c>
      <c r="Q149" s="25">
        <v>0</v>
      </c>
      <c r="R149" s="26">
        <v>0</v>
      </c>
      <c r="S149" s="23">
        <f t="shared" si="10"/>
        <v>0</v>
      </c>
      <c r="T149" s="23">
        <f t="shared" si="11"/>
        <v>70</v>
      </c>
    </row>
    <row r="150" spans="1:20" ht="18.75" x14ac:dyDescent="0.2">
      <c r="A150" s="17">
        <v>144</v>
      </c>
      <c r="B150" s="17">
        <v>45020076</v>
      </c>
      <c r="C150" s="80" t="s">
        <v>272</v>
      </c>
      <c r="D150" s="17" t="s">
        <v>1472</v>
      </c>
      <c r="E150" s="25">
        <v>0</v>
      </c>
      <c r="F150" s="21">
        <v>7</v>
      </c>
      <c r="G150" s="24">
        <v>14</v>
      </c>
      <c r="H150" s="23">
        <f t="shared" si="8"/>
        <v>21</v>
      </c>
      <c r="I150" s="25">
        <v>6</v>
      </c>
      <c r="J150" s="25">
        <v>9</v>
      </c>
      <c r="K150" s="25">
        <v>11</v>
      </c>
      <c r="L150" s="25">
        <v>5</v>
      </c>
      <c r="M150" s="25">
        <v>3</v>
      </c>
      <c r="N150" s="25">
        <v>15</v>
      </c>
      <c r="O150" s="23">
        <f t="shared" si="9"/>
        <v>49</v>
      </c>
      <c r="P150" s="25">
        <v>0</v>
      </c>
      <c r="Q150" s="25">
        <v>0</v>
      </c>
      <c r="R150" s="26">
        <v>0</v>
      </c>
      <c r="S150" s="23">
        <f t="shared" si="10"/>
        <v>0</v>
      </c>
      <c r="T150" s="23">
        <f t="shared" si="11"/>
        <v>70</v>
      </c>
    </row>
    <row r="151" spans="1:20" ht="18.75" x14ac:dyDescent="0.2">
      <c r="A151" s="17">
        <v>145</v>
      </c>
      <c r="B151" s="17">
        <v>45020160</v>
      </c>
      <c r="C151" s="80" t="s">
        <v>222</v>
      </c>
      <c r="D151" s="17" t="s">
        <v>1470</v>
      </c>
      <c r="E151" s="25">
        <v>0</v>
      </c>
      <c r="F151" s="21">
        <v>8</v>
      </c>
      <c r="G151" s="24">
        <v>4</v>
      </c>
      <c r="H151" s="23">
        <f t="shared" si="8"/>
        <v>12</v>
      </c>
      <c r="I151" s="25">
        <v>8</v>
      </c>
      <c r="J151" s="25">
        <v>7</v>
      </c>
      <c r="K151" s="25">
        <v>11</v>
      </c>
      <c r="L151" s="25">
        <v>9</v>
      </c>
      <c r="M151" s="25">
        <v>4</v>
      </c>
      <c r="N151" s="25">
        <v>19</v>
      </c>
      <c r="O151" s="23">
        <f t="shared" si="9"/>
        <v>58</v>
      </c>
      <c r="P151" s="25">
        <v>0</v>
      </c>
      <c r="Q151" s="25">
        <v>0</v>
      </c>
      <c r="R151" s="26">
        <v>0</v>
      </c>
      <c r="S151" s="23">
        <f t="shared" si="10"/>
        <v>0</v>
      </c>
      <c r="T151" s="23">
        <f t="shared" si="11"/>
        <v>70</v>
      </c>
    </row>
    <row r="152" spans="1:20" ht="18.75" x14ac:dyDescent="0.2">
      <c r="A152" s="17">
        <v>146</v>
      </c>
      <c r="B152" s="17">
        <v>45020321</v>
      </c>
      <c r="C152" s="80" t="s">
        <v>368</v>
      </c>
      <c r="D152" s="17" t="s">
        <v>1469</v>
      </c>
      <c r="E152" s="25">
        <v>0</v>
      </c>
      <c r="F152" s="21">
        <v>15</v>
      </c>
      <c r="G152" s="24">
        <v>7</v>
      </c>
      <c r="H152" s="23">
        <f t="shared" si="8"/>
        <v>22</v>
      </c>
      <c r="I152" s="25">
        <v>9</v>
      </c>
      <c r="J152" s="25">
        <v>12</v>
      </c>
      <c r="K152" s="25">
        <v>10</v>
      </c>
      <c r="L152" s="25">
        <v>4</v>
      </c>
      <c r="M152" s="25">
        <v>5</v>
      </c>
      <c r="N152" s="25">
        <v>8</v>
      </c>
      <c r="O152" s="23">
        <f t="shared" si="9"/>
        <v>48</v>
      </c>
      <c r="P152" s="25">
        <v>0</v>
      </c>
      <c r="Q152" s="25">
        <v>0</v>
      </c>
      <c r="R152" s="26">
        <v>0</v>
      </c>
      <c r="S152" s="23">
        <f t="shared" si="10"/>
        <v>0</v>
      </c>
      <c r="T152" s="23">
        <f t="shared" si="11"/>
        <v>70</v>
      </c>
    </row>
    <row r="153" spans="1:20" ht="18.75" x14ac:dyDescent="0.2">
      <c r="A153" s="17">
        <v>147</v>
      </c>
      <c r="B153" s="17">
        <v>45020029</v>
      </c>
      <c r="C153" s="80" t="s">
        <v>93</v>
      </c>
      <c r="D153" s="17" t="s">
        <v>1468</v>
      </c>
      <c r="E153" s="25">
        <v>0</v>
      </c>
      <c r="F153" s="21">
        <v>8</v>
      </c>
      <c r="G153" s="24">
        <v>8</v>
      </c>
      <c r="H153" s="23">
        <f t="shared" si="8"/>
        <v>16</v>
      </c>
      <c r="I153" s="25">
        <v>11</v>
      </c>
      <c r="J153" s="25">
        <v>7</v>
      </c>
      <c r="K153" s="25">
        <v>12</v>
      </c>
      <c r="L153" s="25">
        <v>9</v>
      </c>
      <c r="M153" s="25">
        <v>12</v>
      </c>
      <c r="N153" s="25">
        <v>4</v>
      </c>
      <c r="O153" s="23">
        <f t="shared" si="9"/>
        <v>55</v>
      </c>
      <c r="P153" s="25">
        <v>0</v>
      </c>
      <c r="Q153" s="25">
        <v>0</v>
      </c>
      <c r="R153" s="26">
        <v>0</v>
      </c>
      <c r="S153" s="23">
        <f t="shared" si="10"/>
        <v>0</v>
      </c>
      <c r="T153" s="23">
        <f t="shared" si="11"/>
        <v>71</v>
      </c>
    </row>
    <row r="154" spans="1:20" ht="18.75" x14ac:dyDescent="0.2">
      <c r="A154" s="17">
        <v>148</v>
      </c>
      <c r="B154" s="17">
        <v>45020094</v>
      </c>
      <c r="C154" s="80" t="s">
        <v>157</v>
      </c>
      <c r="D154" s="17" t="s">
        <v>1472</v>
      </c>
      <c r="E154" s="25">
        <v>0</v>
      </c>
      <c r="F154" s="21">
        <v>4</v>
      </c>
      <c r="G154" s="24">
        <v>9</v>
      </c>
      <c r="H154" s="23">
        <f t="shared" si="8"/>
        <v>13</v>
      </c>
      <c r="I154" s="25">
        <v>11</v>
      </c>
      <c r="J154" s="25">
        <v>7</v>
      </c>
      <c r="K154" s="25">
        <v>9</v>
      </c>
      <c r="L154" s="25">
        <v>8</v>
      </c>
      <c r="M154" s="25">
        <v>10</v>
      </c>
      <c r="N154" s="25">
        <v>13</v>
      </c>
      <c r="O154" s="23">
        <f t="shared" si="9"/>
        <v>58</v>
      </c>
      <c r="P154" s="25">
        <v>0</v>
      </c>
      <c r="Q154" s="25">
        <v>0</v>
      </c>
      <c r="R154" s="26">
        <v>0</v>
      </c>
      <c r="S154" s="23">
        <f t="shared" si="10"/>
        <v>0</v>
      </c>
      <c r="T154" s="23">
        <f t="shared" si="11"/>
        <v>71</v>
      </c>
    </row>
    <row r="155" spans="1:20" ht="18.75" x14ac:dyDescent="0.2">
      <c r="A155" s="17">
        <v>149</v>
      </c>
      <c r="B155" s="17">
        <v>45020230</v>
      </c>
      <c r="C155" s="80" t="s">
        <v>212</v>
      </c>
      <c r="D155" s="17" t="s">
        <v>1475</v>
      </c>
      <c r="E155" s="25">
        <v>0</v>
      </c>
      <c r="F155" s="21">
        <v>8</v>
      </c>
      <c r="G155" s="24">
        <v>4</v>
      </c>
      <c r="H155" s="23">
        <f t="shared" si="8"/>
        <v>12</v>
      </c>
      <c r="I155" s="25">
        <v>11</v>
      </c>
      <c r="J155" s="25">
        <v>4</v>
      </c>
      <c r="K155" s="25">
        <v>2</v>
      </c>
      <c r="L155" s="25">
        <v>7</v>
      </c>
      <c r="M155" s="25">
        <v>3</v>
      </c>
      <c r="N155" s="25">
        <v>10</v>
      </c>
      <c r="O155" s="23">
        <f t="shared" si="9"/>
        <v>37</v>
      </c>
      <c r="P155" s="25">
        <v>4</v>
      </c>
      <c r="Q155" s="25">
        <v>9</v>
      </c>
      <c r="R155" s="26">
        <v>9</v>
      </c>
      <c r="S155" s="23">
        <f t="shared" si="10"/>
        <v>22</v>
      </c>
      <c r="T155" s="23">
        <f t="shared" si="11"/>
        <v>71</v>
      </c>
    </row>
    <row r="156" spans="1:20" ht="18.75" x14ac:dyDescent="0.2">
      <c r="A156" s="17">
        <v>150</v>
      </c>
      <c r="B156" s="17">
        <v>45020285</v>
      </c>
      <c r="C156" s="80" t="s">
        <v>335</v>
      </c>
      <c r="D156" s="17" t="s">
        <v>1469</v>
      </c>
      <c r="E156" s="25">
        <v>0</v>
      </c>
      <c r="F156" s="21">
        <v>6</v>
      </c>
      <c r="G156" s="24">
        <v>11</v>
      </c>
      <c r="H156" s="23">
        <f t="shared" si="8"/>
        <v>17</v>
      </c>
      <c r="I156" s="25">
        <v>6</v>
      </c>
      <c r="J156" s="25">
        <v>5</v>
      </c>
      <c r="K156" s="25">
        <v>13</v>
      </c>
      <c r="L156" s="25">
        <v>9</v>
      </c>
      <c r="M156" s="25">
        <v>14</v>
      </c>
      <c r="N156" s="25">
        <v>7</v>
      </c>
      <c r="O156" s="23">
        <f t="shared" si="9"/>
        <v>54</v>
      </c>
      <c r="P156" s="25">
        <v>0</v>
      </c>
      <c r="Q156" s="25">
        <v>0</v>
      </c>
      <c r="R156" s="26">
        <v>0</v>
      </c>
      <c r="S156" s="23">
        <f t="shared" si="10"/>
        <v>0</v>
      </c>
      <c r="T156" s="23">
        <f t="shared" si="11"/>
        <v>71</v>
      </c>
    </row>
    <row r="157" spans="1:20" ht="18.75" x14ac:dyDescent="0.2">
      <c r="A157" s="17">
        <v>151</v>
      </c>
      <c r="B157" s="17">
        <v>45020104</v>
      </c>
      <c r="C157" s="80" t="s">
        <v>167</v>
      </c>
      <c r="D157" s="17" t="s">
        <v>1471</v>
      </c>
      <c r="E157" s="25">
        <v>0</v>
      </c>
      <c r="F157" s="21">
        <v>7</v>
      </c>
      <c r="G157" s="24">
        <v>11</v>
      </c>
      <c r="H157" s="23">
        <f t="shared" si="8"/>
        <v>18</v>
      </c>
      <c r="I157" s="25">
        <v>6</v>
      </c>
      <c r="J157" s="25">
        <v>11</v>
      </c>
      <c r="K157" s="25">
        <v>11</v>
      </c>
      <c r="L157" s="25">
        <v>8</v>
      </c>
      <c r="M157" s="25">
        <v>8</v>
      </c>
      <c r="N157" s="25">
        <v>10</v>
      </c>
      <c r="O157" s="23">
        <f t="shared" si="9"/>
        <v>54</v>
      </c>
      <c r="P157" s="25">
        <v>0</v>
      </c>
      <c r="Q157" s="25">
        <v>0</v>
      </c>
      <c r="R157" s="26">
        <v>0</v>
      </c>
      <c r="S157" s="23">
        <f t="shared" si="10"/>
        <v>0</v>
      </c>
      <c r="T157" s="23">
        <f t="shared" si="11"/>
        <v>72</v>
      </c>
    </row>
    <row r="158" spans="1:20" ht="18.75" x14ac:dyDescent="0.2">
      <c r="A158" s="17">
        <v>152</v>
      </c>
      <c r="B158" s="17">
        <v>45020208</v>
      </c>
      <c r="C158" s="80" t="s">
        <v>267</v>
      </c>
      <c r="D158" s="17" t="s">
        <v>1470</v>
      </c>
      <c r="E158" s="25">
        <v>0</v>
      </c>
      <c r="F158" s="21">
        <v>8</v>
      </c>
      <c r="G158" s="24">
        <v>9</v>
      </c>
      <c r="H158" s="23">
        <f t="shared" si="8"/>
        <v>17</v>
      </c>
      <c r="I158" s="25">
        <v>10</v>
      </c>
      <c r="J158" s="25">
        <v>13</v>
      </c>
      <c r="K158" s="25">
        <v>9</v>
      </c>
      <c r="L158" s="25">
        <v>11</v>
      </c>
      <c r="M158" s="25">
        <v>7</v>
      </c>
      <c r="N158" s="25">
        <v>5</v>
      </c>
      <c r="O158" s="23">
        <f t="shared" si="9"/>
        <v>55</v>
      </c>
      <c r="P158" s="25">
        <v>0</v>
      </c>
      <c r="Q158" s="25">
        <v>0</v>
      </c>
      <c r="R158" s="26">
        <v>0</v>
      </c>
      <c r="S158" s="23">
        <f t="shared" si="10"/>
        <v>0</v>
      </c>
      <c r="T158" s="23">
        <f t="shared" si="11"/>
        <v>72</v>
      </c>
    </row>
    <row r="159" spans="1:20" ht="18.75" x14ac:dyDescent="0.2">
      <c r="A159" s="17">
        <v>153</v>
      </c>
      <c r="B159" s="17">
        <v>45020213</v>
      </c>
      <c r="C159" s="80" t="s">
        <v>270</v>
      </c>
      <c r="D159" s="17" t="s">
        <v>1470</v>
      </c>
      <c r="E159" s="25">
        <v>0</v>
      </c>
      <c r="F159" s="21">
        <v>9</v>
      </c>
      <c r="G159" s="24">
        <v>10</v>
      </c>
      <c r="H159" s="23">
        <f t="shared" si="8"/>
        <v>19</v>
      </c>
      <c r="I159" s="25">
        <v>8</v>
      </c>
      <c r="J159" s="25">
        <v>11</v>
      </c>
      <c r="K159" s="25">
        <v>8</v>
      </c>
      <c r="L159" s="25">
        <v>8</v>
      </c>
      <c r="M159" s="25">
        <v>11</v>
      </c>
      <c r="N159" s="25">
        <v>7</v>
      </c>
      <c r="O159" s="23">
        <f t="shared" si="9"/>
        <v>53</v>
      </c>
      <c r="P159" s="25">
        <v>0</v>
      </c>
      <c r="Q159" s="25">
        <v>0</v>
      </c>
      <c r="R159" s="26">
        <v>0</v>
      </c>
      <c r="S159" s="23">
        <f t="shared" si="10"/>
        <v>0</v>
      </c>
      <c r="T159" s="23">
        <f t="shared" si="11"/>
        <v>72</v>
      </c>
    </row>
    <row r="160" spans="1:20" ht="18.75" x14ac:dyDescent="0.2">
      <c r="A160" s="17">
        <v>154</v>
      </c>
      <c r="B160" s="17">
        <v>45020183</v>
      </c>
      <c r="C160" s="80" t="s">
        <v>245</v>
      </c>
      <c r="D160" s="17" t="s">
        <v>1470</v>
      </c>
      <c r="E160" s="25">
        <v>0</v>
      </c>
      <c r="F160" s="21">
        <v>7</v>
      </c>
      <c r="G160" s="24">
        <v>11</v>
      </c>
      <c r="H160" s="23">
        <f t="shared" si="8"/>
        <v>18</v>
      </c>
      <c r="I160" s="25">
        <v>11</v>
      </c>
      <c r="J160" s="25">
        <v>10</v>
      </c>
      <c r="K160" s="25">
        <v>8</v>
      </c>
      <c r="L160" s="25">
        <v>9</v>
      </c>
      <c r="M160" s="25">
        <v>6</v>
      </c>
      <c r="N160" s="25">
        <v>11</v>
      </c>
      <c r="O160" s="23">
        <f t="shared" si="9"/>
        <v>55</v>
      </c>
      <c r="P160" s="25">
        <v>0</v>
      </c>
      <c r="Q160" s="25">
        <v>0</v>
      </c>
      <c r="R160" s="26">
        <v>0</v>
      </c>
      <c r="S160" s="23">
        <f t="shared" si="10"/>
        <v>0</v>
      </c>
      <c r="T160" s="23">
        <f t="shared" si="11"/>
        <v>73</v>
      </c>
    </row>
    <row r="161" spans="1:20" ht="18.75" x14ac:dyDescent="0.2">
      <c r="A161" s="17">
        <v>155</v>
      </c>
      <c r="B161" s="17">
        <v>45020185</v>
      </c>
      <c r="C161" s="80" t="s">
        <v>247</v>
      </c>
      <c r="D161" s="17" t="s">
        <v>1470</v>
      </c>
      <c r="E161" s="25">
        <v>0</v>
      </c>
      <c r="F161" s="21">
        <v>10</v>
      </c>
      <c r="G161" s="24">
        <v>8</v>
      </c>
      <c r="H161" s="23">
        <f t="shared" si="8"/>
        <v>18</v>
      </c>
      <c r="I161" s="25">
        <v>13</v>
      </c>
      <c r="J161" s="25">
        <v>6</v>
      </c>
      <c r="K161" s="25">
        <v>5</v>
      </c>
      <c r="L161" s="25">
        <v>8</v>
      </c>
      <c r="M161" s="25">
        <v>10</v>
      </c>
      <c r="N161" s="25">
        <v>13</v>
      </c>
      <c r="O161" s="23">
        <f t="shared" si="9"/>
        <v>55</v>
      </c>
      <c r="P161" s="25">
        <v>0</v>
      </c>
      <c r="Q161" s="25">
        <v>0</v>
      </c>
      <c r="R161" s="26">
        <v>0</v>
      </c>
      <c r="S161" s="23">
        <f t="shared" si="10"/>
        <v>0</v>
      </c>
      <c r="T161" s="23">
        <f t="shared" si="11"/>
        <v>73</v>
      </c>
    </row>
    <row r="162" spans="1:20" ht="18.75" x14ac:dyDescent="0.2">
      <c r="A162" s="17">
        <v>156</v>
      </c>
      <c r="B162" s="17">
        <v>45020190</v>
      </c>
      <c r="C162" s="80" t="s">
        <v>252</v>
      </c>
      <c r="D162" s="17" t="s">
        <v>1470</v>
      </c>
      <c r="E162" s="25">
        <v>10</v>
      </c>
      <c r="F162" s="21">
        <v>8</v>
      </c>
      <c r="G162" s="24">
        <v>15</v>
      </c>
      <c r="H162" s="23">
        <f t="shared" si="8"/>
        <v>33</v>
      </c>
      <c r="I162" s="25">
        <v>6</v>
      </c>
      <c r="J162" s="25">
        <v>9</v>
      </c>
      <c r="K162" s="25">
        <v>11</v>
      </c>
      <c r="L162" s="25">
        <v>4</v>
      </c>
      <c r="M162" s="25">
        <v>6</v>
      </c>
      <c r="N162" s="25">
        <v>4</v>
      </c>
      <c r="O162" s="23">
        <f t="shared" si="9"/>
        <v>40</v>
      </c>
      <c r="P162" s="25">
        <v>0</v>
      </c>
      <c r="Q162" s="25">
        <v>0</v>
      </c>
      <c r="R162" s="26">
        <v>0</v>
      </c>
      <c r="S162" s="23">
        <f t="shared" si="10"/>
        <v>0</v>
      </c>
      <c r="T162" s="23">
        <f t="shared" si="11"/>
        <v>73</v>
      </c>
    </row>
    <row r="163" spans="1:20" ht="18.75" x14ac:dyDescent="0.2">
      <c r="A163" s="17">
        <v>157</v>
      </c>
      <c r="B163" s="17">
        <v>45020082</v>
      </c>
      <c r="C163" s="80" t="s">
        <v>669</v>
      </c>
      <c r="D163" s="17" t="s">
        <v>1472</v>
      </c>
      <c r="E163" s="25">
        <v>0</v>
      </c>
      <c r="F163" s="21">
        <v>6</v>
      </c>
      <c r="G163" s="24">
        <v>11</v>
      </c>
      <c r="H163" s="23">
        <f t="shared" si="8"/>
        <v>17</v>
      </c>
      <c r="I163" s="25">
        <v>7</v>
      </c>
      <c r="J163" s="25">
        <v>12</v>
      </c>
      <c r="K163" s="25">
        <v>9</v>
      </c>
      <c r="L163" s="25">
        <v>12</v>
      </c>
      <c r="M163" s="25">
        <v>8</v>
      </c>
      <c r="N163" s="25">
        <v>9</v>
      </c>
      <c r="O163" s="23">
        <f t="shared" si="9"/>
        <v>57</v>
      </c>
      <c r="P163" s="25">
        <v>0</v>
      </c>
      <c r="Q163" s="25">
        <v>0</v>
      </c>
      <c r="R163" s="26">
        <v>0</v>
      </c>
      <c r="S163" s="23">
        <f t="shared" si="10"/>
        <v>0</v>
      </c>
      <c r="T163" s="23">
        <f t="shared" si="11"/>
        <v>74</v>
      </c>
    </row>
    <row r="164" spans="1:20" ht="18.75" x14ac:dyDescent="0.2">
      <c r="A164" s="17">
        <v>158</v>
      </c>
      <c r="B164" s="17">
        <v>45020182</v>
      </c>
      <c r="C164" s="80" t="s">
        <v>244</v>
      </c>
      <c r="D164" s="17" t="s">
        <v>1470</v>
      </c>
      <c r="E164" s="25">
        <v>0</v>
      </c>
      <c r="F164" s="21">
        <v>11</v>
      </c>
      <c r="G164" s="24">
        <v>5</v>
      </c>
      <c r="H164" s="23">
        <f t="shared" si="8"/>
        <v>16</v>
      </c>
      <c r="I164" s="25">
        <v>4</v>
      </c>
      <c r="J164" s="25">
        <v>4</v>
      </c>
      <c r="K164" s="25">
        <v>9</v>
      </c>
      <c r="L164" s="25">
        <v>5</v>
      </c>
      <c r="M164" s="25">
        <v>11</v>
      </c>
      <c r="N164" s="25">
        <v>7</v>
      </c>
      <c r="O164" s="23">
        <f t="shared" si="9"/>
        <v>40</v>
      </c>
      <c r="P164" s="25">
        <v>5</v>
      </c>
      <c r="Q164" s="25">
        <v>5</v>
      </c>
      <c r="R164" s="26">
        <v>8</v>
      </c>
      <c r="S164" s="23">
        <f t="shared" si="10"/>
        <v>18</v>
      </c>
      <c r="T164" s="23">
        <f t="shared" si="11"/>
        <v>74</v>
      </c>
    </row>
    <row r="165" spans="1:20" ht="18.75" x14ac:dyDescent="0.2">
      <c r="A165" s="17">
        <v>159</v>
      </c>
      <c r="B165" s="17">
        <v>45020156</v>
      </c>
      <c r="C165" s="80" t="s">
        <v>218</v>
      </c>
      <c r="D165" s="17" t="s">
        <v>1470</v>
      </c>
      <c r="E165" s="25">
        <v>0</v>
      </c>
      <c r="F165" s="21">
        <v>5</v>
      </c>
      <c r="G165" s="24">
        <v>11</v>
      </c>
      <c r="H165" s="23">
        <f t="shared" si="8"/>
        <v>16</v>
      </c>
      <c r="I165" s="25">
        <v>5</v>
      </c>
      <c r="J165" s="25">
        <v>8</v>
      </c>
      <c r="K165" s="25">
        <v>13</v>
      </c>
      <c r="L165" s="25">
        <v>16</v>
      </c>
      <c r="M165" s="25">
        <v>11</v>
      </c>
      <c r="N165" s="25">
        <v>6</v>
      </c>
      <c r="O165" s="23">
        <f t="shared" si="9"/>
        <v>59</v>
      </c>
      <c r="P165" s="25">
        <v>0</v>
      </c>
      <c r="Q165" s="25">
        <v>0</v>
      </c>
      <c r="R165" s="26">
        <v>0</v>
      </c>
      <c r="S165" s="23">
        <f t="shared" si="10"/>
        <v>0</v>
      </c>
      <c r="T165" s="23">
        <f t="shared" si="11"/>
        <v>75</v>
      </c>
    </row>
    <row r="166" spans="1:20" ht="18.75" x14ac:dyDescent="0.2">
      <c r="A166" s="17">
        <v>160</v>
      </c>
      <c r="B166" s="17">
        <v>45020169</v>
      </c>
      <c r="C166" s="80" t="s">
        <v>231</v>
      </c>
      <c r="D166" s="17" t="s">
        <v>1470</v>
      </c>
      <c r="E166" s="25">
        <v>8</v>
      </c>
      <c r="F166" s="21">
        <v>7</v>
      </c>
      <c r="G166" s="24">
        <v>9</v>
      </c>
      <c r="H166" s="23">
        <f t="shared" si="8"/>
        <v>24</v>
      </c>
      <c r="I166" s="25">
        <v>6</v>
      </c>
      <c r="J166" s="25">
        <v>6</v>
      </c>
      <c r="K166" s="25">
        <v>11</v>
      </c>
      <c r="L166" s="25">
        <v>6</v>
      </c>
      <c r="M166" s="25">
        <v>13</v>
      </c>
      <c r="N166" s="25">
        <v>9</v>
      </c>
      <c r="O166" s="23">
        <f t="shared" si="9"/>
        <v>51</v>
      </c>
      <c r="P166" s="25">
        <v>0</v>
      </c>
      <c r="Q166" s="25">
        <v>0</v>
      </c>
      <c r="R166" s="26">
        <v>0</v>
      </c>
      <c r="S166" s="23">
        <f t="shared" si="10"/>
        <v>0</v>
      </c>
      <c r="T166" s="23">
        <f t="shared" si="11"/>
        <v>75</v>
      </c>
    </row>
    <row r="167" spans="1:20" ht="18.75" x14ac:dyDescent="0.2">
      <c r="A167" s="17">
        <v>161</v>
      </c>
      <c r="B167" s="17">
        <v>45020068</v>
      </c>
      <c r="C167" s="80" t="s">
        <v>132</v>
      </c>
      <c r="D167" s="17" t="s">
        <v>1472</v>
      </c>
      <c r="E167" s="25">
        <v>0</v>
      </c>
      <c r="F167" s="21">
        <v>8</v>
      </c>
      <c r="G167" s="24">
        <v>12</v>
      </c>
      <c r="H167" s="23">
        <f t="shared" si="8"/>
        <v>20</v>
      </c>
      <c r="I167" s="25">
        <v>11</v>
      </c>
      <c r="J167" s="25">
        <v>9</v>
      </c>
      <c r="K167" s="25">
        <v>13</v>
      </c>
      <c r="L167" s="25">
        <v>6</v>
      </c>
      <c r="M167" s="25">
        <v>7</v>
      </c>
      <c r="N167" s="25">
        <v>10</v>
      </c>
      <c r="O167" s="23">
        <f t="shared" si="9"/>
        <v>56</v>
      </c>
      <c r="P167" s="25">
        <v>0</v>
      </c>
      <c r="Q167" s="25">
        <v>0</v>
      </c>
      <c r="R167" s="26">
        <v>0</v>
      </c>
      <c r="S167" s="23">
        <f t="shared" si="10"/>
        <v>0</v>
      </c>
      <c r="T167" s="23">
        <f t="shared" si="11"/>
        <v>76</v>
      </c>
    </row>
    <row r="168" spans="1:20" ht="18.75" x14ac:dyDescent="0.2">
      <c r="A168" s="17">
        <v>162</v>
      </c>
      <c r="B168" s="17">
        <v>45020080</v>
      </c>
      <c r="C168" s="80" t="s">
        <v>143</v>
      </c>
      <c r="D168" s="17" t="s">
        <v>1472</v>
      </c>
      <c r="E168" s="25">
        <v>0</v>
      </c>
      <c r="F168" s="21">
        <v>9</v>
      </c>
      <c r="G168" s="24">
        <v>12</v>
      </c>
      <c r="H168" s="23">
        <f t="shared" si="8"/>
        <v>21</v>
      </c>
      <c r="I168" s="25">
        <v>8</v>
      </c>
      <c r="J168" s="25">
        <v>13</v>
      </c>
      <c r="K168" s="25">
        <v>9</v>
      </c>
      <c r="L168" s="25">
        <v>11</v>
      </c>
      <c r="M168" s="25">
        <v>8</v>
      </c>
      <c r="N168" s="25">
        <v>6</v>
      </c>
      <c r="O168" s="23">
        <f t="shared" si="9"/>
        <v>55</v>
      </c>
      <c r="P168" s="25">
        <v>0</v>
      </c>
      <c r="Q168" s="25">
        <v>0</v>
      </c>
      <c r="R168" s="26">
        <v>0</v>
      </c>
      <c r="S168" s="23">
        <f t="shared" si="10"/>
        <v>0</v>
      </c>
      <c r="T168" s="23">
        <f t="shared" si="11"/>
        <v>76</v>
      </c>
    </row>
    <row r="169" spans="1:20" ht="18.75" x14ac:dyDescent="0.2">
      <c r="A169" s="17">
        <v>163</v>
      </c>
      <c r="B169" s="17">
        <v>45020013</v>
      </c>
      <c r="C169" s="80" t="s">
        <v>77</v>
      </c>
      <c r="D169" s="17" t="s">
        <v>1468</v>
      </c>
      <c r="E169" s="25">
        <v>0</v>
      </c>
      <c r="F169" s="21">
        <v>4</v>
      </c>
      <c r="G169" s="24">
        <v>6</v>
      </c>
      <c r="H169" s="23">
        <f t="shared" si="8"/>
        <v>10</v>
      </c>
      <c r="I169" s="25">
        <v>10</v>
      </c>
      <c r="J169" s="25">
        <v>12</v>
      </c>
      <c r="K169" s="25">
        <v>10</v>
      </c>
      <c r="L169" s="25">
        <v>10</v>
      </c>
      <c r="M169" s="25">
        <v>11</v>
      </c>
      <c r="N169" s="25">
        <v>14</v>
      </c>
      <c r="O169" s="23">
        <f t="shared" si="9"/>
        <v>67</v>
      </c>
      <c r="P169" s="25">
        <v>0</v>
      </c>
      <c r="Q169" s="25">
        <v>0</v>
      </c>
      <c r="R169" s="26">
        <v>0</v>
      </c>
      <c r="S169" s="23">
        <f t="shared" si="10"/>
        <v>0</v>
      </c>
      <c r="T169" s="23">
        <f t="shared" si="11"/>
        <v>77</v>
      </c>
    </row>
    <row r="170" spans="1:20" ht="18.75" x14ac:dyDescent="0.2">
      <c r="A170" s="17">
        <v>164</v>
      </c>
      <c r="B170" s="17">
        <v>45020040</v>
      </c>
      <c r="C170" s="80" t="s">
        <v>104</v>
      </c>
      <c r="D170" s="17" t="s">
        <v>1468</v>
      </c>
      <c r="E170" s="25">
        <v>0</v>
      </c>
      <c r="F170" s="21">
        <v>5</v>
      </c>
      <c r="G170" s="24">
        <v>7</v>
      </c>
      <c r="H170" s="23">
        <f t="shared" si="8"/>
        <v>12</v>
      </c>
      <c r="I170" s="25">
        <v>8</v>
      </c>
      <c r="J170" s="25">
        <v>9</v>
      </c>
      <c r="K170" s="25">
        <v>5</v>
      </c>
      <c r="L170" s="25">
        <v>10</v>
      </c>
      <c r="M170" s="25">
        <v>11</v>
      </c>
      <c r="N170" s="25">
        <v>6</v>
      </c>
      <c r="O170" s="23">
        <f t="shared" si="9"/>
        <v>49</v>
      </c>
      <c r="P170" s="25">
        <v>3</v>
      </c>
      <c r="Q170" s="25">
        <v>10</v>
      </c>
      <c r="R170" s="26">
        <v>4</v>
      </c>
      <c r="S170" s="23">
        <f t="shared" si="10"/>
        <v>17</v>
      </c>
      <c r="T170" s="23">
        <f t="shared" si="11"/>
        <v>78</v>
      </c>
    </row>
    <row r="171" spans="1:20" ht="18.75" x14ac:dyDescent="0.2">
      <c r="A171" s="17">
        <v>165</v>
      </c>
      <c r="B171" s="17">
        <v>45020088</v>
      </c>
      <c r="C171" s="80" t="s">
        <v>151</v>
      </c>
      <c r="D171" s="17" t="s">
        <v>1472</v>
      </c>
      <c r="E171" s="25">
        <v>0</v>
      </c>
      <c r="F171" s="21">
        <v>15</v>
      </c>
      <c r="G171" s="24">
        <v>8</v>
      </c>
      <c r="H171" s="23">
        <f t="shared" si="8"/>
        <v>23</v>
      </c>
      <c r="I171" s="25">
        <v>7</v>
      </c>
      <c r="J171" s="25">
        <v>10</v>
      </c>
      <c r="K171" s="25">
        <v>9</v>
      </c>
      <c r="L171" s="25">
        <v>7</v>
      </c>
      <c r="M171" s="25">
        <v>10</v>
      </c>
      <c r="N171" s="25">
        <v>12</v>
      </c>
      <c r="O171" s="23">
        <f t="shared" si="9"/>
        <v>55</v>
      </c>
      <c r="P171" s="25">
        <v>0</v>
      </c>
      <c r="Q171" s="25">
        <v>0</v>
      </c>
      <c r="R171" s="26">
        <v>0</v>
      </c>
      <c r="S171" s="23">
        <f t="shared" si="10"/>
        <v>0</v>
      </c>
      <c r="T171" s="23">
        <f t="shared" si="11"/>
        <v>78</v>
      </c>
    </row>
    <row r="172" spans="1:20" ht="18.75" x14ac:dyDescent="0.2">
      <c r="A172" s="17">
        <v>166</v>
      </c>
      <c r="B172" s="17">
        <v>45020111</v>
      </c>
      <c r="C172" s="80" t="s">
        <v>174</v>
      </c>
      <c r="D172" s="17" t="s">
        <v>1471</v>
      </c>
      <c r="E172" s="25">
        <v>0</v>
      </c>
      <c r="F172" s="21">
        <v>1</v>
      </c>
      <c r="G172" s="24">
        <v>3</v>
      </c>
      <c r="H172" s="23">
        <f t="shared" si="8"/>
        <v>4</v>
      </c>
      <c r="I172" s="25">
        <v>4</v>
      </c>
      <c r="J172" s="25">
        <v>7</v>
      </c>
      <c r="K172" s="25">
        <v>6</v>
      </c>
      <c r="L172" s="25">
        <v>5</v>
      </c>
      <c r="M172" s="25">
        <v>5</v>
      </c>
      <c r="N172" s="25">
        <v>13</v>
      </c>
      <c r="O172" s="23">
        <f t="shared" si="9"/>
        <v>40</v>
      </c>
      <c r="P172" s="25">
        <v>8</v>
      </c>
      <c r="Q172" s="25">
        <v>17</v>
      </c>
      <c r="R172" s="26">
        <v>9</v>
      </c>
      <c r="S172" s="23">
        <f t="shared" si="10"/>
        <v>34</v>
      </c>
      <c r="T172" s="23">
        <f t="shared" si="11"/>
        <v>78</v>
      </c>
    </row>
    <row r="173" spans="1:20" ht="18.75" x14ac:dyDescent="0.2">
      <c r="A173" s="17">
        <v>167</v>
      </c>
      <c r="B173" s="17">
        <v>45020210</v>
      </c>
      <c r="C173" s="80" t="s">
        <v>268</v>
      </c>
      <c r="D173" s="17" t="s">
        <v>1470</v>
      </c>
      <c r="E173" s="25">
        <v>0</v>
      </c>
      <c r="F173" s="21">
        <v>6</v>
      </c>
      <c r="G173" s="24">
        <v>7</v>
      </c>
      <c r="H173" s="23">
        <f t="shared" si="8"/>
        <v>13</v>
      </c>
      <c r="I173" s="25">
        <v>15</v>
      </c>
      <c r="J173" s="25">
        <v>12</v>
      </c>
      <c r="K173" s="25">
        <v>10</v>
      </c>
      <c r="L173" s="25">
        <v>8</v>
      </c>
      <c r="M173" s="25">
        <v>11</v>
      </c>
      <c r="N173" s="25">
        <v>9</v>
      </c>
      <c r="O173" s="23">
        <f t="shared" si="9"/>
        <v>65</v>
      </c>
      <c r="P173" s="25">
        <v>0</v>
      </c>
      <c r="Q173" s="25">
        <v>0</v>
      </c>
      <c r="R173" s="26">
        <v>0</v>
      </c>
      <c r="S173" s="23">
        <f t="shared" si="10"/>
        <v>0</v>
      </c>
      <c r="T173" s="23">
        <f t="shared" si="11"/>
        <v>78</v>
      </c>
    </row>
    <row r="174" spans="1:20" ht="18.75" x14ac:dyDescent="0.2">
      <c r="A174" s="17">
        <v>168</v>
      </c>
      <c r="B174" s="17">
        <v>45020225</v>
      </c>
      <c r="C174" s="80" t="s">
        <v>280</v>
      </c>
      <c r="D174" s="17" t="s">
        <v>1470</v>
      </c>
      <c r="E174" s="25">
        <v>0</v>
      </c>
      <c r="F174" s="21">
        <v>7</v>
      </c>
      <c r="G174" s="24">
        <v>5</v>
      </c>
      <c r="H174" s="23">
        <f t="shared" si="8"/>
        <v>12</v>
      </c>
      <c r="I174" s="25">
        <v>3</v>
      </c>
      <c r="J174" s="25">
        <v>3</v>
      </c>
      <c r="K174" s="25">
        <v>10</v>
      </c>
      <c r="L174" s="25">
        <v>8</v>
      </c>
      <c r="M174" s="25">
        <v>5</v>
      </c>
      <c r="N174" s="25">
        <v>6</v>
      </c>
      <c r="O174" s="23">
        <f t="shared" si="9"/>
        <v>35</v>
      </c>
      <c r="P174" s="25">
        <v>9</v>
      </c>
      <c r="Q174" s="25">
        <v>14</v>
      </c>
      <c r="R174" s="26">
        <v>8</v>
      </c>
      <c r="S174" s="23">
        <f t="shared" si="10"/>
        <v>31</v>
      </c>
      <c r="T174" s="23">
        <f t="shared" si="11"/>
        <v>78</v>
      </c>
    </row>
    <row r="175" spans="1:20" ht="18.75" x14ac:dyDescent="0.2">
      <c r="A175" s="17">
        <v>169</v>
      </c>
      <c r="B175" s="17">
        <v>45020323</v>
      </c>
      <c r="C175" s="80" t="s">
        <v>370</v>
      </c>
      <c r="D175" s="17" t="s">
        <v>1469</v>
      </c>
      <c r="E175" s="25">
        <v>0</v>
      </c>
      <c r="F175" s="21">
        <v>14</v>
      </c>
      <c r="G175" s="24">
        <v>5</v>
      </c>
      <c r="H175" s="23">
        <f t="shared" si="8"/>
        <v>19</v>
      </c>
      <c r="I175" s="25">
        <v>3</v>
      </c>
      <c r="J175" s="25">
        <v>6</v>
      </c>
      <c r="K175" s="25">
        <v>13</v>
      </c>
      <c r="L175" s="25">
        <v>13</v>
      </c>
      <c r="M175" s="25">
        <v>16</v>
      </c>
      <c r="N175" s="25">
        <v>8</v>
      </c>
      <c r="O175" s="23">
        <f t="shared" si="9"/>
        <v>59</v>
      </c>
      <c r="P175" s="25">
        <v>0</v>
      </c>
      <c r="Q175" s="25">
        <v>0</v>
      </c>
      <c r="R175" s="26">
        <v>0</v>
      </c>
      <c r="S175" s="23">
        <f t="shared" si="10"/>
        <v>0</v>
      </c>
      <c r="T175" s="23">
        <f t="shared" si="11"/>
        <v>78</v>
      </c>
    </row>
    <row r="176" spans="1:20" ht="18.75" x14ac:dyDescent="0.2">
      <c r="A176" s="17">
        <v>170</v>
      </c>
      <c r="B176" s="17">
        <v>45020053</v>
      </c>
      <c r="C176" s="80" t="s">
        <v>117</v>
      </c>
      <c r="D176" s="17" t="s">
        <v>1468</v>
      </c>
      <c r="E176" s="25">
        <v>0</v>
      </c>
      <c r="F176" s="21">
        <v>12</v>
      </c>
      <c r="G176" s="24">
        <v>13</v>
      </c>
      <c r="H176" s="23">
        <f t="shared" si="8"/>
        <v>25</v>
      </c>
      <c r="I176" s="25">
        <v>11</v>
      </c>
      <c r="J176" s="25">
        <v>10</v>
      </c>
      <c r="K176" s="25">
        <v>8</v>
      </c>
      <c r="L176" s="25">
        <v>9</v>
      </c>
      <c r="M176" s="25">
        <v>7</v>
      </c>
      <c r="N176" s="25">
        <v>9</v>
      </c>
      <c r="O176" s="23">
        <f t="shared" si="9"/>
        <v>54</v>
      </c>
      <c r="P176" s="25">
        <v>0</v>
      </c>
      <c r="Q176" s="25">
        <v>0</v>
      </c>
      <c r="R176" s="26">
        <v>0</v>
      </c>
      <c r="S176" s="23">
        <f t="shared" si="10"/>
        <v>0</v>
      </c>
      <c r="T176" s="23">
        <f t="shared" si="11"/>
        <v>79</v>
      </c>
    </row>
    <row r="177" spans="1:20" ht="18.75" x14ac:dyDescent="0.2">
      <c r="A177" s="17">
        <v>171</v>
      </c>
      <c r="B177" s="17">
        <v>45020075</v>
      </c>
      <c r="C177" s="80" t="s">
        <v>138</v>
      </c>
      <c r="D177" s="17" t="s">
        <v>1472</v>
      </c>
      <c r="E177" s="25">
        <v>0</v>
      </c>
      <c r="F177" s="21">
        <v>11</v>
      </c>
      <c r="G177" s="24">
        <v>6</v>
      </c>
      <c r="H177" s="23">
        <f t="shared" si="8"/>
        <v>17</v>
      </c>
      <c r="I177" s="25">
        <v>11</v>
      </c>
      <c r="J177" s="25">
        <v>13</v>
      </c>
      <c r="K177" s="25">
        <v>12</v>
      </c>
      <c r="L177" s="25">
        <v>9</v>
      </c>
      <c r="M177" s="25">
        <v>9</v>
      </c>
      <c r="N177" s="25">
        <v>9</v>
      </c>
      <c r="O177" s="23">
        <f t="shared" si="9"/>
        <v>63</v>
      </c>
      <c r="P177" s="25">
        <v>0</v>
      </c>
      <c r="Q177" s="25">
        <v>0</v>
      </c>
      <c r="R177" s="26">
        <v>0</v>
      </c>
      <c r="S177" s="23">
        <f t="shared" si="10"/>
        <v>0</v>
      </c>
      <c r="T177" s="23">
        <f t="shared" si="11"/>
        <v>80</v>
      </c>
    </row>
    <row r="178" spans="1:20" ht="18.75" x14ac:dyDescent="0.2">
      <c r="A178" s="17">
        <v>172</v>
      </c>
      <c r="B178" s="17">
        <v>45020266</v>
      </c>
      <c r="C178" s="80" t="s">
        <v>318</v>
      </c>
      <c r="D178" s="17" t="s">
        <v>1474</v>
      </c>
      <c r="E178" s="25">
        <v>0</v>
      </c>
      <c r="F178" s="21">
        <v>13</v>
      </c>
      <c r="G178" s="24">
        <v>6</v>
      </c>
      <c r="H178" s="23">
        <f t="shared" si="8"/>
        <v>19</v>
      </c>
      <c r="I178" s="25">
        <v>13</v>
      </c>
      <c r="J178" s="25">
        <v>13</v>
      </c>
      <c r="K178" s="25">
        <v>12</v>
      </c>
      <c r="L178" s="25">
        <v>7</v>
      </c>
      <c r="M178" s="25">
        <v>8</v>
      </c>
      <c r="N178" s="25">
        <v>8</v>
      </c>
      <c r="O178" s="23">
        <f t="shared" si="9"/>
        <v>61</v>
      </c>
      <c r="P178" s="25">
        <v>0</v>
      </c>
      <c r="Q178" s="25">
        <v>0</v>
      </c>
      <c r="R178" s="26">
        <v>0</v>
      </c>
      <c r="S178" s="23">
        <f t="shared" si="10"/>
        <v>0</v>
      </c>
      <c r="T178" s="23">
        <f t="shared" si="11"/>
        <v>80</v>
      </c>
    </row>
    <row r="179" spans="1:20" ht="18.75" x14ac:dyDescent="0.2">
      <c r="A179" s="17">
        <v>173</v>
      </c>
      <c r="B179" s="17">
        <v>45020222</v>
      </c>
      <c r="C179" s="80" t="s">
        <v>278</v>
      </c>
      <c r="D179" s="17" t="s">
        <v>1470</v>
      </c>
      <c r="E179" s="25">
        <v>0</v>
      </c>
      <c r="F179" s="21">
        <v>12</v>
      </c>
      <c r="G179" s="24">
        <v>13</v>
      </c>
      <c r="H179" s="23">
        <f t="shared" si="8"/>
        <v>25</v>
      </c>
      <c r="I179" s="25">
        <v>11</v>
      </c>
      <c r="J179" s="25">
        <v>11</v>
      </c>
      <c r="K179" s="25">
        <v>9</v>
      </c>
      <c r="L179" s="25">
        <v>8</v>
      </c>
      <c r="M179" s="25">
        <v>7</v>
      </c>
      <c r="N179" s="25">
        <v>10</v>
      </c>
      <c r="O179" s="23">
        <f t="shared" si="9"/>
        <v>56</v>
      </c>
      <c r="P179" s="25">
        <v>0</v>
      </c>
      <c r="Q179" s="25">
        <v>0</v>
      </c>
      <c r="R179" s="26">
        <v>0</v>
      </c>
      <c r="S179" s="23">
        <f t="shared" si="10"/>
        <v>0</v>
      </c>
      <c r="T179" s="23">
        <f t="shared" si="11"/>
        <v>81</v>
      </c>
    </row>
    <row r="180" spans="1:20" ht="18.75" x14ac:dyDescent="0.2">
      <c r="A180" s="17">
        <v>174</v>
      </c>
      <c r="B180" s="17">
        <v>45020005</v>
      </c>
      <c r="C180" s="80" t="s">
        <v>70</v>
      </c>
      <c r="D180" s="17" t="s">
        <v>1468</v>
      </c>
      <c r="E180" s="25">
        <v>0</v>
      </c>
      <c r="F180" s="21">
        <v>8</v>
      </c>
      <c r="G180" s="24">
        <v>11</v>
      </c>
      <c r="H180" s="23">
        <f t="shared" si="8"/>
        <v>19</v>
      </c>
      <c r="I180" s="25">
        <v>10</v>
      </c>
      <c r="J180" s="25">
        <v>14</v>
      </c>
      <c r="K180" s="25">
        <v>8</v>
      </c>
      <c r="L180" s="25">
        <v>12</v>
      </c>
      <c r="M180" s="25">
        <v>9</v>
      </c>
      <c r="N180" s="25">
        <v>10</v>
      </c>
      <c r="O180" s="23">
        <f t="shared" si="9"/>
        <v>63</v>
      </c>
      <c r="P180" s="25">
        <v>0</v>
      </c>
      <c r="Q180" s="25">
        <v>0</v>
      </c>
      <c r="R180" s="26">
        <v>0</v>
      </c>
      <c r="S180" s="23">
        <f t="shared" si="10"/>
        <v>0</v>
      </c>
      <c r="T180" s="23">
        <f t="shared" si="11"/>
        <v>82</v>
      </c>
    </row>
    <row r="181" spans="1:20" ht="18.75" x14ac:dyDescent="0.2">
      <c r="A181" s="17">
        <v>175</v>
      </c>
      <c r="B181" s="17">
        <v>45020280</v>
      </c>
      <c r="C181" s="80" t="s">
        <v>330</v>
      </c>
      <c r="D181" s="17" t="s">
        <v>1469</v>
      </c>
      <c r="E181" s="25">
        <v>0</v>
      </c>
      <c r="F181" s="21">
        <v>7</v>
      </c>
      <c r="G181" s="24">
        <v>12</v>
      </c>
      <c r="H181" s="23">
        <f t="shared" si="8"/>
        <v>19</v>
      </c>
      <c r="I181" s="25">
        <v>8</v>
      </c>
      <c r="J181" s="25">
        <v>12</v>
      </c>
      <c r="K181" s="25">
        <v>7</v>
      </c>
      <c r="L181" s="25">
        <v>16</v>
      </c>
      <c r="M181" s="25">
        <v>11</v>
      </c>
      <c r="N181" s="25">
        <v>10</v>
      </c>
      <c r="O181" s="23">
        <f t="shared" si="9"/>
        <v>64</v>
      </c>
      <c r="P181" s="25">
        <v>0</v>
      </c>
      <c r="Q181" s="25">
        <v>0</v>
      </c>
      <c r="R181" s="26">
        <v>0</v>
      </c>
      <c r="S181" s="23">
        <f t="shared" si="10"/>
        <v>0</v>
      </c>
      <c r="T181" s="23">
        <f t="shared" si="11"/>
        <v>83</v>
      </c>
    </row>
    <row r="182" spans="1:20" ht="18.75" x14ac:dyDescent="0.2">
      <c r="A182" s="17">
        <v>176</v>
      </c>
      <c r="B182" s="17">
        <v>45020333</v>
      </c>
      <c r="C182" s="80" t="s">
        <v>380</v>
      </c>
      <c r="D182" s="17" t="s">
        <v>1473</v>
      </c>
      <c r="E182" s="25">
        <v>0</v>
      </c>
      <c r="F182" s="21">
        <v>6</v>
      </c>
      <c r="G182" s="24">
        <v>14</v>
      </c>
      <c r="H182" s="23">
        <f t="shared" si="8"/>
        <v>20</v>
      </c>
      <c r="I182" s="25">
        <v>6</v>
      </c>
      <c r="J182" s="25">
        <v>13</v>
      </c>
      <c r="K182" s="25">
        <v>15</v>
      </c>
      <c r="L182" s="25">
        <v>8</v>
      </c>
      <c r="M182" s="25">
        <v>10</v>
      </c>
      <c r="N182" s="25">
        <v>11</v>
      </c>
      <c r="O182" s="23">
        <f t="shared" si="9"/>
        <v>63</v>
      </c>
      <c r="P182" s="25">
        <v>0</v>
      </c>
      <c r="Q182" s="25">
        <v>0</v>
      </c>
      <c r="R182" s="26">
        <v>0</v>
      </c>
      <c r="S182" s="23">
        <f t="shared" si="10"/>
        <v>0</v>
      </c>
      <c r="T182" s="23">
        <f t="shared" si="11"/>
        <v>83</v>
      </c>
    </row>
    <row r="183" spans="1:20" ht="18.75" x14ac:dyDescent="0.2">
      <c r="A183" s="17">
        <v>177</v>
      </c>
      <c r="B183" s="17">
        <v>45020304</v>
      </c>
      <c r="C183" s="80" t="s">
        <v>351</v>
      </c>
      <c r="D183" s="17" t="s">
        <v>1469</v>
      </c>
      <c r="E183" s="25">
        <v>0</v>
      </c>
      <c r="F183" s="21">
        <v>7</v>
      </c>
      <c r="G183" s="24">
        <v>15</v>
      </c>
      <c r="H183" s="23">
        <f t="shared" si="8"/>
        <v>22</v>
      </c>
      <c r="I183" s="25">
        <v>5</v>
      </c>
      <c r="J183" s="25">
        <v>10</v>
      </c>
      <c r="K183" s="25">
        <v>7</v>
      </c>
      <c r="L183" s="25">
        <v>13</v>
      </c>
      <c r="M183" s="25">
        <v>11</v>
      </c>
      <c r="N183" s="25">
        <v>16</v>
      </c>
      <c r="O183" s="23">
        <f t="shared" si="9"/>
        <v>62</v>
      </c>
      <c r="P183" s="25">
        <v>0</v>
      </c>
      <c r="Q183" s="25">
        <v>0</v>
      </c>
      <c r="R183" s="26">
        <v>0</v>
      </c>
      <c r="S183" s="23">
        <f t="shared" si="10"/>
        <v>0</v>
      </c>
      <c r="T183" s="23">
        <f t="shared" si="11"/>
        <v>84</v>
      </c>
    </row>
    <row r="184" spans="1:20" ht="18.75" x14ac:dyDescent="0.2">
      <c r="A184" s="17">
        <v>178</v>
      </c>
      <c r="B184" s="17">
        <v>45020308</v>
      </c>
      <c r="C184" s="80" t="s">
        <v>355</v>
      </c>
      <c r="D184" s="17" t="s">
        <v>1469</v>
      </c>
      <c r="E184" s="25">
        <v>0</v>
      </c>
      <c r="F184" s="21">
        <v>10</v>
      </c>
      <c r="G184" s="24">
        <v>14</v>
      </c>
      <c r="H184" s="23">
        <f t="shared" si="8"/>
        <v>24</v>
      </c>
      <c r="I184" s="25">
        <v>8</v>
      </c>
      <c r="J184" s="25">
        <v>10</v>
      </c>
      <c r="K184" s="25">
        <v>8</v>
      </c>
      <c r="L184" s="25">
        <v>10</v>
      </c>
      <c r="M184" s="25">
        <v>15</v>
      </c>
      <c r="N184" s="25">
        <v>9</v>
      </c>
      <c r="O184" s="23">
        <f t="shared" si="9"/>
        <v>60</v>
      </c>
      <c r="P184" s="25">
        <v>0</v>
      </c>
      <c r="Q184" s="25">
        <v>0</v>
      </c>
      <c r="R184" s="26">
        <v>0</v>
      </c>
      <c r="S184" s="23">
        <f t="shared" si="10"/>
        <v>0</v>
      </c>
      <c r="T184" s="23">
        <f t="shared" si="11"/>
        <v>84</v>
      </c>
    </row>
    <row r="185" spans="1:20" ht="18.75" x14ac:dyDescent="0.2">
      <c r="A185" s="17">
        <v>179</v>
      </c>
      <c r="B185" s="17">
        <v>45020187</v>
      </c>
      <c r="C185" s="80" t="s">
        <v>249</v>
      </c>
      <c r="D185" s="17" t="s">
        <v>1470</v>
      </c>
      <c r="E185" s="25">
        <v>0</v>
      </c>
      <c r="F185" s="21">
        <v>9</v>
      </c>
      <c r="G185" s="24">
        <v>7</v>
      </c>
      <c r="H185" s="23">
        <f t="shared" si="8"/>
        <v>16</v>
      </c>
      <c r="I185" s="25">
        <v>12</v>
      </c>
      <c r="J185" s="25">
        <v>16</v>
      </c>
      <c r="K185" s="25">
        <v>11</v>
      </c>
      <c r="L185" s="25">
        <v>17</v>
      </c>
      <c r="M185" s="25">
        <v>3</v>
      </c>
      <c r="N185" s="25">
        <v>10</v>
      </c>
      <c r="O185" s="23">
        <f t="shared" si="9"/>
        <v>69</v>
      </c>
      <c r="P185" s="25">
        <v>0</v>
      </c>
      <c r="Q185" s="25">
        <v>0</v>
      </c>
      <c r="R185" s="26">
        <v>0</v>
      </c>
      <c r="S185" s="23">
        <f t="shared" si="10"/>
        <v>0</v>
      </c>
      <c r="T185" s="23">
        <f t="shared" si="11"/>
        <v>85</v>
      </c>
    </row>
    <row r="186" spans="1:20" ht="18.75" x14ac:dyDescent="0.2">
      <c r="A186" s="17">
        <v>180</v>
      </c>
      <c r="B186" s="17">
        <v>45020217</v>
      </c>
      <c r="C186" s="80" t="s">
        <v>274</v>
      </c>
      <c r="D186" s="17" t="s">
        <v>1470</v>
      </c>
      <c r="E186" s="25">
        <v>0</v>
      </c>
      <c r="F186" s="21">
        <v>4</v>
      </c>
      <c r="G186" s="24">
        <v>14</v>
      </c>
      <c r="H186" s="23">
        <f t="shared" si="8"/>
        <v>18</v>
      </c>
      <c r="I186" s="25">
        <v>14</v>
      </c>
      <c r="J186" s="25">
        <v>14</v>
      </c>
      <c r="K186" s="25">
        <v>11</v>
      </c>
      <c r="L186" s="25">
        <v>13</v>
      </c>
      <c r="M186" s="25">
        <v>8</v>
      </c>
      <c r="N186" s="25">
        <v>7</v>
      </c>
      <c r="O186" s="23">
        <f t="shared" si="9"/>
        <v>67</v>
      </c>
      <c r="P186" s="25">
        <v>0</v>
      </c>
      <c r="Q186" s="25">
        <v>0</v>
      </c>
      <c r="R186" s="26">
        <v>0</v>
      </c>
      <c r="S186" s="23">
        <f t="shared" si="10"/>
        <v>0</v>
      </c>
      <c r="T186" s="23">
        <f t="shared" si="11"/>
        <v>85</v>
      </c>
    </row>
    <row r="187" spans="1:20" ht="18.75" x14ac:dyDescent="0.2">
      <c r="A187" s="17">
        <v>181</v>
      </c>
      <c r="B187" s="17">
        <v>45020316</v>
      </c>
      <c r="C187" s="80" t="s">
        <v>363</v>
      </c>
      <c r="D187" s="17" t="s">
        <v>1469</v>
      </c>
      <c r="E187" s="25">
        <v>0</v>
      </c>
      <c r="F187" s="21">
        <v>14</v>
      </c>
      <c r="G187" s="24">
        <v>9</v>
      </c>
      <c r="H187" s="23">
        <f t="shared" si="8"/>
        <v>23</v>
      </c>
      <c r="I187" s="25">
        <v>7</v>
      </c>
      <c r="J187" s="25">
        <v>12</v>
      </c>
      <c r="K187" s="25">
        <v>14</v>
      </c>
      <c r="L187" s="25">
        <v>7</v>
      </c>
      <c r="M187" s="25">
        <v>9</v>
      </c>
      <c r="N187" s="25">
        <v>13</v>
      </c>
      <c r="O187" s="23">
        <f t="shared" si="9"/>
        <v>62</v>
      </c>
      <c r="P187" s="25">
        <v>0</v>
      </c>
      <c r="Q187" s="25">
        <v>0</v>
      </c>
      <c r="R187" s="26">
        <v>0</v>
      </c>
      <c r="S187" s="23">
        <f t="shared" si="10"/>
        <v>0</v>
      </c>
      <c r="T187" s="23">
        <f t="shared" si="11"/>
        <v>85</v>
      </c>
    </row>
    <row r="188" spans="1:20" ht="18.75" x14ac:dyDescent="0.2">
      <c r="A188" s="17">
        <v>182</v>
      </c>
      <c r="B188" s="17">
        <v>45020042</v>
      </c>
      <c r="C188" s="80" t="s">
        <v>106</v>
      </c>
      <c r="D188" s="17" t="s">
        <v>1468</v>
      </c>
      <c r="E188" s="25">
        <v>0</v>
      </c>
      <c r="F188" s="21">
        <v>14</v>
      </c>
      <c r="G188" s="24">
        <v>9</v>
      </c>
      <c r="H188" s="23">
        <f t="shared" si="8"/>
        <v>23</v>
      </c>
      <c r="I188" s="25">
        <v>15</v>
      </c>
      <c r="J188" s="25">
        <v>8</v>
      </c>
      <c r="K188" s="25">
        <v>14</v>
      </c>
      <c r="L188" s="25">
        <v>8</v>
      </c>
      <c r="M188" s="25">
        <v>5</v>
      </c>
      <c r="N188" s="25">
        <v>13</v>
      </c>
      <c r="O188" s="23">
        <f t="shared" si="9"/>
        <v>63</v>
      </c>
      <c r="P188" s="25">
        <v>0</v>
      </c>
      <c r="Q188" s="25">
        <v>0</v>
      </c>
      <c r="R188" s="26">
        <v>0</v>
      </c>
      <c r="S188" s="23">
        <f t="shared" si="10"/>
        <v>0</v>
      </c>
      <c r="T188" s="23">
        <f t="shared" si="11"/>
        <v>86</v>
      </c>
    </row>
    <row r="189" spans="1:20" ht="18.75" x14ac:dyDescent="0.2">
      <c r="A189" s="17">
        <v>183</v>
      </c>
      <c r="B189" s="17">
        <v>45020124</v>
      </c>
      <c r="C189" s="80" t="s">
        <v>187</v>
      </c>
      <c r="D189" s="17" t="s">
        <v>1471</v>
      </c>
      <c r="E189" s="25">
        <v>8</v>
      </c>
      <c r="F189" s="21">
        <v>7</v>
      </c>
      <c r="G189" s="24">
        <v>12</v>
      </c>
      <c r="H189" s="23">
        <f t="shared" si="8"/>
        <v>27</v>
      </c>
      <c r="I189" s="25">
        <v>6</v>
      </c>
      <c r="J189" s="25">
        <v>8</v>
      </c>
      <c r="K189" s="25">
        <v>9</v>
      </c>
      <c r="L189" s="25">
        <v>12</v>
      </c>
      <c r="M189" s="25">
        <v>11</v>
      </c>
      <c r="N189" s="25">
        <v>13</v>
      </c>
      <c r="O189" s="23">
        <f t="shared" si="9"/>
        <v>59</v>
      </c>
      <c r="P189" s="25">
        <v>0</v>
      </c>
      <c r="Q189" s="25">
        <v>0</v>
      </c>
      <c r="R189" s="26">
        <v>0</v>
      </c>
      <c r="S189" s="23">
        <f t="shared" si="10"/>
        <v>0</v>
      </c>
      <c r="T189" s="23">
        <f t="shared" si="11"/>
        <v>86</v>
      </c>
    </row>
    <row r="190" spans="1:20" ht="18.75" x14ac:dyDescent="0.2">
      <c r="A190" s="17">
        <v>184</v>
      </c>
      <c r="B190" s="17">
        <v>45020157</v>
      </c>
      <c r="C190" s="80" t="s">
        <v>219</v>
      </c>
      <c r="D190" s="17" t="s">
        <v>1470</v>
      </c>
      <c r="E190" s="25">
        <v>0</v>
      </c>
      <c r="F190" s="21">
        <v>9</v>
      </c>
      <c r="G190" s="24">
        <v>11</v>
      </c>
      <c r="H190" s="23">
        <f t="shared" si="8"/>
        <v>20</v>
      </c>
      <c r="I190" s="25">
        <v>5</v>
      </c>
      <c r="J190" s="25">
        <v>18</v>
      </c>
      <c r="K190" s="25">
        <v>9</v>
      </c>
      <c r="L190" s="25">
        <v>8</v>
      </c>
      <c r="M190" s="25">
        <v>18</v>
      </c>
      <c r="N190" s="25">
        <v>9</v>
      </c>
      <c r="O190" s="23">
        <f t="shared" si="9"/>
        <v>67</v>
      </c>
      <c r="P190" s="25">
        <v>0</v>
      </c>
      <c r="Q190" s="25">
        <v>0</v>
      </c>
      <c r="R190" s="26">
        <v>0</v>
      </c>
      <c r="S190" s="23">
        <f t="shared" si="10"/>
        <v>0</v>
      </c>
      <c r="T190" s="23">
        <f t="shared" si="11"/>
        <v>87</v>
      </c>
    </row>
    <row r="191" spans="1:20" ht="18.75" x14ac:dyDescent="0.2">
      <c r="A191" s="17">
        <v>185</v>
      </c>
      <c r="B191" s="17">
        <v>45020038</v>
      </c>
      <c r="C191" s="80" t="s">
        <v>102</v>
      </c>
      <c r="D191" s="17" t="s">
        <v>1468</v>
      </c>
      <c r="E191" s="25">
        <v>0</v>
      </c>
      <c r="F191" s="21">
        <v>11</v>
      </c>
      <c r="G191" s="24">
        <v>8</v>
      </c>
      <c r="H191" s="23">
        <f t="shared" si="8"/>
        <v>19</v>
      </c>
      <c r="I191" s="25">
        <v>10</v>
      </c>
      <c r="J191" s="25">
        <v>12</v>
      </c>
      <c r="K191" s="25">
        <v>12</v>
      </c>
      <c r="L191" s="25">
        <v>8</v>
      </c>
      <c r="M191" s="25">
        <v>12</v>
      </c>
      <c r="N191" s="25">
        <v>15</v>
      </c>
      <c r="O191" s="23">
        <f t="shared" si="9"/>
        <v>69</v>
      </c>
      <c r="P191" s="25">
        <v>0</v>
      </c>
      <c r="Q191" s="25">
        <v>0</v>
      </c>
      <c r="R191" s="26">
        <v>0</v>
      </c>
      <c r="S191" s="23">
        <f t="shared" si="10"/>
        <v>0</v>
      </c>
      <c r="T191" s="23">
        <f t="shared" si="11"/>
        <v>88</v>
      </c>
    </row>
    <row r="192" spans="1:20" ht="18.75" x14ac:dyDescent="0.2">
      <c r="A192" s="17">
        <v>186</v>
      </c>
      <c r="B192" s="17">
        <v>45020161</v>
      </c>
      <c r="C192" s="80" t="s">
        <v>223</v>
      </c>
      <c r="D192" s="17" t="s">
        <v>1470</v>
      </c>
      <c r="E192" s="25">
        <v>0</v>
      </c>
      <c r="F192" s="21">
        <v>7</v>
      </c>
      <c r="G192" s="24">
        <v>14</v>
      </c>
      <c r="H192" s="23">
        <f t="shared" si="8"/>
        <v>21</v>
      </c>
      <c r="I192" s="25">
        <v>7</v>
      </c>
      <c r="J192" s="25">
        <v>10</v>
      </c>
      <c r="K192" s="25">
        <v>10</v>
      </c>
      <c r="L192" s="25">
        <v>10</v>
      </c>
      <c r="M192" s="25">
        <v>11</v>
      </c>
      <c r="N192" s="25">
        <v>19</v>
      </c>
      <c r="O192" s="23">
        <f t="shared" si="9"/>
        <v>67</v>
      </c>
      <c r="P192" s="25">
        <v>0</v>
      </c>
      <c r="Q192" s="25">
        <v>0</v>
      </c>
      <c r="R192" s="26">
        <v>0</v>
      </c>
      <c r="S192" s="23">
        <f t="shared" si="10"/>
        <v>0</v>
      </c>
      <c r="T192" s="23">
        <f t="shared" si="11"/>
        <v>88</v>
      </c>
    </row>
    <row r="193" spans="1:20" ht="18.75" x14ac:dyDescent="0.2">
      <c r="A193" s="17">
        <v>187</v>
      </c>
      <c r="B193" s="17">
        <v>45020163</v>
      </c>
      <c r="C193" s="80" t="s">
        <v>928</v>
      </c>
      <c r="D193" s="17" t="s">
        <v>1470</v>
      </c>
      <c r="E193" s="25">
        <v>0</v>
      </c>
      <c r="F193" s="21">
        <v>14</v>
      </c>
      <c r="G193" s="24">
        <v>8</v>
      </c>
      <c r="H193" s="23">
        <f t="shared" si="8"/>
        <v>22</v>
      </c>
      <c r="I193" s="25">
        <v>10</v>
      </c>
      <c r="J193" s="25">
        <v>14</v>
      </c>
      <c r="K193" s="25">
        <v>15</v>
      </c>
      <c r="L193" s="25">
        <v>6</v>
      </c>
      <c r="M193" s="25">
        <v>10</v>
      </c>
      <c r="N193" s="25">
        <v>11</v>
      </c>
      <c r="O193" s="23">
        <f t="shared" si="9"/>
        <v>66</v>
      </c>
      <c r="P193" s="25">
        <v>0</v>
      </c>
      <c r="Q193" s="25">
        <v>0</v>
      </c>
      <c r="R193" s="26">
        <v>0</v>
      </c>
      <c r="S193" s="23">
        <f t="shared" si="10"/>
        <v>0</v>
      </c>
      <c r="T193" s="23">
        <f t="shared" si="11"/>
        <v>88</v>
      </c>
    </row>
    <row r="194" spans="1:20" ht="18.75" x14ac:dyDescent="0.2">
      <c r="A194" s="17">
        <v>188</v>
      </c>
      <c r="B194" s="17">
        <v>45020224</v>
      </c>
      <c r="C194" s="80" t="s">
        <v>279</v>
      </c>
      <c r="D194" s="17" t="s">
        <v>1470</v>
      </c>
      <c r="E194" s="25">
        <v>0</v>
      </c>
      <c r="F194" s="21">
        <v>10</v>
      </c>
      <c r="G194" s="24">
        <v>10</v>
      </c>
      <c r="H194" s="23">
        <f t="shared" si="8"/>
        <v>20</v>
      </c>
      <c r="I194" s="25">
        <v>13</v>
      </c>
      <c r="J194" s="25">
        <v>10</v>
      </c>
      <c r="K194" s="25">
        <v>12</v>
      </c>
      <c r="L194" s="25">
        <v>12</v>
      </c>
      <c r="M194" s="25">
        <v>14</v>
      </c>
      <c r="N194" s="25">
        <v>7</v>
      </c>
      <c r="O194" s="23">
        <f t="shared" si="9"/>
        <v>68</v>
      </c>
      <c r="P194" s="25">
        <v>0</v>
      </c>
      <c r="Q194" s="25">
        <v>0</v>
      </c>
      <c r="R194" s="26">
        <v>0</v>
      </c>
      <c r="S194" s="23">
        <f t="shared" si="10"/>
        <v>0</v>
      </c>
      <c r="T194" s="23">
        <f t="shared" si="11"/>
        <v>88</v>
      </c>
    </row>
    <row r="195" spans="1:20" ht="18.75" x14ac:dyDescent="0.2">
      <c r="A195" s="17">
        <v>189</v>
      </c>
      <c r="B195" s="17">
        <v>45020032</v>
      </c>
      <c r="C195" s="80" t="s">
        <v>96</v>
      </c>
      <c r="D195" s="17" t="s">
        <v>1468</v>
      </c>
      <c r="E195" s="25">
        <v>0</v>
      </c>
      <c r="F195" s="21">
        <v>7</v>
      </c>
      <c r="G195" s="24">
        <v>11</v>
      </c>
      <c r="H195" s="23">
        <f t="shared" si="8"/>
        <v>18</v>
      </c>
      <c r="I195" s="25">
        <v>9</v>
      </c>
      <c r="J195" s="25">
        <v>6</v>
      </c>
      <c r="K195" s="25">
        <v>10</v>
      </c>
      <c r="L195" s="25">
        <v>11</v>
      </c>
      <c r="M195" s="25">
        <v>5</v>
      </c>
      <c r="N195" s="25">
        <v>8</v>
      </c>
      <c r="O195" s="23">
        <f t="shared" si="9"/>
        <v>49</v>
      </c>
      <c r="P195" s="25">
        <v>7</v>
      </c>
      <c r="Q195" s="25">
        <v>13</v>
      </c>
      <c r="R195" s="26">
        <v>2</v>
      </c>
      <c r="S195" s="23">
        <f t="shared" si="10"/>
        <v>22</v>
      </c>
      <c r="T195" s="23">
        <f t="shared" si="11"/>
        <v>89</v>
      </c>
    </row>
    <row r="196" spans="1:20" ht="18.75" x14ac:dyDescent="0.2">
      <c r="A196" s="17">
        <v>190</v>
      </c>
      <c r="B196" s="17">
        <v>45020220</v>
      </c>
      <c r="C196" s="80" t="s">
        <v>277</v>
      </c>
      <c r="D196" s="17" t="s">
        <v>1470</v>
      </c>
      <c r="E196" s="25">
        <v>0</v>
      </c>
      <c r="F196" s="21">
        <v>6</v>
      </c>
      <c r="G196" s="24">
        <v>6</v>
      </c>
      <c r="H196" s="23">
        <f t="shared" si="8"/>
        <v>12</v>
      </c>
      <c r="I196" s="25">
        <v>13</v>
      </c>
      <c r="J196" s="25">
        <v>11</v>
      </c>
      <c r="K196" s="25">
        <v>16</v>
      </c>
      <c r="L196" s="25">
        <v>14</v>
      </c>
      <c r="M196" s="25">
        <v>11</v>
      </c>
      <c r="N196" s="25">
        <v>12</v>
      </c>
      <c r="O196" s="23">
        <f t="shared" si="9"/>
        <v>77</v>
      </c>
      <c r="P196" s="25">
        <v>0</v>
      </c>
      <c r="Q196" s="25">
        <v>0</v>
      </c>
      <c r="R196" s="26">
        <v>0</v>
      </c>
      <c r="S196" s="23">
        <f t="shared" si="10"/>
        <v>0</v>
      </c>
      <c r="T196" s="23">
        <f t="shared" si="11"/>
        <v>89</v>
      </c>
    </row>
    <row r="197" spans="1:20" ht="18.75" x14ac:dyDescent="0.2">
      <c r="A197" s="17">
        <v>191</v>
      </c>
      <c r="B197" s="17">
        <v>45020264</v>
      </c>
      <c r="C197" s="80" t="s">
        <v>316</v>
      </c>
      <c r="D197" s="17" t="s">
        <v>1474</v>
      </c>
      <c r="E197" s="25">
        <v>0</v>
      </c>
      <c r="F197" s="21">
        <v>8</v>
      </c>
      <c r="G197" s="24">
        <v>12</v>
      </c>
      <c r="H197" s="23">
        <f t="shared" si="8"/>
        <v>20</v>
      </c>
      <c r="I197" s="25">
        <v>8</v>
      </c>
      <c r="J197" s="25">
        <v>11</v>
      </c>
      <c r="K197" s="25">
        <v>14</v>
      </c>
      <c r="L197" s="25">
        <v>12</v>
      </c>
      <c r="M197" s="25">
        <v>14</v>
      </c>
      <c r="N197" s="25">
        <v>10</v>
      </c>
      <c r="O197" s="23">
        <f t="shared" si="9"/>
        <v>69</v>
      </c>
      <c r="P197" s="25">
        <v>0</v>
      </c>
      <c r="Q197" s="25">
        <v>0</v>
      </c>
      <c r="R197" s="26">
        <v>0</v>
      </c>
      <c r="S197" s="23">
        <f t="shared" si="10"/>
        <v>0</v>
      </c>
      <c r="T197" s="23">
        <f t="shared" si="11"/>
        <v>89</v>
      </c>
    </row>
    <row r="198" spans="1:20" ht="18.75" x14ac:dyDescent="0.2">
      <c r="A198" s="17">
        <v>192</v>
      </c>
      <c r="B198" s="17">
        <v>45020248</v>
      </c>
      <c r="C198" s="80" t="s">
        <v>127</v>
      </c>
      <c r="D198" s="17" t="s">
        <v>1474</v>
      </c>
      <c r="E198" s="25">
        <v>0</v>
      </c>
      <c r="F198" s="21">
        <v>10</v>
      </c>
      <c r="G198" s="24">
        <v>15</v>
      </c>
      <c r="H198" s="23">
        <f t="shared" si="8"/>
        <v>25</v>
      </c>
      <c r="I198" s="25">
        <v>12</v>
      </c>
      <c r="J198" s="25">
        <v>8</v>
      </c>
      <c r="K198" s="25">
        <v>11</v>
      </c>
      <c r="L198" s="25">
        <v>9</v>
      </c>
      <c r="M198" s="25">
        <v>16</v>
      </c>
      <c r="N198" s="25">
        <v>9</v>
      </c>
      <c r="O198" s="23">
        <f t="shared" si="9"/>
        <v>65</v>
      </c>
      <c r="P198" s="25">
        <v>0</v>
      </c>
      <c r="Q198" s="25">
        <v>0</v>
      </c>
      <c r="R198" s="26">
        <v>0</v>
      </c>
      <c r="S198" s="23">
        <f t="shared" si="10"/>
        <v>0</v>
      </c>
      <c r="T198" s="23">
        <f t="shared" si="11"/>
        <v>90</v>
      </c>
    </row>
    <row r="199" spans="1:20" ht="18.75" x14ac:dyDescent="0.2">
      <c r="A199" s="17">
        <v>193</v>
      </c>
      <c r="B199" s="17">
        <v>45020283</v>
      </c>
      <c r="C199" s="80" t="s">
        <v>333</v>
      </c>
      <c r="D199" s="17" t="s">
        <v>1469</v>
      </c>
      <c r="E199" s="25">
        <v>0</v>
      </c>
      <c r="F199" s="21">
        <v>13</v>
      </c>
      <c r="G199" s="24">
        <v>10</v>
      </c>
      <c r="H199" s="23">
        <f t="shared" ref="H199:H241" si="12">SUM(E199:G199)</f>
        <v>23</v>
      </c>
      <c r="I199" s="25">
        <v>12</v>
      </c>
      <c r="J199" s="25">
        <v>15</v>
      </c>
      <c r="K199" s="25">
        <v>12</v>
      </c>
      <c r="L199" s="25">
        <v>14</v>
      </c>
      <c r="M199" s="25">
        <v>7</v>
      </c>
      <c r="N199" s="25">
        <v>7</v>
      </c>
      <c r="O199" s="23">
        <f t="shared" ref="O199:O241" si="13">SUM(I199:N199)</f>
        <v>67</v>
      </c>
      <c r="P199" s="25">
        <v>0</v>
      </c>
      <c r="Q199" s="25">
        <v>0</v>
      </c>
      <c r="R199" s="26">
        <v>0</v>
      </c>
      <c r="S199" s="23">
        <f t="shared" si="10"/>
        <v>0</v>
      </c>
      <c r="T199" s="23">
        <f t="shared" si="11"/>
        <v>90</v>
      </c>
    </row>
    <row r="200" spans="1:20" ht="18.75" x14ac:dyDescent="0.2">
      <c r="A200" s="17">
        <v>194</v>
      </c>
      <c r="B200" s="17">
        <v>45020047</v>
      </c>
      <c r="C200" s="80" t="s">
        <v>111</v>
      </c>
      <c r="D200" s="17" t="s">
        <v>1468</v>
      </c>
      <c r="E200" s="25">
        <v>0</v>
      </c>
      <c r="F200" s="21">
        <v>14</v>
      </c>
      <c r="G200" s="24">
        <v>8</v>
      </c>
      <c r="H200" s="23">
        <f t="shared" si="12"/>
        <v>22</v>
      </c>
      <c r="I200" s="25">
        <v>8</v>
      </c>
      <c r="J200" s="25">
        <v>11</v>
      </c>
      <c r="K200" s="25">
        <v>11</v>
      </c>
      <c r="L200" s="25">
        <v>13</v>
      </c>
      <c r="M200" s="25">
        <v>15</v>
      </c>
      <c r="N200" s="25">
        <v>11</v>
      </c>
      <c r="O200" s="23">
        <f t="shared" si="13"/>
        <v>69</v>
      </c>
      <c r="P200" s="25">
        <v>0</v>
      </c>
      <c r="Q200" s="25">
        <v>0</v>
      </c>
      <c r="R200" s="26">
        <v>0</v>
      </c>
      <c r="S200" s="23">
        <f t="shared" ref="S200:S265" si="14">SUM(P200:R200)</f>
        <v>0</v>
      </c>
      <c r="T200" s="23">
        <f t="shared" ref="T200:T265" si="15">H200+O200+S200</f>
        <v>91</v>
      </c>
    </row>
    <row r="201" spans="1:20" ht="18.75" x14ac:dyDescent="0.2">
      <c r="A201" s="17">
        <v>195</v>
      </c>
      <c r="B201" s="17">
        <v>45020087</v>
      </c>
      <c r="C201" s="80" t="s">
        <v>150</v>
      </c>
      <c r="D201" s="17" t="s">
        <v>1472</v>
      </c>
      <c r="E201" s="25">
        <v>0</v>
      </c>
      <c r="F201" s="21">
        <v>11</v>
      </c>
      <c r="G201" s="24">
        <v>16</v>
      </c>
      <c r="H201" s="23">
        <f t="shared" si="12"/>
        <v>27</v>
      </c>
      <c r="I201" s="25">
        <v>9</v>
      </c>
      <c r="J201" s="25">
        <v>8</v>
      </c>
      <c r="K201" s="25">
        <v>18</v>
      </c>
      <c r="L201" s="25">
        <v>15</v>
      </c>
      <c r="M201" s="25">
        <v>4</v>
      </c>
      <c r="N201" s="25">
        <v>10</v>
      </c>
      <c r="O201" s="23">
        <f t="shared" si="13"/>
        <v>64</v>
      </c>
      <c r="P201" s="25">
        <v>0</v>
      </c>
      <c r="Q201" s="25">
        <v>0</v>
      </c>
      <c r="R201" s="26">
        <v>0</v>
      </c>
      <c r="S201" s="23">
        <f t="shared" si="14"/>
        <v>0</v>
      </c>
      <c r="T201" s="23">
        <f t="shared" si="15"/>
        <v>91</v>
      </c>
    </row>
    <row r="202" spans="1:20" ht="18.75" x14ac:dyDescent="0.2">
      <c r="A202" s="17">
        <v>196</v>
      </c>
      <c r="B202" s="17">
        <v>45020173</v>
      </c>
      <c r="C202" s="80" t="s">
        <v>235</v>
      </c>
      <c r="D202" s="17" t="s">
        <v>1470</v>
      </c>
      <c r="E202" s="25">
        <v>0</v>
      </c>
      <c r="F202" s="21">
        <v>9</v>
      </c>
      <c r="G202" s="24">
        <v>12</v>
      </c>
      <c r="H202" s="23">
        <f t="shared" si="12"/>
        <v>21</v>
      </c>
      <c r="I202" s="25">
        <v>14</v>
      </c>
      <c r="J202" s="25">
        <v>16</v>
      </c>
      <c r="K202" s="25">
        <v>11</v>
      </c>
      <c r="L202" s="25">
        <v>6</v>
      </c>
      <c r="M202" s="25">
        <v>9</v>
      </c>
      <c r="N202" s="25">
        <v>14</v>
      </c>
      <c r="O202" s="23">
        <f t="shared" si="13"/>
        <v>70</v>
      </c>
      <c r="P202" s="25">
        <v>0</v>
      </c>
      <c r="Q202" s="25">
        <v>0</v>
      </c>
      <c r="R202" s="26">
        <v>0</v>
      </c>
      <c r="S202" s="23">
        <f t="shared" si="14"/>
        <v>0</v>
      </c>
      <c r="T202" s="23">
        <f t="shared" si="15"/>
        <v>91</v>
      </c>
    </row>
    <row r="203" spans="1:20" ht="18.75" x14ac:dyDescent="0.2">
      <c r="A203" s="17">
        <v>197</v>
      </c>
      <c r="B203" s="17">
        <v>45020010</v>
      </c>
      <c r="C203" s="80" t="s">
        <v>74</v>
      </c>
      <c r="D203" s="17" t="s">
        <v>1468</v>
      </c>
      <c r="E203" s="25">
        <v>0</v>
      </c>
      <c r="F203" s="21">
        <v>10</v>
      </c>
      <c r="G203" s="24">
        <v>11</v>
      </c>
      <c r="H203" s="23">
        <f t="shared" si="12"/>
        <v>21</v>
      </c>
      <c r="I203" s="25">
        <v>7</v>
      </c>
      <c r="J203" s="25">
        <v>13</v>
      </c>
      <c r="K203" s="25">
        <v>12</v>
      </c>
      <c r="L203" s="25">
        <v>14</v>
      </c>
      <c r="M203" s="25">
        <v>12</v>
      </c>
      <c r="N203" s="25">
        <v>13</v>
      </c>
      <c r="O203" s="23">
        <f t="shared" si="13"/>
        <v>71</v>
      </c>
      <c r="P203" s="25">
        <v>0</v>
      </c>
      <c r="Q203" s="25">
        <v>0</v>
      </c>
      <c r="R203" s="26">
        <v>0</v>
      </c>
      <c r="S203" s="23">
        <f t="shared" si="14"/>
        <v>0</v>
      </c>
      <c r="T203" s="23">
        <f t="shared" si="15"/>
        <v>92</v>
      </c>
    </row>
    <row r="204" spans="1:20" ht="18.75" x14ac:dyDescent="0.2">
      <c r="A204" s="17">
        <v>198</v>
      </c>
      <c r="B204" s="17">
        <v>45020024</v>
      </c>
      <c r="C204" s="80" t="s">
        <v>88</v>
      </c>
      <c r="D204" s="17" t="s">
        <v>1468</v>
      </c>
      <c r="E204" s="25">
        <v>0</v>
      </c>
      <c r="F204" s="21">
        <v>11</v>
      </c>
      <c r="G204" s="24">
        <v>13</v>
      </c>
      <c r="H204" s="23">
        <f t="shared" si="12"/>
        <v>24</v>
      </c>
      <c r="I204" s="25">
        <v>10</v>
      </c>
      <c r="J204" s="25">
        <v>4</v>
      </c>
      <c r="K204" s="25">
        <v>16</v>
      </c>
      <c r="L204" s="25">
        <v>8</v>
      </c>
      <c r="M204" s="25">
        <v>16</v>
      </c>
      <c r="N204" s="25">
        <v>14</v>
      </c>
      <c r="O204" s="23">
        <f t="shared" si="13"/>
        <v>68</v>
      </c>
      <c r="P204" s="25">
        <v>0</v>
      </c>
      <c r="Q204" s="25">
        <v>0</v>
      </c>
      <c r="R204" s="26">
        <v>0</v>
      </c>
      <c r="S204" s="23">
        <f t="shared" si="14"/>
        <v>0</v>
      </c>
      <c r="T204" s="23">
        <f t="shared" si="15"/>
        <v>92</v>
      </c>
    </row>
    <row r="205" spans="1:20" ht="18.75" x14ac:dyDescent="0.2">
      <c r="A205" s="17">
        <v>199</v>
      </c>
      <c r="B205" s="17">
        <v>45020058</v>
      </c>
      <c r="C205" s="80" t="s">
        <v>122</v>
      </c>
      <c r="D205" s="17" t="s">
        <v>1468</v>
      </c>
      <c r="E205" s="25">
        <v>0</v>
      </c>
      <c r="F205" s="21">
        <v>13</v>
      </c>
      <c r="G205" s="24">
        <v>11</v>
      </c>
      <c r="H205" s="23">
        <f t="shared" si="12"/>
        <v>24</v>
      </c>
      <c r="I205" s="25">
        <v>8</v>
      </c>
      <c r="J205" s="25">
        <v>17</v>
      </c>
      <c r="K205" s="25">
        <v>13</v>
      </c>
      <c r="L205" s="25">
        <v>5</v>
      </c>
      <c r="M205" s="25">
        <v>20</v>
      </c>
      <c r="N205" s="25">
        <v>5</v>
      </c>
      <c r="O205" s="23">
        <f t="shared" si="13"/>
        <v>68</v>
      </c>
      <c r="P205" s="25">
        <v>0</v>
      </c>
      <c r="Q205" s="25">
        <v>0</v>
      </c>
      <c r="R205" s="26">
        <v>0</v>
      </c>
      <c r="S205" s="23">
        <f t="shared" si="14"/>
        <v>0</v>
      </c>
      <c r="T205" s="23">
        <f t="shared" si="15"/>
        <v>92</v>
      </c>
    </row>
    <row r="206" spans="1:20" ht="18.75" x14ac:dyDescent="0.2">
      <c r="A206" s="17">
        <v>200</v>
      </c>
      <c r="B206" s="17">
        <v>45020074</v>
      </c>
      <c r="C206" s="80" t="s">
        <v>644</v>
      </c>
      <c r="D206" s="17" t="s">
        <v>1472</v>
      </c>
      <c r="E206" s="25">
        <v>0</v>
      </c>
      <c r="F206" s="21">
        <v>5</v>
      </c>
      <c r="G206" s="24">
        <v>8</v>
      </c>
      <c r="H206" s="23">
        <f t="shared" si="12"/>
        <v>13</v>
      </c>
      <c r="I206" s="25">
        <v>7</v>
      </c>
      <c r="J206" s="25">
        <v>10</v>
      </c>
      <c r="K206" s="25">
        <v>8</v>
      </c>
      <c r="L206" s="25">
        <v>11</v>
      </c>
      <c r="M206" s="25">
        <v>11</v>
      </c>
      <c r="N206" s="25">
        <v>5</v>
      </c>
      <c r="O206" s="23">
        <f t="shared" si="13"/>
        <v>52</v>
      </c>
      <c r="P206" s="25">
        <v>11</v>
      </c>
      <c r="Q206" s="25">
        <v>10</v>
      </c>
      <c r="R206" s="26">
        <v>6</v>
      </c>
      <c r="S206" s="23">
        <f t="shared" si="14"/>
        <v>27</v>
      </c>
      <c r="T206" s="23">
        <f t="shared" si="15"/>
        <v>92</v>
      </c>
    </row>
    <row r="207" spans="1:20" ht="18.75" x14ac:dyDescent="0.2">
      <c r="A207" s="17">
        <v>201</v>
      </c>
      <c r="B207" s="17">
        <v>45020117</v>
      </c>
      <c r="C207" s="80" t="s">
        <v>180</v>
      </c>
      <c r="D207" s="17" t="s">
        <v>1471</v>
      </c>
      <c r="E207" s="25">
        <v>0</v>
      </c>
      <c r="F207" s="21">
        <v>14</v>
      </c>
      <c r="G207" s="24">
        <v>9</v>
      </c>
      <c r="H207" s="23">
        <f t="shared" si="12"/>
        <v>23</v>
      </c>
      <c r="I207" s="25">
        <v>8</v>
      </c>
      <c r="J207" s="25">
        <v>13</v>
      </c>
      <c r="K207" s="25">
        <v>8</v>
      </c>
      <c r="L207" s="25">
        <v>14</v>
      </c>
      <c r="M207" s="25">
        <v>14</v>
      </c>
      <c r="N207" s="25">
        <v>12</v>
      </c>
      <c r="O207" s="23">
        <f t="shared" si="13"/>
        <v>69</v>
      </c>
      <c r="P207" s="25">
        <v>0</v>
      </c>
      <c r="Q207" s="25">
        <v>0</v>
      </c>
      <c r="R207" s="26">
        <v>0</v>
      </c>
      <c r="S207" s="23">
        <f t="shared" si="14"/>
        <v>0</v>
      </c>
      <c r="T207" s="23">
        <f t="shared" si="15"/>
        <v>92</v>
      </c>
    </row>
    <row r="208" spans="1:20" ht="18.75" x14ac:dyDescent="0.2">
      <c r="A208" s="17">
        <v>202</v>
      </c>
      <c r="B208" s="17">
        <v>45020144</v>
      </c>
      <c r="C208" s="80" t="s">
        <v>865</v>
      </c>
      <c r="D208" s="17" t="s">
        <v>1471</v>
      </c>
      <c r="E208" s="25">
        <v>0</v>
      </c>
      <c r="F208" s="21">
        <v>3</v>
      </c>
      <c r="G208" s="24">
        <v>13</v>
      </c>
      <c r="H208" s="23">
        <f t="shared" si="12"/>
        <v>16</v>
      </c>
      <c r="I208" s="25">
        <v>8</v>
      </c>
      <c r="J208" s="25">
        <v>17</v>
      </c>
      <c r="K208" s="25">
        <v>12</v>
      </c>
      <c r="L208" s="25">
        <v>9</v>
      </c>
      <c r="M208" s="25">
        <v>10</v>
      </c>
      <c r="N208" s="25">
        <v>20</v>
      </c>
      <c r="O208" s="23">
        <f t="shared" si="13"/>
        <v>76</v>
      </c>
      <c r="P208" s="25">
        <v>0</v>
      </c>
      <c r="Q208" s="25">
        <v>0</v>
      </c>
      <c r="R208" s="26">
        <v>0</v>
      </c>
      <c r="S208" s="23">
        <f t="shared" si="14"/>
        <v>0</v>
      </c>
      <c r="T208" s="23">
        <f t="shared" si="15"/>
        <v>92</v>
      </c>
    </row>
    <row r="209" spans="1:20" ht="18.75" x14ac:dyDescent="0.2">
      <c r="A209" s="17">
        <v>203</v>
      </c>
      <c r="B209" s="17">
        <v>45020172</v>
      </c>
      <c r="C209" s="80" t="s">
        <v>234</v>
      </c>
      <c r="D209" s="17" t="s">
        <v>1470</v>
      </c>
      <c r="E209" s="25">
        <v>0</v>
      </c>
      <c r="F209" s="21">
        <v>7</v>
      </c>
      <c r="G209" s="24">
        <v>19</v>
      </c>
      <c r="H209" s="23">
        <f t="shared" si="12"/>
        <v>26</v>
      </c>
      <c r="I209" s="25">
        <v>14</v>
      </c>
      <c r="J209" s="25">
        <v>14</v>
      </c>
      <c r="K209" s="25">
        <v>15</v>
      </c>
      <c r="L209" s="25">
        <v>8</v>
      </c>
      <c r="M209" s="25">
        <v>10</v>
      </c>
      <c r="N209" s="25">
        <v>5</v>
      </c>
      <c r="O209" s="23">
        <f t="shared" si="13"/>
        <v>66</v>
      </c>
      <c r="P209" s="25">
        <v>0</v>
      </c>
      <c r="Q209" s="25">
        <v>0</v>
      </c>
      <c r="R209" s="26">
        <v>0</v>
      </c>
      <c r="S209" s="23">
        <f t="shared" si="14"/>
        <v>0</v>
      </c>
      <c r="T209" s="23">
        <f t="shared" si="15"/>
        <v>92</v>
      </c>
    </row>
    <row r="210" spans="1:20" ht="18.75" x14ac:dyDescent="0.2">
      <c r="A210" s="17">
        <v>204</v>
      </c>
      <c r="B210" s="17">
        <v>45020267</v>
      </c>
      <c r="C210" s="80" t="s">
        <v>124</v>
      </c>
      <c r="D210" s="17" t="s">
        <v>1469</v>
      </c>
      <c r="E210" s="25">
        <v>0</v>
      </c>
      <c r="F210" s="21">
        <v>14</v>
      </c>
      <c r="G210" s="24">
        <v>4</v>
      </c>
      <c r="H210" s="23">
        <f t="shared" si="12"/>
        <v>18</v>
      </c>
      <c r="I210" s="25">
        <v>5</v>
      </c>
      <c r="J210" s="25">
        <v>13</v>
      </c>
      <c r="K210" s="25">
        <v>17</v>
      </c>
      <c r="L210" s="25">
        <v>11</v>
      </c>
      <c r="M210" s="25">
        <v>14</v>
      </c>
      <c r="N210" s="25">
        <v>14</v>
      </c>
      <c r="O210" s="23">
        <f t="shared" si="13"/>
        <v>74</v>
      </c>
      <c r="P210" s="25">
        <v>0</v>
      </c>
      <c r="Q210" s="25">
        <v>0</v>
      </c>
      <c r="R210" s="26">
        <v>0</v>
      </c>
      <c r="S210" s="23">
        <f t="shared" si="14"/>
        <v>0</v>
      </c>
      <c r="T210" s="23">
        <f t="shared" si="15"/>
        <v>92</v>
      </c>
    </row>
    <row r="211" spans="1:20" ht="18.75" x14ac:dyDescent="0.2">
      <c r="A211" s="17">
        <v>205</v>
      </c>
      <c r="B211" s="17">
        <v>45020299</v>
      </c>
      <c r="C211" s="80" t="s">
        <v>347</v>
      </c>
      <c r="D211" s="17" t="s">
        <v>1469</v>
      </c>
      <c r="E211" s="25">
        <v>0</v>
      </c>
      <c r="F211" s="21">
        <v>12</v>
      </c>
      <c r="G211" s="24">
        <v>11</v>
      </c>
      <c r="H211" s="23">
        <f t="shared" si="12"/>
        <v>23</v>
      </c>
      <c r="I211" s="25">
        <v>4</v>
      </c>
      <c r="J211" s="25">
        <v>12</v>
      </c>
      <c r="K211" s="25">
        <v>9</v>
      </c>
      <c r="L211" s="25">
        <v>10</v>
      </c>
      <c r="M211" s="25">
        <v>13</v>
      </c>
      <c r="N211" s="25">
        <v>21</v>
      </c>
      <c r="O211" s="23">
        <f t="shared" si="13"/>
        <v>69</v>
      </c>
      <c r="P211" s="25">
        <v>0</v>
      </c>
      <c r="Q211" s="25">
        <v>0</v>
      </c>
      <c r="R211" s="26">
        <v>0</v>
      </c>
      <c r="S211" s="23">
        <f t="shared" si="14"/>
        <v>0</v>
      </c>
      <c r="T211" s="23">
        <f t="shared" si="15"/>
        <v>92</v>
      </c>
    </row>
    <row r="212" spans="1:20" ht="18.75" x14ac:dyDescent="0.2">
      <c r="A212" s="17">
        <v>206</v>
      </c>
      <c r="B212" s="17">
        <v>45020294</v>
      </c>
      <c r="C212" s="80" t="s">
        <v>342</v>
      </c>
      <c r="D212" s="17" t="s">
        <v>1469</v>
      </c>
      <c r="E212" s="25">
        <v>0</v>
      </c>
      <c r="F212" s="21">
        <v>17</v>
      </c>
      <c r="G212" s="24">
        <v>9</v>
      </c>
      <c r="H212" s="23">
        <f t="shared" si="12"/>
        <v>26</v>
      </c>
      <c r="I212" s="25">
        <v>11</v>
      </c>
      <c r="J212" s="25">
        <v>10</v>
      </c>
      <c r="K212" s="25">
        <v>6</v>
      </c>
      <c r="L212" s="25">
        <v>9</v>
      </c>
      <c r="M212" s="25">
        <v>15</v>
      </c>
      <c r="N212" s="25">
        <v>16</v>
      </c>
      <c r="O212" s="23">
        <f t="shared" si="13"/>
        <v>67</v>
      </c>
      <c r="P212" s="25">
        <v>0</v>
      </c>
      <c r="Q212" s="25">
        <v>0</v>
      </c>
      <c r="R212" s="26">
        <v>0</v>
      </c>
      <c r="S212" s="23">
        <f t="shared" si="14"/>
        <v>0</v>
      </c>
      <c r="T212" s="23">
        <f t="shared" si="15"/>
        <v>93</v>
      </c>
    </row>
    <row r="213" spans="1:20" ht="18.75" x14ac:dyDescent="0.2">
      <c r="A213" s="17">
        <v>207</v>
      </c>
      <c r="B213" s="17">
        <v>45020140</v>
      </c>
      <c r="C213" s="80" t="s">
        <v>852</v>
      </c>
      <c r="D213" s="17" t="s">
        <v>1471</v>
      </c>
      <c r="E213" s="25">
        <v>0</v>
      </c>
      <c r="F213" s="21">
        <v>8</v>
      </c>
      <c r="G213" s="24">
        <v>13</v>
      </c>
      <c r="H213" s="23">
        <f t="shared" si="12"/>
        <v>21</v>
      </c>
      <c r="I213" s="25">
        <v>13</v>
      </c>
      <c r="J213" s="25">
        <v>15</v>
      </c>
      <c r="K213" s="25">
        <v>17</v>
      </c>
      <c r="L213" s="25">
        <v>12</v>
      </c>
      <c r="M213" s="25">
        <v>7</v>
      </c>
      <c r="N213" s="25">
        <v>10</v>
      </c>
      <c r="O213" s="23">
        <f t="shared" si="13"/>
        <v>74</v>
      </c>
      <c r="P213" s="25">
        <v>0</v>
      </c>
      <c r="Q213" s="25">
        <v>0</v>
      </c>
      <c r="R213" s="26">
        <v>0</v>
      </c>
      <c r="S213" s="23">
        <f t="shared" si="14"/>
        <v>0</v>
      </c>
      <c r="T213" s="23">
        <f t="shared" si="15"/>
        <v>95</v>
      </c>
    </row>
    <row r="214" spans="1:20" ht="18.75" x14ac:dyDescent="0.2">
      <c r="A214" s="17">
        <v>208</v>
      </c>
      <c r="B214" s="17">
        <v>45020055</v>
      </c>
      <c r="C214" s="80" t="s">
        <v>119</v>
      </c>
      <c r="D214" s="17" t="s">
        <v>1468</v>
      </c>
      <c r="E214" s="25">
        <v>0</v>
      </c>
      <c r="F214" s="21">
        <v>14</v>
      </c>
      <c r="G214" s="24">
        <v>19</v>
      </c>
      <c r="H214" s="23">
        <f t="shared" si="12"/>
        <v>33</v>
      </c>
      <c r="I214" s="25">
        <v>6</v>
      </c>
      <c r="J214" s="25">
        <v>17</v>
      </c>
      <c r="K214" s="25">
        <v>10</v>
      </c>
      <c r="L214" s="25">
        <v>9</v>
      </c>
      <c r="M214" s="25">
        <v>11</v>
      </c>
      <c r="N214" s="25">
        <v>10</v>
      </c>
      <c r="O214" s="23">
        <f t="shared" si="13"/>
        <v>63</v>
      </c>
      <c r="P214" s="25">
        <v>0</v>
      </c>
      <c r="Q214" s="25">
        <v>0</v>
      </c>
      <c r="R214" s="26">
        <v>0</v>
      </c>
      <c r="S214" s="23">
        <f t="shared" si="14"/>
        <v>0</v>
      </c>
      <c r="T214" s="23">
        <f t="shared" si="15"/>
        <v>96</v>
      </c>
    </row>
    <row r="215" spans="1:20" ht="18.75" x14ac:dyDescent="0.2">
      <c r="A215" s="17">
        <v>209</v>
      </c>
      <c r="B215" s="17">
        <v>45020151</v>
      </c>
      <c r="C215" s="80" t="s">
        <v>213</v>
      </c>
      <c r="D215" s="17" t="s">
        <v>1471</v>
      </c>
      <c r="E215" s="25">
        <v>0</v>
      </c>
      <c r="F215" s="21">
        <v>10</v>
      </c>
      <c r="G215" s="24">
        <v>14</v>
      </c>
      <c r="H215" s="23">
        <f t="shared" si="12"/>
        <v>24</v>
      </c>
      <c r="I215" s="25">
        <v>6</v>
      </c>
      <c r="J215" s="25">
        <v>11</v>
      </c>
      <c r="K215" s="25">
        <v>10</v>
      </c>
      <c r="L215" s="25">
        <v>12</v>
      </c>
      <c r="M215" s="25">
        <v>9</v>
      </c>
      <c r="N215" s="25">
        <v>10</v>
      </c>
      <c r="O215" s="23">
        <f t="shared" si="13"/>
        <v>58</v>
      </c>
      <c r="P215" s="25">
        <v>4</v>
      </c>
      <c r="Q215" s="25">
        <v>4</v>
      </c>
      <c r="R215" s="26">
        <v>6</v>
      </c>
      <c r="S215" s="23">
        <f t="shared" si="14"/>
        <v>14</v>
      </c>
      <c r="T215" s="23">
        <f t="shared" si="15"/>
        <v>96</v>
      </c>
    </row>
    <row r="216" spans="1:20" ht="18.75" x14ac:dyDescent="0.2">
      <c r="A216" s="17">
        <v>210</v>
      </c>
      <c r="B216" s="17">
        <v>45020215</v>
      </c>
      <c r="C216" s="80" t="s">
        <v>272</v>
      </c>
      <c r="D216" s="17" t="s">
        <v>1470</v>
      </c>
      <c r="E216" s="25">
        <v>0</v>
      </c>
      <c r="F216" s="21">
        <v>9</v>
      </c>
      <c r="G216" s="24">
        <v>8</v>
      </c>
      <c r="H216" s="23">
        <f t="shared" si="12"/>
        <v>17</v>
      </c>
      <c r="I216" s="25">
        <v>11</v>
      </c>
      <c r="J216" s="25">
        <v>13</v>
      </c>
      <c r="K216" s="25">
        <v>18</v>
      </c>
      <c r="L216" s="25">
        <v>13</v>
      </c>
      <c r="M216" s="25">
        <v>11</v>
      </c>
      <c r="N216" s="25">
        <v>14</v>
      </c>
      <c r="O216" s="23">
        <f t="shared" si="13"/>
        <v>80</v>
      </c>
      <c r="P216" s="25">
        <v>0</v>
      </c>
      <c r="Q216" s="25">
        <v>0</v>
      </c>
      <c r="R216" s="26">
        <v>0</v>
      </c>
      <c r="S216" s="23">
        <f t="shared" si="14"/>
        <v>0</v>
      </c>
      <c r="T216" s="23">
        <f t="shared" si="15"/>
        <v>97</v>
      </c>
    </row>
    <row r="217" spans="1:20" ht="18.75" x14ac:dyDescent="0.2">
      <c r="A217" s="17">
        <v>211</v>
      </c>
      <c r="B217" s="17">
        <v>45020071</v>
      </c>
      <c r="C217" s="80" t="s">
        <v>634</v>
      </c>
      <c r="D217" s="17" t="s">
        <v>1472</v>
      </c>
      <c r="E217" s="25">
        <v>0</v>
      </c>
      <c r="F217" s="21">
        <v>16</v>
      </c>
      <c r="G217" s="24">
        <v>14</v>
      </c>
      <c r="H217" s="23">
        <f t="shared" si="12"/>
        <v>30</v>
      </c>
      <c r="I217" s="25">
        <v>11</v>
      </c>
      <c r="J217" s="25">
        <v>14</v>
      </c>
      <c r="K217" s="25">
        <v>13</v>
      </c>
      <c r="L217" s="25">
        <v>10</v>
      </c>
      <c r="M217" s="25">
        <v>7</v>
      </c>
      <c r="N217" s="25">
        <v>13</v>
      </c>
      <c r="O217" s="23">
        <f t="shared" si="13"/>
        <v>68</v>
      </c>
      <c r="P217" s="25">
        <v>0</v>
      </c>
      <c r="Q217" s="25">
        <v>0</v>
      </c>
      <c r="R217" s="26">
        <v>0</v>
      </c>
      <c r="S217" s="23">
        <f t="shared" si="14"/>
        <v>0</v>
      </c>
      <c r="T217" s="23">
        <f t="shared" si="15"/>
        <v>98</v>
      </c>
    </row>
    <row r="218" spans="1:20" ht="18.75" x14ac:dyDescent="0.2">
      <c r="A218" s="17">
        <v>212</v>
      </c>
      <c r="B218" s="17">
        <v>45020134</v>
      </c>
      <c r="C218" s="80" t="s">
        <v>197</v>
      </c>
      <c r="D218" s="17" t="s">
        <v>1471</v>
      </c>
      <c r="E218" s="25">
        <v>0</v>
      </c>
      <c r="F218" s="21">
        <v>10</v>
      </c>
      <c r="G218" s="24">
        <v>11</v>
      </c>
      <c r="H218" s="23">
        <f t="shared" si="12"/>
        <v>21</v>
      </c>
      <c r="I218" s="25">
        <v>20</v>
      </c>
      <c r="J218" s="25">
        <v>5</v>
      </c>
      <c r="K218" s="25">
        <v>14</v>
      </c>
      <c r="L218" s="25">
        <v>11</v>
      </c>
      <c r="M218" s="25">
        <v>12</v>
      </c>
      <c r="N218" s="25">
        <v>15</v>
      </c>
      <c r="O218" s="23">
        <f t="shared" si="13"/>
        <v>77</v>
      </c>
      <c r="P218" s="25">
        <v>0</v>
      </c>
      <c r="Q218" s="25">
        <v>0</v>
      </c>
      <c r="R218" s="26">
        <v>0</v>
      </c>
      <c r="S218" s="23">
        <f t="shared" si="14"/>
        <v>0</v>
      </c>
      <c r="T218" s="23">
        <f t="shared" si="15"/>
        <v>98</v>
      </c>
    </row>
    <row r="219" spans="1:20" ht="18.75" x14ac:dyDescent="0.2">
      <c r="A219" s="17">
        <v>213</v>
      </c>
      <c r="B219" s="17">
        <v>45020326</v>
      </c>
      <c r="C219" s="80" t="s">
        <v>373</v>
      </c>
      <c r="D219" s="17" t="s">
        <v>1473</v>
      </c>
      <c r="E219" s="25">
        <v>0</v>
      </c>
      <c r="F219" s="21">
        <v>11</v>
      </c>
      <c r="G219" s="24">
        <v>19</v>
      </c>
      <c r="H219" s="23">
        <f t="shared" si="12"/>
        <v>30</v>
      </c>
      <c r="I219" s="25">
        <v>6</v>
      </c>
      <c r="J219" s="25">
        <v>21</v>
      </c>
      <c r="K219" s="25">
        <v>7</v>
      </c>
      <c r="L219" s="25">
        <v>12</v>
      </c>
      <c r="M219" s="25">
        <v>10</v>
      </c>
      <c r="N219" s="25">
        <v>12</v>
      </c>
      <c r="O219" s="23">
        <f t="shared" si="13"/>
        <v>68</v>
      </c>
      <c r="P219" s="25">
        <v>0</v>
      </c>
      <c r="Q219" s="25">
        <v>0</v>
      </c>
      <c r="R219" s="26">
        <v>0</v>
      </c>
      <c r="S219" s="23">
        <f t="shared" si="14"/>
        <v>0</v>
      </c>
      <c r="T219" s="23">
        <f t="shared" si="15"/>
        <v>98</v>
      </c>
    </row>
    <row r="220" spans="1:20" ht="18.75" x14ac:dyDescent="0.2">
      <c r="A220" s="17">
        <v>214</v>
      </c>
      <c r="B220" s="17">
        <v>45020069</v>
      </c>
      <c r="C220" s="80" t="s">
        <v>133</v>
      </c>
      <c r="D220" s="17" t="s">
        <v>1472</v>
      </c>
      <c r="E220" s="25">
        <v>0</v>
      </c>
      <c r="F220" s="21">
        <v>5</v>
      </c>
      <c r="G220" s="24">
        <v>12</v>
      </c>
      <c r="H220" s="23">
        <f t="shared" si="12"/>
        <v>17</v>
      </c>
      <c r="I220" s="25">
        <v>16</v>
      </c>
      <c r="J220" s="25">
        <v>12</v>
      </c>
      <c r="K220" s="25">
        <v>10</v>
      </c>
      <c r="L220" s="25">
        <v>18</v>
      </c>
      <c r="M220" s="25">
        <v>13</v>
      </c>
      <c r="N220" s="25">
        <v>14</v>
      </c>
      <c r="O220" s="23">
        <f t="shared" si="13"/>
        <v>83</v>
      </c>
      <c r="P220" s="25">
        <v>0</v>
      </c>
      <c r="Q220" s="25">
        <v>0</v>
      </c>
      <c r="R220" s="26">
        <v>0</v>
      </c>
      <c r="S220" s="23">
        <f t="shared" si="14"/>
        <v>0</v>
      </c>
      <c r="T220" s="23">
        <f t="shared" si="15"/>
        <v>100</v>
      </c>
    </row>
    <row r="221" spans="1:20" ht="18.75" x14ac:dyDescent="0.2">
      <c r="A221" s="17">
        <v>215</v>
      </c>
      <c r="B221" s="17">
        <v>45020219</v>
      </c>
      <c r="C221" s="80" t="s">
        <v>1089</v>
      </c>
      <c r="D221" s="17" t="s">
        <v>1470</v>
      </c>
      <c r="E221" s="25">
        <v>0</v>
      </c>
      <c r="F221" s="21">
        <v>10</v>
      </c>
      <c r="G221" s="24">
        <v>12</v>
      </c>
      <c r="H221" s="23">
        <f t="shared" si="12"/>
        <v>22</v>
      </c>
      <c r="I221" s="25">
        <v>11</v>
      </c>
      <c r="J221" s="25">
        <v>8</v>
      </c>
      <c r="K221" s="25">
        <v>2</v>
      </c>
      <c r="L221" s="25">
        <v>8</v>
      </c>
      <c r="M221" s="25">
        <v>8</v>
      </c>
      <c r="N221" s="25">
        <v>8</v>
      </c>
      <c r="O221" s="23">
        <f t="shared" si="13"/>
        <v>45</v>
      </c>
      <c r="P221" s="25">
        <v>9</v>
      </c>
      <c r="Q221" s="25">
        <v>15</v>
      </c>
      <c r="R221" s="26">
        <v>10</v>
      </c>
      <c r="S221" s="23">
        <f t="shared" si="14"/>
        <v>34</v>
      </c>
      <c r="T221" s="23">
        <f t="shared" si="15"/>
        <v>101</v>
      </c>
    </row>
    <row r="222" spans="1:20" ht="18.75" x14ac:dyDescent="0.2">
      <c r="A222" s="17">
        <v>216</v>
      </c>
      <c r="B222" s="17">
        <v>45020122</v>
      </c>
      <c r="C222" s="80" t="s">
        <v>185</v>
      </c>
      <c r="D222" s="17" t="s">
        <v>1471</v>
      </c>
      <c r="E222" s="25">
        <v>0</v>
      </c>
      <c r="F222" s="21">
        <v>8</v>
      </c>
      <c r="G222" s="24">
        <v>5</v>
      </c>
      <c r="H222" s="23">
        <f t="shared" si="12"/>
        <v>13</v>
      </c>
      <c r="I222" s="25">
        <v>8</v>
      </c>
      <c r="J222" s="25">
        <v>11</v>
      </c>
      <c r="K222" s="25">
        <v>7</v>
      </c>
      <c r="L222" s="25">
        <v>8</v>
      </c>
      <c r="M222" s="25">
        <v>7</v>
      </c>
      <c r="N222" s="25">
        <v>10</v>
      </c>
      <c r="O222" s="23">
        <f t="shared" si="13"/>
        <v>51</v>
      </c>
      <c r="P222" s="25">
        <v>15</v>
      </c>
      <c r="Q222" s="25">
        <v>13</v>
      </c>
      <c r="R222" s="26">
        <v>11</v>
      </c>
      <c r="S222" s="23">
        <f t="shared" si="14"/>
        <v>39</v>
      </c>
      <c r="T222" s="23">
        <f t="shared" si="15"/>
        <v>103</v>
      </c>
    </row>
    <row r="223" spans="1:20" ht="18.75" x14ac:dyDescent="0.2">
      <c r="A223" s="17">
        <v>217</v>
      </c>
      <c r="B223" s="17">
        <v>45020181</v>
      </c>
      <c r="C223" s="80" t="s">
        <v>243</v>
      </c>
      <c r="D223" s="17" t="s">
        <v>1470</v>
      </c>
      <c r="E223" s="25">
        <v>0</v>
      </c>
      <c r="F223" s="21">
        <v>14</v>
      </c>
      <c r="G223" s="24">
        <v>15</v>
      </c>
      <c r="H223" s="23">
        <f t="shared" si="12"/>
        <v>29</v>
      </c>
      <c r="I223" s="25">
        <v>4</v>
      </c>
      <c r="J223" s="25">
        <v>12</v>
      </c>
      <c r="K223" s="25">
        <v>15</v>
      </c>
      <c r="L223" s="25">
        <v>16</v>
      </c>
      <c r="M223" s="25">
        <v>8</v>
      </c>
      <c r="N223" s="25">
        <v>19</v>
      </c>
      <c r="O223" s="23">
        <f t="shared" si="13"/>
        <v>74</v>
      </c>
      <c r="P223" s="25">
        <v>0</v>
      </c>
      <c r="Q223" s="25">
        <v>0</v>
      </c>
      <c r="R223" s="26">
        <v>0</v>
      </c>
      <c r="S223" s="23">
        <f t="shared" si="14"/>
        <v>0</v>
      </c>
      <c r="T223" s="23">
        <f t="shared" si="15"/>
        <v>103</v>
      </c>
    </row>
    <row r="224" spans="1:20" ht="18.75" x14ac:dyDescent="0.2">
      <c r="A224" s="17">
        <v>218</v>
      </c>
      <c r="B224" s="17">
        <v>45020254</v>
      </c>
      <c r="C224" s="80" t="s">
        <v>306</v>
      </c>
      <c r="D224" s="17" t="s">
        <v>1474</v>
      </c>
      <c r="E224" s="25">
        <v>0</v>
      </c>
      <c r="F224" s="21">
        <v>14</v>
      </c>
      <c r="G224" s="24">
        <v>11</v>
      </c>
      <c r="H224" s="23">
        <f t="shared" si="12"/>
        <v>25</v>
      </c>
      <c r="I224" s="25">
        <v>14</v>
      </c>
      <c r="J224" s="25">
        <v>13</v>
      </c>
      <c r="K224" s="25">
        <v>11</v>
      </c>
      <c r="L224" s="25">
        <v>13</v>
      </c>
      <c r="M224" s="25">
        <v>15</v>
      </c>
      <c r="N224" s="25">
        <v>13</v>
      </c>
      <c r="O224" s="23">
        <f t="shared" si="13"/>
        <v>79</v>
      </c>
      <c r="P224" s="25">
        <v>0</v>
      </c>
      <c r="Q224" s="25">
        <v>0</v>
      </c>
      <c r="R224" s="26">
        <v>0</v>
      </c>
      <c r="S224" s="23">
        <f t="shared" si="14"/>
        <v>0</v>
      </c>
      <c r="T224" s="23">
        <f t="shared" si="15"/>
        <v>104</v>
      </c>
    </row>
    <row r="225" spans="1:20" ht="18.75" x14ac:dyDescent="0.2">
      <c r="A225" s="17">
        <v>219</v>
      </c>
      <c r="B225" s="17">
        <v>45020269</v>
      </c>
      <c r="C225" s="80" t="s">
        <v>1238</v>
      </c>
      <c r="D225" s="17" t="s">
        <v>1469</v>
      </c>
      <c r="E225" s="25">
        <v>0</v>
      </c>
      <c r="F225" s="21">
        <v>19</v>
      </c>
      <c r="G225" s="24">
        <v>13</v>
      </c>
      <c r="H225" s="23">
        <f t="shared" si="12"/>
        <v>32</v>
      </c>
      <c r="I225" s="25">
        <v>16</v>
      </c>
      <c r="J225" s="25">
        <v>11</v>
      </c>
      <c r="K225" s="25">
        <v>9</v>
      </c>
      <c r="L225" s="25">
        <v>8</v>
      </c>
      <c r="M225" s="25">
        <v>13</v>
      </c>
      <c r="N225" s="25">
        <v>15</v>
      </c>
      <c r="O225" s="23">
        <f t="shared" si="13"/>
        <v>72</v>
      </c>
      <c r="P225" s="25">
        <v>0</v>
      </c>
      <c r="Q225" s="25">
        <v>0</v>
      </c>
      <c r="R225" s="26">
        <v>0</v>
      </c>
      <c r="S225" s="23">
        <f t="shared" si="14"/>
        <v>0</v>
      </c>
      <c r="T225" s="23">
        <f t="shared" si="15"/>
        <v>104</v>
      </c>
    </row>
    <row r="226" spans="1:20" ht="18.75" x14ac:dyDescent="0.2">
      <c r="A226" s="17">
        <v>220</v>
      </c>
      <c r="B226" s="17">
        <v>45020278</v>
      </c>
      <c r="C226" s="80" t="s">
        <v>328</v>
      </c>
      <c r="D226" s="17" t="s">
        <v>1469</v>
      </c>
      <c r="E226" s="25">
        <v>0</v>
      </c>
      <c r="F226" s="21">
        <v>16</v>
      </c>
      <c r="G226" s="24">
        <v>6</v>
      </c>
      <c r="H226" s="23">
        <f t="shared" si="12"/>
        <v>22</v>
      </c>
      <c r="I226" s="25">
        <v>13</v>
      </c>
      <c r="J226" s="25">
        <v>14</v>
      </c>
      <c r="K226" s="25">
        <v>6</v>
      </c>
      <c r="L226" s="25">
        <v>13</v>
      </c>
      <c r="M226" s="25">
        <v>12</v>
      </c>
      <c r="N226" s="25">
        <v>24</v>
      </c>
      <c r="O226" s="23">
        <f t="shared" si="13"/>
        <v>82</v>
      </c>
      <c r="P226" s="25">
        <v>0</v>
      </c>
      <c r="Q226" s="25">
        <v>0</v>
      </c>
      <c r="R226" s="26">
        <v>0</v>
      </c>
      <c r="S226" s="23">
        <f t="shared" si="14"/>
        <v>0</v>
      </c>
      <c r="T226" s="23">
        <f t="shared" si="15"/>
        <v>104</v>
      </c>
    </row>
    <row r="227" spans="1:20" ht="18.75" x14ac:dyDescent="0.2">
      <c r="A227" s="17">
        <v>221</v>
      </c>
      <c r="B227" s="17">
        <v>45020329</v>
      </c>
      <c r="C227" s="80" t="s">
        <v>376</v>
      </c>
      <c r="D227" s="17" t="s">
        <v>1473</v>
      </c>
      <c r="E227" s="25">
        <v>0</v>
      </c>
      <c r="F227" s="21">
        <v>16</v>
      </c>
      <c r="G227" s="24">
        <v>10</v>
      </c>
      <c r="H227" s="23">
        <f t="shared" si="12"/>
        <v>26</v>
      </c>
      <c r="I227" s="25">
        <v>12</v>
      </c>
      <c r="J227" s="25">
        <v>9</v>
      </c>
      <c r="K227" s="25">
        <v>12</v>
      </c>
      <c r="L227" s="25">
        <v>16</v>
      </c>
      <c r="M227" s="25">
        <v>20</v>
      </c>
      <c r="N227" s="25">
        <v>10</v>
      </c>
      <c r="O227" s="23">
        <f t="shared" si="13"/>
        <v>79</v>
      </c>
      <c r="P227" s="25">
        <v>0</v>
      </c>
      <c r="Q227" s="25">
        <v>0</v>
      </c>
      <c r="R227" s="26">
        <v>0</v>
      </c>
      <c r="S227" s="23">
        <f t="shared" si="14"/>
        <v>0</v>
      </c>
      <c r="T227" s="23">
        <f t="shared" si="15"/>
        <v>105</v>
      </c>
    </row>
    <row r="228" spans="1:20" ht="18.75" x14ac:dyDescent="0.2">
      <c r="A228" s="17">
        <v>222</v>
      </c>
      <c r="B228" s="17">
        <v>45020001</v>
      </c>
      <c r="C228" s="80" t="s">
        <v>66</v>
      </c>
      <c r="D228" s="17" t="s">
        <v>1468</v>
      </c>
      <c r="E228" s="25">
        <v>0</v>
      </c>
      <c r="F228" s="21">
        <v>14</v>
      </c>
      <c r="G228" s="24">
        <v>9</v>
      </c>
      <c r="H228" s="23">
        <f t="shared" si="12"/>
        <v>23</v>
      </c>
      <c r="I228" s="25">
        <v>15</v>
      </c>
      <c r="J228" s="25">
        <v>14</v>
      </c>
      <c r="K228" s="25">
        <v>18</v>
      </c>
      <c r="L228" s="25">
        <v>12</v>
      </c>
      <c r="M228" s="25">
        <v>7</v>
      </c>
      <c r="N228" s="25">
        <v>18</v>
      </c>
      <c r="O228" s="23">
        <f t="shared" si="13"/>
        <v>84</v>
      </c>
      <c r="P228" s="25">
        <v>0</v>
      </c>
      <c r="Q228" s="25">
        <v>0</v>
      </c>
      <c r="R228" s="26">
        <v>0</v>
      </c>
      <c r="S228" s="23">
        <f t="shared" si="14"/>
        <v>0</v>
      </c>
      <c r="T228" s="23">
        <f t="shared" si="15"/>
        <v>107</v>
      </c>
    </row>
    <row r="229" spans="1:20" ht="18.75" x14ac:dyDescent="0.2">
      <c r="A229" s="17">
        <v>223</v>
      </c>
      <c r="B229" s="17">
        <v>45020133</v>
      </c>
      <c r="C229" s="80" t="s">
        <v>196</v>
      </c>
      <c r="D229" s="17" t="s">
        <v>1471</v>
      </c>
      <c r="E229" s="25">
        <v>0</v>
      </c>
      <c r="F229" s="21">
        <v>13</v>
      </c>
      <c r="G229" s="24">
        <v>15</v>
      </c>
      <c r="H229" s="23">
        <f t="shared" si="12"/>
        <v>28</v>
      </c>
      <c r="I229" s="25">
        <v>9</v>
      </c>
      <c r="J229" s="25">
        <v>10</v>
      </c>
      <c r="K229" s="25">
        <v>18</v>
      </c>
      <c r="L229" s="25">
        <v>18</v>
      </c>
      <c r="M229" s="25">
        <v>14</v>
      </c>
      <c r="N229" s="25">
        <v>12</v>
      </c>
      <c r="O229" s="23">
        <f t="shared" si="13"/>
        <v>81</v>
      </c>
      <c r="P229" s="25">
        <v>0</v>
      </c>
      <c r="Q229" s="25">
        <v>0</v>
      </c>
      <c r="R229" s="26">
        <v>0</v>
      </c>
      <c r="S229" s="23">
        <f t="shared" si="14"/>
        <v>0</v>
      </c>
      <c r="T229" s="23">
        <f t="shared" si="15"/>
        <v>109</v>
      </c>
    </row>
    <row r="230" spans="1:20" ht="18.75" x14ac:dyDescent="0.2">
      <c r="A230" s="17">
        <v>224</v>
      </c>
      <c r="B230" s="17">
        <v>45020103</v>
      </c>
      <c r="C230" s="80" t="s">
        <v>736</v>
      </c>
      <c r="D230" s="17" t="s">
        <v>1471</v>
      </c>
      <c r="E230" s="25">
        <v>0</v>
      </c>
      <c r="F230" s="21">
        <v>10</v>
      </c>
      <c r="G230" s="24">
        <v>12</v>
      </c>
      <c r="H230" s="23">
        <f t="shared" si="12"/>
        <v>22</v>
      </c>
      <c r="I230" s="25">
        <v>13</v>
      </c>
      <c r="J230" s="25">
        <v>13</v>
      </c>
      <c r="K230" s="25">
        <v>20</v>
      </c>
      <c r="L230" s="25">
        <v>14</v>
      </c>
      <c r="M230" s="25">
        <v>15</v>
      </c>
      <c r="N230" s="25">
        <v>15</v>
      </c>
      <c r="O230" s="23">
        <f t="shared" si="13"/>
        <v>90</v>
      </c>
      <c r="P230" s="25">
        <v>0</v>
      </c>
      <c r="Q230" s="25">
        <v>0</v>
      </c>
      <c r="R230" s="26">
        <v>0</v>
      </c>
      <c r="S230" s="23">
        <f t="shared" si="14"/>
        <v>0</v>
      </c>
      <c r="T230" s="23">
        <f t="shared" si="15"/>
        <v>112</v>
      </c>
    </row>
    <row r="231" spans="1:20" ht="18.75" x14ac:dyDescent="0.2">
      <c r="A231" s="17">
        <v>225</v>
      </c>
      <c r="B231" s="17">
        <v>45020033</v>
      </c>
      <c r="C231" s="80" t="s">
        <v>97</v>
      </c>
      <c r="D231" s="17" t="s">
        <v>1468</v>
      </c>
      <c r="E231" s="25">
        <v>0</v>
      </c>
      <c r="F231" s="21">
        <v>10</v>
      </c>
      <c r="G231" s="24">
        <v>7</v>
      </c>
      <c r="H231" s="23">
        <f t="shared" si="12"/>
        <v>17</v>
      </c>
      <c r="I231" s="25">
        <v>11</v>
      </c>
      <c r="J231" s="25">
        <v>13</v>
      </c>
      <c r="K231" s="25">
        <v>10</v>
      </c>
      <c r="L231" s="25">
        <v>8</v>
      </c>
      <c r="M231" s="25">
        <v>9</v>
      </c>
      <c r="N231" s="25">
        <v>15</v>
      </c>
      <c r="O231" s="23">
        <f t="shared" si="13"/>
        <v>66</v>
      </c>
      <c r="P231" s="25">
        <v>13</v>
      </c>
      <c r="Q231" s="25">
        <v>7</v>
      </c>
      <c r="R231" s="26">
        <v>10</v>
      </c>
      <c r="S231" s="23">
        <f t="shared" si="14"/>
        <v>30</v>
      </c>
      <c r="T231" s="23">
        <f t="shared" si="15"/>
        <v>113</v>
      </c>
    </row>
    <row r="232" spans="1:20" ht="18.75" x14ac:dyDescent="0.2">
      <c r="A232" s="17">
        <v>226</v>
      </c>
      <c r="B232" s="17">
        <v>45020128</v>
      </c>
      <c r="C232" s="80" t="s">
        <v>191</v>
      </c>
      <c r="D232" s="17" t="s">
        <v>1471</v>
      </c>
      <c r="E232" s="25">
        <v>0</v>
      </c>
      <c r="F232" s="21">
        <v>16</v>
      </c>
      <c r="G232" s="24">
        <v>12</v>
      </c>
      <c r="H232" s="23">
        <f t="shared" si="12"/>
        <v>28</v>
      </c>
      <c r="I232" s="25">
        <v>14</v>
      </c>
      <c r="J232" s="25">
        <v>14</v>
      </c>
      <c r="K232" s="25">
        <v>10</v>
      </c>
      <c r="L232" s="25">
        <v>16</v>
      </c>
      <c r="M232" s="25">
        <v>16</v>
      </c>
      <c r="N232" s="25">
        <v>15</v>
      </c>
      <c r="O232" s="23">
        <f t="shared" si="13"/>
        <v>85</v>
      </c>
      <c r="P232" s="25">
        <v>0</v>
      </c>
      <c r="Q232" s="25">
        <v>0</v>
      </c>
      <c r="R232" s="26">
        <v>0</v>
      </c>
      <c r="S232" s="23">
        <f t="shared" si="14"/>
        <v>0</v>
      </c>
      <c r="T232" s="23">
        <f t="shared" si="15"/>
        <v>113</v>
      </c>
    </row>
    <row r="233" spans="1:20" ht="18.75" x14ac:dyDescent="0.2">
      <c r="A233" s="17">
        <v>227</v>
      </c>
      <c r="B233" s="17">
        <v>45020097</v>
      </c>
      <c r="C233" s="80" t="s">
        <v>160</v>
      </c>
      <c r="D233" s="17" t="s">
        <v>1472</v>
      </c>
      <c r="E233" s="25">
        <v>0</v>
      </c>
      <c r="F233" s="21">
        <v>7</v>
      </c>
      <c r="G233" s="24">
        <v>9</v>
      </c>
      <c r="H233" s="23">
        <f t="shared" si="12"/>
        <v>16</v>
      </c>
      <c r="I233" s="25">
        <v>9</v>
      </c>
      <c r="J233" s="25">
        <v>11</v>
      </c>
      <c r="K233" s="25">
        <v>8</v>
      </c>
      <c r="L233" s="25">
        <v>19</v>
      </c>
      <c r="M233" s="25">
        <v>13</v>
      </c>
      <c r="N233" s="25">
        <v>8</v>
      </c>
      <c r="O233" s="23">
        <f t="shared" si="13"/>
        <v>68</v>
      </c>
      <c r="P233" s="25">
        <v>11</v>
      </c>
      <c r="Q233" s="25">
        <v>8</v>
      </c>
      <c r="R233" s="26">
        <v>11</v>
      </c>
      <c r="S233" s="23">
        <f t="shared" si="14"/>
        <v>30</v>
      </c>
      <c r="T233" s="23">
        <f t="shared" si="15"/>
        <v>114</v>
      </c>
    </row>
    <row r="234" spans="1:20" ht="18.75" x14ac:dyDescent="0.2">
      <c r="A234" s="17">
        <v>228</v>
      </c>
      <c r="B234" s="17">
        <v>45020241</v>
      </c>
      <c r="C234" s="80" t="s">
        <v>295</v>
      </c>
      <c r="D234" s="17" t="s">
        <v>1475</v>
      </c>
      <c r="E234" s="25">
        <v>0</v>
      </c>
      <c r="F234" s="21">
        <v>17</v>
      </c>
      <c r="G234" s="24">
        <v>10</v>
      </c>
      <c r="H234" s="23">
        <f t="shared" si="12"/>
        <v>27</v>
      </c>
      <c r="I234" s="25">
        <v>18</v>
      </c>
      <c r="J234" s="25">
        <v>21</v>
      </c>
      <c r="K234" s="25">
        <v>16</v>
      </c>
      <c r="L234" s="25">
        <v>11</v>
      </c>
      <c r="M234" s="25">
        <v>9</v>
      </c>
      <c r="N234" s="25">
        <v>12</v>
      </c>
      <c r="O234" s="23">
        <f t="shared" si="13"/>
        <v>87</v>
      </c>
      <c r="P234" s="25">
        <v>0</v>
      </c>
      <c r="Q234" s="25">
        <v>0</v>
      </c>
      <c r="R234" s="26">
        <v>0</v>
      </c>
      <c r="S234" s="23">
        <f t="shared" si="14"/>
        <v>0</v>
      </c>
      <c r="T234" s="23">
        <f t="shared" si="15"/>
        <v>114</v>
      </c>
    </row>
    <row r="235" spans="1:20" ht="18.75" x14ac:dyDescent="0.2">
      <c r="A235" s="17">
        <v>229</v>
      </c>
      <c r="B235" s="17">
        <v>45020004</v>
      </c>
      <c r="C235" s="80" t="s">
        <v>69</v>
      </c>
      <c r="D235" s="17" t="s">
        <v>1468</v>
      </c>
      <c r="E235" s="25">
        <v>0</v>
      </c>
      <c r="F235" s="21">
        <v>14</v>
      </c>
      <c r="G235" s="24">
        <v>10</v>
      </c>
      <c r="H235" s="23">
        <f t="shared" si="12"/>
        <v>24</v>
      </c>
      <c r="I235" s="25">
        <v>8</v>
      </c>
      <c r="J235" s="25">
        <v>10</v>
      </c>
      <c r="K235" s="25">
        <v>11</v>
      </c>
      <c r="L235" s="25">
        <v>3</v>
      </c>
      <c r="M235" s="25">
        <v>12</v>
      </c>
      <c r="N235" s="25">
        <v>12</v>
      </c>
      <c r="O235" s="23">
        <f t="shared" si="13"/>
        <v>56</v>
      </c>
      <c r="P235" s="25">
        <v>14</v>
      </c>
      <c r="Q235" s="25">
        <v>12</v>
      </c>
      <c r="R235" s="26">
        <v>9</v>
      </c>
      <c r="S235" s="23">
        <f t="shared" si="14"/>
        <v>35</v>
      </c>
      <c r="T235" s="23">
        <f t="shared" si="15"/>
        <v>115</v>
      </c>
    </row>
    <row r="236" spans="1:20" ht="18.75" x14ac:dyDescent="0.2">
      <c r="A236" s="17">
        <v>230</v>
      </c>
      <c r="B236" s="17">
        <v>45020106</v>
      </c>
      <c r="C236" s="80" t="s">
        <v>169</v>
      </c>
      <c r="D236" s="17" t="s">
        <v>1471</v>
      </c>
      <c r="E236" s="25">
        <v>0</v>
      </c>
      <c r="F236" s="21">
        <v>4</v>
      </c>
      <c r="G236" s="24">
        <v>5</v>
      </c>
      <c r="H236" s="23">
        <f t="shared" si="12"/>
        <v>9</v>
      </c>
      <c r="I236" s="25">
        <v>11</v>
      </c>
      <c r="J236" s="25">
        <v>8</v>
      </c>
      <c r="K236" s="25">
        <v>11</v>
      </c>
      <c r="L236" s="25">
        <v>7</v>
      </c>
      <c r="M236" s="25">
        <v>12</v>
      </c>
      <c r="N236" s="25">
        <v>13</v>
      </c>
      <c r="O236" s="23">
        <f t="shared" si="13"/>
        <v>62</v>
      </c>
      <c r="P236" s="25">
        <v>5</v>
      </c>
      <c r="Q236" s="25">
        <v>14</v>
      </c>
      <c r="R236" s="26">
        <v>26</v>
      </c>
      <c r="S236" s="23">
        <f t="shared" si="14"/>
        <v>45</v>
      </c>
      <c r="T236" s="23">
        <f t="shared" si="15"/>
        <v>116</v>
      </c>
    </row>
    <row r="237" spans="1:20" ht="18.75" x14ac:dyDescent="0.2">
      <c r="A237" s="17">
        <v>231</v>
      </c>
      <c r="B237" s="17">
        <v>45020067</v>
      </c>
      <c r="C237" s="80" t="s">
        <v>131</v>
      </c>
      <c r="D237" s="17" t="s">
        <v>1472</v>
      </c>
      <c r="E237" s="25">
        <v>0</v>
      </c>
      <c r="F237" s="21">
        <v>9</v>
      </c>
      <c r="G237" s="24">
        <v>8</v>
      </c>
      <c r="H237" s="23">
        <f t="shared" si="12"/>
        <v>17</v>
      </c>
      <c r="I237" s="25">
        <v>14</v>
      </c>
      <c r="J237" s="25">
        <v>13</v>
      </c>
      <c r="K237" s="25">
        <v>14</v>
      </c>
      <c r="L237" s="25">
        <v>7</v>
      </c>
      <c r="M237" s="25">
        <v>13</v>
      </c>
      <c r="N237" s="25">
        <v>9</v>
      </c>
      <c r="O237" s="23">
        <f t="shared" si="13"/>
        <v>70</v>
      </c>
      <c r="P237" s="25">
        <v>11</v>
      </c>
      <c r="Q237" s="25">
        <v>11</v>
      </c>
      <c r="R237" s="26">
        <v>9</v>
      </c>
      <c r="S237" s="23">
        <f t="shared" si="14"/>
        <v>31</v>
      </c>
      <c r="T237" s="23">
        <f t="shared" si="15"/>
        <v>118</v>
      </c>
    </row>
    <row r="238" spans="1:20" ht="18.75" x14ac:dyDescent="0.2">
      <c r="A238" s="17">
        <v>232</v>
      </c>
      <c r="B238" s="17">
        <v>45020159</v>
      </c>
      <c r="C238" s="80" t="s">
        <v>221</v>
      </c>
      <c r="D238" s="17" t="s">
        <v>1470</v>
      </c>
      <c r="E238" s="25">
        <v>0</v>
      </c>
      <c r="F238" s="21">
        <v>16</v>
      </c>
      <c r="G238" s="24">
        <v>21</v>
      </c>
      <c r="H238" s="23">
        <f t="shared" si="12"/>
        <v>37</v>
      </c>
      <c r="I238" s="25">
        <v>18</v>
      </c>
      <c r="J238" s="25">
        <v>13</v>
      </c>
      <c r="K238" s="25">
        <v>13</v>
      </c>
      <c r="L238" s="25">
        <v>11</v>
      </c>
      <c r="M238" s="25">
        <v>13</v>
      </c>
      <c r="N238" s="25">
        <v>13</v>
      </c>
      <c r="O238" s="23">
        <f t="shared" si="13"/>
        <v>81</v>
      </c>
      <c r="P238" s="25">
        <v>0</v>
      </c>
      <c r="Q238" s="25">
        <v>0</v>
      </c>
      <c r="R238" s="26">
        <v>0</v>
      </c>
      <c r="S238" s="23">
        <f t="shared" si="14"/>
        <v>0</v>
      </c>
      <c r="T238" s="23">
        <f t="shared" si="15"/>
        <v>118</v>
      </c>
    </row>
    <row r="239" spans="1:20" ht="18.75" x14ac:dyDescent="0.2">
      <c r="A239" s="17">
        <v>233</v>
      </c>
      <c r="B239" s="17">
        <v>45020334</v>
      </c>
      <c r="C239" s="80" t="s">
        <v>381</v>
      </c>
      <c r="D239" s="17" t="s">
        <v>1473</v>
      </c>
      <c r="E239" s="25">
        <v>0</v>
      </c>
      <c r="F239" s="21">
        <v>10</v>
      </c>
      <c r="G239" s="24">
        <v>19</v>
      </c>
      <c r="H239" s="23">
        <f t="shared" si="12"/>
        <v>29</v>
      </c>
      <c r="I239" s="25">
        <v>22</v>
      </c>
      <c r="J239" s="25">
        <v>16</v>
      </c>
      <c r="K239" s="25">
        <v>11</v>
      </c>
      <c r="L239" s="25">
        <v>15</v>
      </c>
      <c r="M239" s="25">
        <v>16</v>
      </c>
      <c r="N239" s="25">
        <v>9</v>
      </c>
      <c r="O239" s="23">
        <f t="shared" si="13"/>
        <v>89</v>
      </c>
      <c r="P239" s="25">
        <v>0</v>
      </c>
      <c r="Q239" s="25">
        <v>0</v>
      </c>
      <c r="R239" s="26">
        <v>0</v>
      </c>
      <c r="S239" s="23">
        <f t="shared" si="14"/>
        <v>0</v>
      </c>
      <c r="T239" s="23">
        <f t="shared" si="15"/>
        <v>118</v>
      </c>
    </row>
    <row r="240" spans="1:20" ht="18.75" x14ac:dyDescent="0.2">
      <c r="A240" s="17">
        <v>234</v>
      </c>
      <c r="B240" s="17">
        <v>45020043</v>
      </c>
      <c r="C240" s="80" t="s">
        <v>107</v>
      </c>
      <c r="D240" s="17" t="s">
        <v>1468</v>
      </c>
      <c r="E240" s="25">
        <v>0</v>
      </c>
      <c r="F240" s="21">
        <v>13</v>
      </c>
      <c r="G240" s="24">
        <v>7</v>
      </c>
      <c r="H240" s="23">
        <f t="shared" si="12"/>
        <v>20</v>
      </c>
      <c r="I240" s="25">
        <v>11</v>
      </c>
      <c r="J240" s="25">
        <v>15</v>
      </c>
      <c r="K240" s="25">
        <v>6</v>
      </c>
      <c r="L240" s="25">
        <v>6</v>
      </c>
      <c r="M240" s="25">
        <v>8</v>
      </c>
      <c r="N240" s="25">
        <v>14</v>
      </c>
      <c r="O240" s="23">
        <f t="shared" si="13"/>
        <v>60</v>
      </c>
      <c r="P240" s="25">
        <v>14</v>
      </c>
      <c r="Q240" s="25">
        <v>17</v>
      </c>
      <c r="R240" s="26">
        <v>9</v>
      </c>
      <c r="S240" s="23">
        <f t="shared" si="14"/>
        <v>40</v>
      </c>
      <c r="T240" s="23">
        <f t="shared" si="15"/>
        <v>120</v>
      </c>
    </row>
    <row r="241" spans="1:20" ht="18.75" x14ac:dyDescent="0.2">
      <c r="A241" s="17">
        <v>235</v>
      </c>
      <c r="B241" s="17">
        <v>45020262</v>
      </c>
      <c r="C241" s="80" t="s">
        <v>314</v>
      </c>
      <c r="D241" s="27" t="s">
        <v>1474</v>
      </c>
      <c r="E241" s="25">
        <v>0</v>
      </c>
      <c r="F241" s="21">
        <v>13</v>
      </c>
      <c r="G241" s="24">
        <v>13</v>
      </c>
      <c r="H241" s="23">
        <f t="shared" si="12"/>
        <v>26</v>
      </c>
      <c r="I241" s="25">
        <v>10</v>
      </c>
      <c r="J241" s="25">
        <v>14</v>
      </c>
      <c r="K241" s="25">
        <v>16</v>
      </c>
      <c r="L241" s="25">
        <v>15</v>
      </c>
      <c r="M241" s="25">
        <v>10</v>
      </c>
      <c r="N241" s="25">
        <v>7</v>
      </c>
      <c r="O241" s="23">
        <f t="shared" si="13"/>
        <v>72</v>
      </c>
      <c r="P241" s="25">
        <v>6</v>
      </c>
      <c r="Q241" s="25">
        <v>8</v>
      </c>
      <c r="R241" s="26">
        <v>8</v>
      </c>
      <c r="S241" s="23">
        <f t="shared" si="14"/>
        <v>22</v>
      </c>
      <c r="T241" s="23">
        <f t="shared" si="15"/>
        <v>120</v>
      </c>
    </row>
    <row r="242" spans="1:20" ht="19.5" x14ac:dyDescent="0.3">
      <c r="A242" s="219" t="s">
        <v>1476</v>
      </c>
      <c r="B242" s="220"/>
      <c r="C242" s="220"/>
      <c r="D242" s="221"/>
      <c r="E242" s="81">
        <f>SUM(E7:E241)</f>
        <v>62</v>
      </c>
      <c r="F242" s="82">
        <f t="shared" ref="F242:T242" si="16">SUM(F7:F241)</f>
        <v>1556</v>
      </c>
      <c r="G242" s="83">
        <f t="shared" si="16"/>
        <v>1611</v>
      </c>
      <c r="H242" s="84">
        <f t="shared" si="16"/>
        <v>3229</v>
      </c>
      <c r="I242" s="85">
        <f t="shared" si="16"/>
        <v>1599</v>
      </c>
      <c r="J242" s="82">
        <f t="shared" si="16"/>
        <v>1771</v>
      </c>
      <c r="K242" s="82">
        <f t="shared" si="16"/>
        <v>1769</v>
      </c>
      <c r="L242" s="82">
        <f t="shared" si="16"/>
        <v>1654</v>
      </c>
      <c r="M242" s="82">
        <f t="shared" si="16"/>
        <v>1697</v>
      </c>
      <c r="N242" s="83">
        <f t="shared" si="16"/>
        <v>1729</v>
      </c>
      <c r="O242" s="84">
        <f t="shared" si="16"/>
        <v>10219</v>
      </c>
      <c r="P242" s="85">
        <f t="shared" si="16"/>
        <v>178</v>
      </c>
      <c r="Q242" s="82">
        <f t="shared" si="16"/>
        <v>219</v>
      </c>
      <c r="R242" s="83">
        <f t="shared" si="16"/>
        <v>193</v>
      </c>
      <c r="S242" s="84">
        <f t="shared" si="16"/>
        <v>590</v>
      </c>
      <c r="T242" s="84">
        <f t="shared" si="16"/>
        <v>14038</v>
      </c>
    </row>
    <row r="243" spans="1:20" ht="19.5" x14ac:dyDescent="0.3">
      <c r="A243" s="216" t="s">
        <v>1477</v>
      </c>
      <c r="B243" s="217"/>
      <c r="C243" s="217"/>
      <c r="D243" s="217"/>
      <c r="E243" s="217"/>
      <c r="F243" s="217"/>
      <c r="G243" s="217"/>
      <c r="H243" s="217"/>
      <c r="I243" s="217"/>
      <c r="J243" s="217"/>
      <c r="K243" s="217"/>
      <c r="L243" s="217"/>
      <c r="M243" s="217"/>
      <c r="N243" s="217"/>
      <c r="O243" s="217"/>
      <c r="P243" s="217"/>
      <c r="Q243" s="217"/>
      <c r="R243" s="217"/>
      <c r="S243" s="217"/>
      <c r="T243" s="218"/>
    </row>
    <row r="244" spans="1:20" ht="18.75" x14ac:dyDescent="0.2">
      <c r="A244" s="9">
        <v>236</v>
      </c>
      <c r="B244" s="9">
        <v>45020009</v>
      </c>
      <c r="C244" s="86" t="s">
        <v>73</v>
      </c>
      <c r="D244" s="9" t="s">
        <v>1468</v>
      </c>
      <c r="E244" s="25">
        <v>0</v>
      </c>
      <c r="F244" s="21">
        <v>6</v>
      </c>
      <c r="G244" s="24">
        <v>11</v>
      </c>
      <c r="H244" s="23">
        <f t="shared" ref="H244:H307" si="17">SUM(E244:G244)</f>
        <v>17</v>
      </c>
      <c r="I244" s="25">
        <v>18</v>
      </c>
      <c r="J244" s="25">
        <v>14</v>
      </c>
      <c r="K244" s="25">
        <v>17</v>
      </c>
      <c r="L244" s="25">
        <v>19</v>
      </c>
      <c r="M244" s="25">
        <v>14</v>
      </c>
      <c r="N244" s="25">
        <v>22</v>
      </c>
      <c r="O244" s="23">
        <f t="shared" ref="O244:O307" si="18">SUM(I244:N244)</f>
        <v>104</v>
      </c>
      <c r="P244" s="25">
        <v>0</v>
      </c>
      <c r="Q244" s="25">
        <v>0</v>
      </c>
      <c r="R244" s="26">
        <v>0</v>
      </c>
      <c r="S244" s="23">
        <f t="shared" si="14"/>
        <v>0</v>
      </c>
      <c r="T244" s="15">
        <f t="shared" si="15"/>
        <v>121</v>
      </c>
    </row>
    <row r="245" spans="1:20" ht="18.75" x14ac:dyDescent="0.2">
      <c r="A245" s="17">
        <v>237</v>
      </c>
      <c r="B245" s="17">
        <v>45020060</v>
      </c>
      <c r="C245" s="87" t="s">
        <v>124</v>
      </c>
      <c r="D245" s="17" t="s">
        <v>1472</v>
      </c>
      <c r="E245" s="25">
        <v>0</v>
      </c>
      <c r="F245" s="21">
        <v>8</v>
      </c>
      <c r="G245" s="24">
        <v>20</v>
      </c>
      <c r="H245" s="23">
        <f t="shared" si="17"/>
        <v>28</v>
      </c>
      <c r="I245" s="25">
        <v>16</v>
      </c>
      <c r="J245" s="25">
        <v>21</v>
      </c>
      <c r="K245" s="25">
        <v>11</v>
      </c>
      <c r="L245" s="25">
        <v>13</v>
      </c>
      <c r="M245" s="25">
        <v>11</v>
      </c>
      <c r="N245" s="25">
        <v>22</v>
      </c>
      <c r="O245" s="23">
        <f t="shared" si="18"/>
        <v>94</v>
      </c>
      <c r="P245" s="25">
        <v>0</v>
      </c>
      <c r="Q245" s="25">
        <v>0</v>
      </c>
      <c r="R245" s="26">
        <v>0</v>
      </c>
      <c r="S245" s="23">
        <f t="shared" si="14"/>
        <v>0</v>
      </c>
      <c r="T245" s="23">
        <f t="shared" si="15"/>
        <v>122</v>
      </c>
    </row>
    <row r="246" spans="1:20" ht="18.75" x14ac:dyDescent="0.2">
      <c r="A246" s="17">
        <v>238</v>
      </c>
      <c r="B246" s="17">
        <v>45020195</v>
      </c>
      <c r="C246" s="87" t="s">
        <v>257</v>
      </c>
      <c r="D246" s="17" t="s">
        <v>1470</v>
      </c>
      <c r="E246" s="25">
        <v>3</v>
      </c>
      <c r="F246" s="21">
        <v>5</v>
      </c>
      <c r="G246" s="24">
        <v>14</v>
      </c>
      <c r="H246" s="23">
        <f t="shared" si="17"/>
        <v>22</v>
      </c>
      <c r="I246" s="25">
        <v>12</v>
      </c>
      <c r="J246" s="25">
        <v>15</v>
      </c>
      <c r="K246" s="25">
        <v>6</v>
      </c>
      <c r="L246" s="25">
        <v>10</v>
      </c>
      <c r="M246" s="25">
        <v>13</v>
      </c>
      <c r="N246" s="25">
        <v>11</v>
      </c>
      <c r="O246" s="23">
        <f t="shared" si="18"/>
        <v>67</v>
      </c>
      <c r="P246" s="25">
        <v>13</v>
      </c>
      <c r="Q246" s="25">
        <v>13</v>
      </c>
      <c r="R246" s="26">
        <v>7</v>
      </c>
      <c r="S246" s="23">
        <f t="shared" si="14"/>
        <v>33</v>
      </c>
      <c r="T246" s="23">
        <f t="shared" si="15"/>
        <v>122</v>
      </c>
    </row>
    <row r="247" spans="1:20" ht="18.75" x14ac:dyDescent="0.2">
      <c r="A247" s="17">
        <v>239</v>
      </c>
      <c r="B247" s="17">
        <v>45020234</v>
      </c>
      <c r="C247" s="87" t="s">
        <v>288</v>
      </c>
      <c r="D247" s="17" t="s">
        <v>1475</v>
      </c>
      <c r="E247" s="25">
        <v>8</v>
      </c>
      <c r="F247" s="21">
        <v>12</v>
      </c>
      <c r="G247" s="24">
        <v>8</v>
      </c>
      <c r="H247" s="23">
        <f t="shared" si="17"/>
        <v>28</v>
      </c>
      <c r="I247" s="25">
        <v>8</v>
      </c>
      <c r="J247" s="25">
        <v>7</v>
      </c>
      <c r="K247" s="25">
        <v>13</v>
      </c>
      <c r="L247" s="25">
        <v>6</v>
      </c>
      <c r="M247" s="25">
        <v>15</v>
      </c>
      <c r="N247" s="25">
        <v>11</v>
      </c>
      <c r="O247" s="23">
        <f t="shared" si="18"/>
        <v>60</v>
      </c>
      <c r="P247" s="25">
        <v>10</v>
      </c>
      <c r="Q247" s="25">
        <v>16</v>
      </c>
      <c r="R247" s="26">
        <v>8</v>
      </c>
      <c r="S247" s="23">
        <f t="shared" si="14"/>
        <v>34</v>
      </c>
      <c r="T247" s="23">
        <f t="shared" si="15"/>
        <v>122</v>
      </c>
    </row>
    <row r="248" spans="1:20" ht="18.75" x14ac:dyDescent="0.2">
      <c r="A248" s="17">
        <v>240</v>
      </c>
      <c r="B248" s="17">
        <v>45020259</v>
      </c>
      <c r="C248" s="87" t="s">
        <v>311</v>
      </c>
      <c r="D248" s="17" t="s">
        <v>1474</v>
      </c>
      <c r="E248" s="25">
        <v>0</v>
      </c>
      <c r="F248" s="21">
        <v>18</v>
      </c>
      <c r="G248" s="24">
        <v>10</v>
      </c>
      <c r="H248" s="23">
        <f t="shared" si="17"/>
        <v>28</v>
      </c>
      <c r="I248" s="25">
        <v>7</v>
      </c>
      <c r="J248" s="25">
        <v>10</v>
      </c>
      <c r="K248" s="25">
        <v>14</v>
      </c>
      <c r="L248" s="25">
        <v>20</v>
      </c>
      <c r="M248" s="25">
        <v>11</v>
      </c>
      <c r="N248" s="25">
        <v>17</v>
      </c>
      <c r="O248" s="23">
        <f t="shared" si="18"/>
        <v>79</v>
      </c>
      <c r="P248" s="25">
        <v>2</v>
      </c>
      <c r="Q248" s="25">
        <v>7</v>
      </c>
      <c r="R248" s="26">
        <v>7</v>
      </c>
      <c r="S248" s="23">
        <f t="shared" si="14"/>
        <v>16</v>
      </c>
      <c r="T248" s="23">
        <f t="shared" si="15"/>
        <v>123</v>
      </c>
    </row>
    <row r="249" spans="1:20" ht="18.75" x14ac:dyDescent="0.2">
      <c r="A249" s="17">
        <v>241</v>
      </c>
      <c r="B249" s="17">
        <v>45020091</v>
      </c>
      <c r="C249" s="87" t="s">
        <v>154</v>
      </c>
      <c r="D249" s="17" t="s">
        <v>1472</v>
      </c>
      <c r="E249" s="25">
        <v>0</v>
      </c>
      <c r="F249" s="21">
        <v>3</v>
      </c>
      <c r="G249" s="24">
        <v>8</v>
      </c>
      <c r="H249" s="23">
        <f t="shared" si="17"/>
        <v>11</v>
      </c>
      <c r="I249" s="25">
        <v>16</v>
      </c>
      <c r="J249" s="25">
        <v>12</v>
      </c>
      <c r="K249" s="25">
        <v>13</v>
      </c>
      <c r="L249" s="25">
        <v>9</v>
      </c>
      <c r="M249" s="25">
        <v>8</v>
      </c>
      <c r="N249" s="25">
        <v>20</v>
      </c>
      <c r="O249" s="23">
        <f t="shared" si="18"/>
        <v>78</v>
      </c>
      <c r="P249" s="25">
        <v>12</v>
      </c>
      <c r="Q249" s="25">
        <v>13</v>
      </c>
      <c r="R249" s="26">
        <v>11</v>
      </c>
      <c r="S249" s="23">
        <f t="shared" si="14"/>
        <v>36</v>
      </c>
      <c r="T249" s="23">
        <f t="shared" si="15"/>
        <v>125</v>
      </c>
    </row>
    <row r="250" spans="1:20" ht="18.75" x14ac:dyDescent="0.2">
      <c r="A250" s="17">
        <v>242</v>
      </c>
      <c r="B250" s="17">
        <v>45020189</v>
      </c>
      <c r="C250" s="87" t="s">
        <v>251</v>
      </c>
      <c r="D250" s="17" t="s">
        <v>1470</v>
      </c>
      <c r="E250" s="25">
        <v>0</v>
      </c>
      <c r="F250" s="21">
        <v>15</v>
      </c>
      <c r="G250" s="24">
        <v>19</v>
      </c>
      <c r="H250" s="23">
        <f t="shared" si="17"/>
        <v>34</v>
      </c>
      <c r="I250" s="25">
        <v>15</v>
      </c>
      <c r="J250" s="25">
        <v>17</v>
      </c>
      <c r="K250" s="25">
        <v>11</v>
      </c>
      <c r="L250" s="25">
        <v>16</v>
      </c>
      <c r="M250" s="25">
        <v>15</v>
      </c>
      <c r="N250" s="25">
        <v>17</v>
      </c>
      <c r="O250" s="23">
        <f t="shared" si="18"/>
        <v>91</v>
      </c>
      <c r="P250" s="25">
        <v>0</v>
      </c>
      <c r="Q250" s="25">
        <v>0</v>
      </c>
      <c r="R250" s="26">
        <v>0</v>
      </c>
      <c r="S250" s="23">
        <f t="shared" si="14"/>
        <v>0</v>
      </c>
      <c r="T250" s="23">
        <f t="shared" si="15"/>
        <v>125</v>
      </c>
    </row>
    <row r="251" spans="1:20" ht="18.75" x14ac:dyDescent="0.2">
      <c r="A251" s="17">
        <v>243</v>
      </c>
      <c r="B251" s="17">
        <v>45020257</v>
      </c>
      <c r="C251" s="87" t="s">
        <v>309</v>
      </c>
      <c r="D251" s="17" t="s">
        <v>1474</v>
      </c>
      <c r="E251" s="25">
        <v>0</v>
      </c>
      <c r="F251" s="21">
        <v>15</v>
      </c>
      <c r="G251" s="24">
        <v>14</v>
      </c>
      <c r="H251" s="23">
        <f t="shared" si="17"/>
        <v>29</v>
      </c>
      <c r="I251" s="25">
        <v>22</v>
      </c>
      <c r="J251" s="25">
        <v>8</v>
      </c>
      <c r="K251" s="25">
        <v>19</v>
      </c>
      <c r="L251" s="25">
        <v>18</v>
      </c>
      <c r="M251" s="25">
        <v>16</v>
      </c>
      <c r="N251" s="25">
        <v>13</v>
      </c>
      <c r="O251" s="23">
        <f t="shared" si="18"/>
        <v>96</v>
      </c>
      <c r="P251" s="25">
        <v>0</v>
      </c>
      <c r="Q251" s="25">
        <v>0</v>
      </c>
      <c r="R251" s="26">
        <v>0</v>
      </c>
      <c r="S251" s="23">
        <f t="shared" si="14"/>
        <v>0</v>
      </c>
      <c r="T251" s="23">
        <f t="shared" si="15"/>
        <v>125</v>
      </c>
    </row>
    <row r="252" spans="1:20" ht="18.75" x14ac:dyDescent="0.2">
      <c r="A252" s="17">
        <v>244</v>
      </c>
      <c r="B252" s="17">
        <v>45020034</v>
      </c>
      <c r="C252" s="87" t="s">
        <v>98</v>
      </c>
      <c r="D252" s="17" t="s">
        <v>1468</v>
      </c>
      <c r="E252" s="25">
        <v>0</v>
      </c>
      <c r="F252" s="21">
        <v>8</v>
      </c>
      <c r="G252" s="24">
        <v>13</v>
      </c>
      <c r="H252" s="23">
        <f t="shared" si="17"/>
        <v>21</v>
      </c>
      <c r="I252" s="25">
        <v>6</v>
      </c>
      <c r="J252" s="25">
        <v>13</v>
      </c>
      <c r="K252" s="25">
        <v>8</v>
      </c>
      <c r="L252" s="25">
        <v>15</v>
      </c>
      <c r="M252" s="25">
        <v>11</v>
      </c>
      <c r="N252" s="25">
        <v>14</v>
      </c>
      <c r="O252" s="23">
        <f t="shared" si="18"/>
        <v>67</v>
      </c>
      <c r="P252" s="25">
        <v>11</v>
      </c>
      <c r="Q252" s="25">
        <v>16</v>
      </c>
      <c r="R252" s="26">
        <v>11</v>
      </c>
      <c r="S252" s="23">
        <f t="shared" si="14"/>
        <v>38</v>
      </c>
      <c r="T252" s="23">
        <f t="shared" si="15"/>
        <v>126</v>
      </c>
    </row>
    <row r="253" spans="1:20" ht="18.75" x14ac:dyDescent="0.2">
      <c r="A253" s="17">
        <v>245</v>
      </c>
      <c r="B253" s="17">
        <v>45020274</v>
      </c>
      <c r="C253" s="87" t="s">
        <v>324</v>
      </c>
      <c r="D253" s="17" t="s">
        <v>1469</v>
      </c>
      <c r="E253" s="25">
        <v>0</v>
      </c>
      <c r="F253" s="21">
        <v>9</v>
      </c>
      <c r="G253" s="24">
        <v>7</v>
      </c>
      <c r="H253" s="23">
        <f t="shared" si="17"/>
        <v>16</v>
      </c>
      <c r="I253" s="25">
        <v>14</v>
      </c>
      <c r="J253" s="25">
        <v>7</v>
      </c>
      <c r="K253" s="25">
        <v>8</v>
      </c>
      <c r="L253" s="25">
        <v>13</v>
      </c>
      <c r="M253" s="25">
        <v>10</v>
      </c>
      <c r="N253" s="25">
        <v>12</v>
      </c>
      <c r="O253" s="23">
        <f t="shared" si="18"/>
        <v>64</v>
      </c>
      <c r="P253" s="25">
        <v>19</v>
      </c>
      <c r="Q253" s="25">
        <v>15</v>
      </c>
      <c r="R253" s="26">
        <v>12</v>
      </c>
      <c r="S253" s="23">
        <f t="shared" si="14"/>
        <v>46</v>
      </c>
      <c r="T253" s="23">
        <f t="shared" si="15"/>
        <v>126</v>
      </c>
    </row>
    <row r="254" spans="1:20" ht="18.75" x14ac:dyDescent="0.2">
      <c r="A254" s="17">
        <v>246</v>
      </c>
      <c r="B254" s="17">
        <v>45020236</v>
      </c>
      <c r="C254" s="87" t="s">
        <v>290</v>
      </c>
      <c r="D254" s="17" t="s">
        <v>1475</v>
      </c>
      <c r="E254" s="25">
        <v>0</v>
      </c>
      <c r="F254" s="21">
        <v>13</v>
      </c>
      <c r="G254" s="24">
        <v>9</v>
      </c>
      <c r="H254" s="23">
        <f t="shared" si="17"/>
        <v>22</v>
      </c>
      <c r="I254" s="25">
        <v>10</v>
      </c>
      <c r="J254" s="25">
        <v>10</v>
      </c>
      <c r="K254" s="25">
        <v>15</v>
      </c>
      <c r="L254" s="25">
        <v>12</v>
      </c>
      <c r="M254" s="25">
        <v>12</v>
      </c>
      <c r="N254" s="25">
        <v>12</v>
      </c>
      <c r="O254" s="23">
        <f t="shared" si="18"/>
        <v>71</v>
      </c>
      <c r="P254" s="25">
        <v>11</v>
      </c>
      <c r="Q254" s="25">
        <v>10</v>
      </c>
      <c r="R254" s="26">
        <v>13</v>
      </c>
      <c r="S254" s="23">
        <f t="shared" si="14"/>
        <v>34</v>
      </c>
      <c r="T254" s="23">
        <f t="shared" si="15"/>
        <v>127</v>
      </c>
    </row>
    <row r="255" spans="1:20" ht="18.75" x14ac:dyDescent="0.2">
      <c r="A255" s="17">
        <v>247</v>
      </c>
      <c r="B255" s="17">
        <v>45020339</v>
      </c>
      <c r="C255" s="87" t="s">
        <v>1452</v>
      </c>
      <c r="D255" s="17" t="s">
        <v>1473</v>
      </c>
      <c r="E255" s="25">
        <v>0</v>
      </c>
      <c r="F255" s="21">
        <v>21</v>
      </c>
      <c r="G255" s="24">
        <v>18</v>
      </c>
      <c r="H255" s="23">
        <f t="shared" si="17"/>
        <v>39</v>
      </c>
      <c r="I255" s="25">
        <v>15</v>
      </c>
      <c r="J255" s="25">
        <v>16</v>
      </c>
      <c r="K255" s="25">
        <v>8</v>
      </c>
      <c r="L255" s="25">
        <v>12</v>
      </c>
      <c r="M255" s="25">
        <v>17</v>
      </c>
      <c r="N255" s="25">
        <v>21</v>
      </c>
      <c r="O255" s="23">
        <f t="shared" si="18"/>
        <v>89</v>
      </c>
      <c r="P255" s="25">
        <v>0</v>
      </c>
      <c r="Q255" s="25">
        <v>0</v>
      </c>
      <c r="R255" s="26">
        <v>0</v>
      </c>
      <c r="S255" s="23">
        <f t="shared" si="14"/>
        <v>0</v>
      </c>
      <c r="T255" s="23">
        <f t="shared" si="15"/>
        <v>128</v>
      </c>
    </row>
    <row r="256" spans="1:20" ht="18.75" x14ac:dyDescent="0.2">
      <c r="A256" s="17">
        <v>248</v>
      </c>
      <c r="B256" s="17">
        <v>45020171</v>
      </c>
      <c r="C256" s="87" t="s">
        <v>233</v>
      </c>
      <c r="D256" s="17" t="s">
        <v>1470</v>
      </c>
      <c r="E256" s="25">
        <v>0</v>
      </c>
      <c r="F256" s="21">
        <v>9</v>
      </c>
      <c r="G256" s="24">
        <v>9</v>
      </c>
      <c r="H256" s="23">
        <f t="shared" si="17"/>
        <v>18</v>
      </c>
      <c r="I256" s="25">
        <v>12</v>
      </c>
      <c r="J256" s="25">
        <v>10</v>
      </c>
      <c r="K256" s="25">
        <v>11</v>
      </c>
      <c r="L256" s="25">
        <v>20</v>
      </c>
      <c r="M256" s="25">
        <v>10</v>
      </c>
      <c r="N256" s="25">
        <v>15</v>
      </c>
      <c r="O256" s="23">
        <f t="shared" si="18"/>
        <v>78</v>
      </c>
      <c r="P256" s="25">
        <v>12</v>
      </c>
      <c r="Q256" s="25">
        <v>11</v>
      </c>
      <c r="R256" s="26">
        <v>12</v>
      </c>
      <c r="S256" s="23">
        <f t="shared" si="14"/>
        <v>35</v>
      </c>
      <c r="T256" s="23">
        <f t="shared" si="15"/>
        <v>131</v>
      </c>
    </row>
    <row r="257" spans="1:20" ht="18.75" x14ac:dyDescent="0.2">
      <c r="A257" s="17">
        <v>249</v>
      </c>
      <c r="B257" s="17">
        <v>45020105</v>
      </c>
      <c r="C257" s="87" t="s">
        <v>168</v>
      </c>
      <c r="D257" s="17" t="s">
        <v>1471</v>
      </c>
      <c r="E257" s="25">
        <v>0</v>
      </c>
      <c r="F257" s="21">
        <v>13</v>
      </c>
      <c r="G257" s="24">
        <v>7</v>
      </c>
      <c r="H257" s="23">
        <f t="shared" si="17"/>
        <v>20</v>
      </c>
      <c r="I257" s="25">
        <v>11</v>
      </c>
      <c r="J257" s="25">
        <v>11</v>
      </c>
      <c r="K257" s="25">
        <v>13</v>
      </c>
      <c r="L257" s="25">
        <v>9</v>
      </c>
      <c r="M257" s="25">
        <v>18</v>
      </c>
      <c r="N257" s="25">
        <v>10</v>
      </c>
      <c r="O257" s="23">
        <f t="shared" si="18"/>
        <v>72</v>
      </c>
      <c r="P257" s="25">
        <v>18</v>
      </c>
      <c r="Q257" s="25">
        <v>10</v>
      </c>
      <c r="R257" s="26">
        <v>12</v>
      </c>
      <c r="S257" s="23">
        <f t="shared" si="14"/>
        <v>40</v>
      </c>
      <c r="T257" s="23">
        <f t="shared" si="15"/>
        <v>132</v>
      </c>
    </row>
    <row r="258" spans="1:20" ht="18.75" x14ac:dyDescent="0.2">
      <c r="A258" s="17">
        <v>250</v>
      </c>
      <c r="B258" s="17">
        <v>45020177</v>
      </c>
      <c r="C258" s="87" t="s">
        <v>239</v>
      </c>
      <c r="D258" s="17" t="s">
        <v>1470</v>
      </c>
      <c r="E258" s="25">
        <v>0</v>
      </c>
      <c r="F258" s="21">
        <v>14</v>
      </c>
      <c r="G258" s="24">
        <v>12</v>
      </c>
      <c r="H258" s="23">
        <f t="shared" si="17"/>
        <v>26</v>
      </c>
      <c r="I258" s="25">
        <v>11</v>
      </c>
      <c r="J258" s="25">
        <v>16</v>
      </c>
      <c r="K258" s="25">
        <v>10</v>
      </c>
      <c r="L258" s="25">
        <v>8</v>
      </c>
      <c r="M258" s="25">
        <v>22</v>
      </c>
      <c r="N258" s="25">
        <v>15</v>
      </c>
      <c r="O258" s="23">
        <f t="shared" si="18"/>
        <v>82</v>
      </c>
      <c r="P258" s="25">
        <v>5</v>
      </c>
      <c r="Q258" s="25">
        <v>13</v>
      </c>
      <c r="R258" s="26">
        <v>7</v>
      </c>
      <c r="S258" s="23">
        <f t="shared" si="14"/>
        <v>25</v>
      </c>
      <c r="T258" s="23">
        <f t="shared" si="15"/>
        <v>133</v>
      </c>
    </row>
    <row r="259" spans="1:20" ht="18.75" x14ac:dyDescent="0.2">
      <c r="A259" s="17">
        <v>251</v>
      </c>
      <c r="B259" s="17">
        <v>45020218</v>
      </c>
      <c r="C259" s="87" t="s">
        <v>275</v>
      </c>
      <c r="D259" s="17" t="s">
        <v>1470</v>
      </c>
      <c r="E259" s="25">
        <v>0</v>
      </c>
      <c r="F259" s="21">
        <v>13</v>
      </c>
      <c r="G259" s="24">
        <v>11</v>
      </c>
      <c r="H259" s="23">
        <f t="shared" si="17"/>
        <v>24</v>
      </c>
      <c r="I259" s="25">
        <v>22</v>
      </c>
      <c r="J259" s="25">
        <v>23</v>
      </c>
      <c r="K259" s="25">
        <v>16</v>
      </c>
      <c r="L259" s="25">
        <v>17</v>
      </c>
      <c r="M259" s="25">
        <v>19</v>
      </c>
      <c r="N259" s="25">
        <v>12</v>
      </c>
      <c r="O259" s="23">
        <f t="shared" si="18"/>
        <v>109</v>
      </c>
      <c r="P259" s="25">
        <v>0</v>
      </c>
      <c r="Q259" s="25">
        <v>0</v>
      </c>
      <c r="R259" s="26">
        <v>0</v>
      </c>
      <c r="S259" s="23">
        <f t="shared" si="14"/>
        <v>0</v>
      </c>
      <c r="T259" s="23">
        <f t="shared" si="15"/>
        <v>133</v>
      </c>
    </row>
    <row r="260" spans="1:20" ht="18.75" x14ac:dyDescent="0.2">
      <c r="A260" s="17">
        <v>252</v>
      </c>
      <c r="B260" s="17">
        <v>45020167</v>
      </c>
      <c r="C260" s="87" t="s">
        <v>229</v>
      </c>
      <c r="D260" s="17" t="s">
        <v>1470</v>
      </c>
      <c r="E260" s="25">
        <v>0</v>
      </c>
      <c r="F260" s="21">
        <v>13</v>
      </c>
      <c r="G260" s="24">
        <v>9</v>
      </c>
      <c r="H260" s="23">
        <f t="shared" si="17"/>
        <v>22</v>
      </c>
      <c r="I260" s="25">
        <v>15</v>
      </c>
      <c r="J260" s="25">
        <v>21</v>
      </c>
      <c r="K260" s="25">
        <v>13</v>
      </c>
      <c r="L260" s="25">
        <v>11</v>
      </c>
      <c r="M260" s="25">
        <v>19</v>
      </c>
      <c r="N260" s="25">
        <v>10</v>
      </c>
      <c r="O260" s="23">
        <f t="shared" si="18"/>
        <v>89</v>
      </c>
      <c r="P260" s="25">
        <v>12</v>
      </c>
      <c r="Q260" s="25">
        <v>8</v>
      </c>
      <c r="R260" s="26">
        <v>3</v>
      </c>
      <c r="S260" s="23">
        <f t="shared" si="14"/>
        <v>23</v>
      </c>
      <c r="T260" s="23">
        <f t="shared" si="15"/>
        <v>134</v>
      </c>
    </row>
    <row r="261" spans="1:20" ht="18.75" x14ac:dyDescent="0.2">
      <c r="A261" s="17">
        <v>253</v>
      </c>
      <c r="B261" s="17">
        <v>45020214</v>
      </c>
      <c r="C261" s="87" t="s">
        <v>1072</v>
      </c>
      <c r="D261" s="17" t="s">
        <v>1470</v>
      </c>
      <c r="E261" s="25">
        <v>0</v>
      </c>
      <c r="F261" s="21">
        <v>5</v>
      </c>
      <c r="G261" s="24">
        <v>11</v>
      </c>
      <c r="H261" s="23">
        <f t="shared" si="17"/>
        <v>16</v>
      </c>
      <c r="I261" s="25">
        <v>9</v>
      </c>
      <c r="J261" s="25">
        <v>17</v>
      </c>
      <c r="K261" s="25">
        <v>9</v>
      </c>
      <c r="L261" s="25">
        <v>12</v>
      </c>
      <c r="M261" s="25">
        <v>15</v>
      </c>
      <c r="N261" s="25">
        <v>12</v>
      </c>
      <c r="O261" s="23">
        <f t="shared" si="18"/>
        <v>74</v>
      </c>
      <c r="P261" s="25">
        <v>19</v>
      </c>
      <c r="Q261" s="25">
        <v>14</v>
      </c>
      <c r="R261" s="26">
        <v>11</v>
      </c>
      <c r="S261" s="23">
        <f t="shared" si="14"/>
        <v>44</v>
      </c>
      <c r="T261" s="23">
        <f t="shared" si="15"/>
        <v>134</v>
      </c>
    </row>
    <row r="262" spans="1:20" ht="18.75" x14ac:dyDescent="0.2">
      <c r="A262" s="17">
        <v>254</v>
      </c>
      <c r="B262" s="17">
        <v>45020186</v>
      </c>
      <c r="C262" s="87" t="s">
        <v>248</v>
      </c>
      <c r="D262" s="17" t="s">
        <v>1470</v>
      </c>
      <c r="E262" s="25">
        <v>0</v>
      </c>
      <c r="F262" s="21">
        <v>18</v>
      </c>
      <c r="G262" s="24">
        <v>15</v>
      </c>
      <c r="H262" s="23">
        <f t="shared" si="17"/>
        <v>33</v>
      </c>
      <c r="I262" s="25">
        <v>13</v>
      </c>
      <c r="J262" s="25">
        <v>24</v>
      </c>
      <c r="K262" s="25">
        <v>17</v>
      </c>
      <c r="L262" s="25">
        <v>12</v>
      </c>
      <c r="M262" s="25">
        <v>12</v>
      </c>
      <c r="N262" s="25">
        <v>24</v>
      </c>
      <c r="O262" s="23">
        <f t="shared" si="18"/>
        <v>102</v>
      </c>
      <c r="P262" s="25">
        <v>0</v>
      </c>
      <c r="Q262" s="25">
        <v>0</v>
      </c>
      <c r="R262" s="26">
        <v>0</v>
      </c>
      <c r="S262" s="23">
        <f t="shared" si="14"/>
        <v>0</v>
      </c>
      <c r="T262" s="23">
        <f t="shared" si="15"/>
        <v>135</v>
      </c>
    </row>
    <row r="263" spans="1:20" ht="18.75" x14ac:dyDescent="0.2">
      <c r="A263" s="17">
        <v>255</v>
      </c>
      <c r="B263" s="17">
        <v>45020331</v>
      </c>
      <c r="C263" s="87" t="s">
        <v>378</v>
      </c>
      <c r="D263" s="17" t="s">
        <v>1473</v>
      </c>
      <c r="E263" s="25">
        <v>0</v>
      </c>
      <c r="F263" s="21">
        <v>9</v>
      </c>
      <c r="G263" s="24">
        <v>12</v>
      </c>
      <c r="H263" s="23">
        <f t="shared" si="17"/>
        <v>21</v>
      </c>
      <c r="I263" s="25">
        <v>16</v>
      </c>
      <c r="J263" s="25">
        <v>17</v>
      </c>
      <c r="K263" s="25">
        <v>9</v>
      </c>
      <c r="L263" s="25">
        <v>17</v>
      </c>
      <c r="M263" s="25">
        <v>10</v>
      </c>
      <c r="N263" s="25">
        <v>13</v>
      </c>
      <c r="O263" s="23">
        <f t="shared" si="18"/>
        <v>82</v>
      </c>
      <c r="P263" s="25">
        <v>13</v>
      </c>
      <c r="Q263" s="25">
        <v>13</v>
      </c>
      <c r="R263" s="26">
        <v>6</v>
      </c>
      <c r="S263" s="23">
        <f t="shared" si="14"/>
        <v>32</v>
      </c>
      <c r="T263" s="23">
        <f t="shared" si="15"/>
        <v>135</v>
      </c>
    </row>
    <row r="264" spans="1:20" ht="18.75" x14ac:dyDescent="0.2">
      <c r="A264" s="17">
        <v>256</v>
      </c>
      <c r="B264" s="17">
        <v>45020138</v>
      </c>
      <c r="C264" s="87" t="s">
        <v>201</v>
      </c>
      <c r="D264" s="17" t="s">
        <v>1471</v>
      </c>
      <c r="E264" s="25">
        <v>0</v>
      </c>
      <c r="F264" s="21">
        <v>11</v>
      </c>
      <c r="G264" s="24">
        <v>13</v>
      </c>
      <c r="H264" s="23">
        <f t="shared" si="17"/>
        <v>24</v>
      </c>
      <c r="I264" s="25">
        <v>12</v>
      </c>
      <c r="J264" s="25">
        <v>19</v>
      </c>
      <c r="K264" s="25">
        <v>12</v>
      </c>
      <c r="L264" s="25">
        <v>18</v>
      </c>
      <c r="M264" s="25">
        <v>13</v>
      </c>
      <c r="N264" s="25">
        <v>14</v>
      </c>
      <c r="O264" s="23">
        <f t="shared" si="18"/>
        <v>88</v>
      </c>
      <c r="P264" s="25">
        <v>7</v>
      </c>
      <c r="Q264" s="25">
        <v>9</v>
      </c>
      <c r="R264" s="26">
        <v>8</v>
      </c>
      <c r="S264" s="23">
        <f t="shared" si="14"/>
        <v>24</v>
      </c>
      <c r="T264" s="23">
        <f t="shared" si="15"/>
        <v>136</v>
      </c>
    </row>
    <row r="265" spans="1:20" ht="18.75" x14ac:dyDescent="0.2">
      <c r="A265" s="17">
        <v>257</v>
      </c>
      <c r="B265" s="17">
        <v>45020153</v>
      </c>
      <c r="C265" s="87" t="s">
        <v>215</v>
      </c>
      <c r="D265" s="17" t="s">
        <v>1470</v>
      </c>
      <c r="E265" s="25">
        <v>0</v>
      </c>
      <c r="F265" s="21">
        <v>0</v>
      </c>
      <c r="G265" s="24">
        <v>0</v>
      </c>
      <c r="H265" s="23">
        <f t="shared" si="17"/>
        <v>0</v>
      </c>
      <c r="I265" s="25">
        <v>18</v>
      </c>
      <c r="J265" s="25">
        <v>16</v>
      </c>
      <c r="K265" s="25">
        <v>21</v>
      </c>
      <c r="L265" s="25">
        <v>12</v>
      </c>
      <c r="M265" s="25">
        <v>11</v>
      </c>
      <c r="N265" s="25">
        <v>12</v>
      </c>
      <c r="O265" s="23">
        <f t="shared" si="18"/>
        <v>90</v>
      </c>
      <c r="P265" s="25">
        <v>14</v>
      </c>
      <c r="Q265" s="25">
        <v>19</v>
      </c>
      <c r="R265" s="26">
        <v>13</v>
      </c>
      <c r="S265" s="23">
        <f t="shared" si="14"/>
        <v>46</v>
      </c>
      <c r="T265" s="23">
        <f t="shared" si="15"/>
        <v>136</v>
      </c>
    </row>
    <row r="266" spans="1:20" ht="18.75" x14ac:dyDescent="0.2">
      <c r="A266" s="17">
        <v>258</v>
      </c>
      <c r="B266" s="17">
        <v>45020095</v>
      </c>
      <c r="C266" s="87" t="s">
        <v>158</v>
      </c>
      <c r="D266" s="17" t="s">
        <v>1472</v>
      </c>
      <c r="E266" s="25">
        <v>0</v>
      </c>
      <c r="F266" s="21">
        <v>19</v>
      </c>
      <c r="G266" s="24">
        <v>14</v>
      </c>
      <c r="H266" s="23">
        <f t="shared" si="17"/>
        <v>33</v>
      </c>
      <c r="I266" s="25">
        <v>14</v>
      </c>
      <c r="J266" s="25">
        <v>28</v>
      </c>
      <c r="K266" s="25">
        <v>15</v>
      </c>
      <c r="L266" s="25">
        <v>13</v>
      </c>
      <c r="M266" s="25">
        <v>21</v>
      </c>
      <c r="N266" s="25">
        <v>15</v>
      </c>
      <c r="O266" s="23">
        <f t="shared" si="18"/>
        <v>106</v>
      </c>
      <c r="P266" s="25">
        <v>0</v>
      </c>
      <c r="Q266" s="25">
        <v>0</v>
      </c>
      <c r="R266" s="26">
        <v>0</v>
      </c>
      <c r="S266" s="23">
        <f t="shared" ref="S266:S331" si="19">SUM(P266:R266)</f>
        <v>0</v>
      </c>
      <c r="T266" s="23">
        <f t="shared" ref="T266:T331" si="20">H266+O266+S266</f>
        <v>139</v>
      </c>
    </row>
    <row r="267" spans="1:20" ht="18.75" x14ac:dyDescent="0.2">
      <c r="A267" s="17">
        <v>259</v>
      </c>
      <c r="B267" s="17">
        <v>45020192</v>
      </c>
      <c r="C267" s="87" t="s">
        <v>254</v>
      </c>
      <c r="D267" s="17" t="s">
        <v>1470</v>
      </c>
      <c r="E267" s="25">
        <v>0</v>
      </c>
      <c r="F267" s="21">
        <v>22</v>
      </c>
      <c r="G267" s="24">
        <v>17</v>
      </c>
      <c r="H267" s="23">
        <f t="shared" si="17"/>
        <v>39</v>
      </c>
      <c r="I267" s="25">
        <v>10</v>
      </c>
      <c r="J267" s="25">
        <v>11</v>
      </c>
      <c r="K267" s="25">
        <v>11</v>
      </c>
      <c r="L267" s="25">
        <v>11</v>
      </c>
      <c r="M267" s="25">
        <v>14</v>
      </c>
      <c r="N267" s="25">
        <v>19</v>
      </c>
      <c r="O267" s="23">
        <f t="shared" si="18"/>
        <v>76</v>
      </c>
      <c r="P267" s="25">
        <v>9</v>
      </c>
      <c r="Q267" s="25">
        <v>8</v>
      </c>
      <c r="R267" s="26">
        <v>7</v>
      </c>
      <c r="S267" s="23">
        <f t="shared" si="19"/>
        <v>24</v>
      </c>
      <c r="T267" s="23">
        <f t="shared" si="20"/>
        <v>139</v>
      </c>
    </row>
    <row r="268" spans="1:20" ht="18.75" x14ac:dyDescent="0.2">
      <c r="A268" s="17">
        <v>260</v>
      </c>
      <c r="B268" s="17">
        <v>45020268</v>
      </c>
      <c r="C268" s="87" t="s">
        <v>1234</v>
      </c>
      <c r="D268" s="17" t="s">
        <v>1469</v>
      </c>
      <c r="E268" s="25">
        <v>0</v>
      </c>
      <c r="F268" s="21">
        <v>16</v>
      </c>
      <c r="G268" s="24">
        <v>16</v>
      </c>
      <c r="H268" s="23">
        <f t="shared" si="17"/>
        <v>32</v>
      </c>
      <c r="I268" s="25">
        <v>16</v>
      </c>
      <c r="J268" s="25">
        <v>18</v>
      </c>
      <c r="K268" s="25">
        <v>19</v>
      </c>
      <c r="L268" s="25">
        <v>19</v>
      </c>
      <c r="M268" s="25">
        <v>16</v>
      </c>
      <c r="N268" s="25">
        <v>19</v>
      </c>
      <c r="O268" s="23">
        <f t="shared" si="18"/>
        <v>107</v>
      </c>
      <c r="P268" s="25">
        <v>0</v>
      </c>
      <c r="Q268" s="25">
        <v>0</v>
      </c>
      <c r="R268" s="26">
        <v>0</v>
      </c>
      <c r="S268" s="23">
        <f t="shared" si="19"/>
        <v>0</v>
      </c>
      <c r="T268" s="23">
        <f t="shared" si="20"/>
        <v>139</v>
      </c>
    </row>
    <row r="269" spans="1:20" ht="18.75" x14ac:dyDescent="0.2">
      <c r="A269" s="17">
        <v>261</v>
      </c>
      <c r="B269" s="17">
        <v>45020150</v>
      </c>
      <c r="C269" s="87" t="s">
        <v>212</v>
      </c>
      <c r="D269" s="17" t="s">
        <v>1471</v>
      </c>
      <c r="E269" s="25">
        <v>0</v>
      </c>
      <c r="F269" s="21">
        <v>16</v>
      </c>
      <c r="G269" s="24">
        <v>15</v>
      </c>
      <c r="H269" s="23">
        <f t="shared" si="17"/>
        <v>31</v>
      </c>
      <c r="I269" s="25">
        <v>10</v>
      </c>
      <c r="J269" s="25">
        <v>14</v>
      </c>
      <c r="K269" s="25">
        <v>12</v>
      </c>
      <c r="L269" s="25">
        <v>7</v>
      </c>
      <c r="M269" s="25">
        <v>13</v>
      </c>
      <c r="N269" s="25">
        <v>11</v>
      </c>
      <c r="O269" s="23">
        <f t="shared" si="18"/>
        <v>67</v>
      </c>
      <c r="P269" s="25">
        <v>16</v>
      </c>
      <c r="Q269" s="25">
        <v>10</v>
      </c>
      <c r="R269" s="26">
        <v>17</v>
      </c>
      <c r="S269" s="23">
        <f t="shared" si="19"/>
        <v>43</v>
      </c>
      <c r="T269" s="23">
        <f t="shared" si="20"/>
        <v>141</v>
      </c>
    </row>
    <row r="270" spans="1:20" ht="18.75" x14ac:dyDescent="0.2">
      <c r="A270" s="17">
        <v>262</v>
      </c>
      <c r="B270" s="17">
        <v>45020239</v>
      </c>
      <c r="C270" s="87" t="s">
        <v>293</v>
      </c>
      <c r="D270" s="17" t="s">
        <v>1475</v>
      </c>
      <c r="E270" s="25">
        <v>0</v>
      </c>
      <c r="F270" s="21">
        <v>10</v>
      </c>
      <c r="G270" s="24">
        <v>17</v>
      </c>
      <c r="H270" s="23">
        <f t="shared" si="17"/>
        <v>27</v>
      </c>
      <c r="I270" s="25">
        <v>16</v>
      </c>
      <c r="J270" s="25">
        <v>10</v>
      </c>
      <c r="K270" s="25">
        <v>21</v>
      </c>
      <c r="L270" s="25">
        <v>13</v>
      </c>
      <c r="M270" s="25">
        <v>17</v>
      </c>
      <c r="N270" s="25">
        <v>16</v>
      </c>
      <c r="O270" s="23">
        <f t="shared" si="18"/>
        <v>93</v>
      </c>
      <c r="P270" s="25">
        <v>16</v>
      </c>
      <c r="Q270" s="25">
        <v>7</v>
      </c>
      <c r="R270" s="26">
        <v>7</v>
      </c>
      <c r="S270" s="23">
        <f t="shared" si="19"/>
        <v>30</v>
      </c>
      <c r="T270" s="23">
        <f t="shared" si="20"/>
        <v>150</v>
      </c>
    </row>
    <row r="271" spans="1:20" ht="18.75" x14ac:dyDescent="0.2">
      <c r="A271" s="17">
        <v>263</v>
      </c>
      <c r="B271" s="17">
        <v>45020244</v>
      </c>
      <c r="C271" s="87" t="s">
        <v>298</v>
      </c>
      <c r="D271" s="17" t="s">
        <v>1475</v>
      </c>
      <c r="E271" s="25">
        <v>0</v>
      </c>
      <c r="F271" s="21">
        <v>13</v>
      </c>
      <c r="G271" s="24">
        <v>10</v>
      </c>
      <c r="H271" s="23">
        <f t="shared" si="17"/>
        <v>23</v>
      </c>
      <c r="I271" s="25">
        <v>14</v>
      </c>
      <c r="J271" s="25">
        <v>12</v>
      </c>
      <c r="K271" s="25">
        <v>11</v>
      </c>
      <c r="L271" s="25">
        <v>9</v>
      </c>
      <c r="M271" s="25">
        <v>16</v>
      </c>
      <c r="N271" s="25">
        <v>11</v>
      </c>
      <c r="O271" s="23">
        <f t="shared" si="18"/>
        <v>73</v>
      </c>
      <c r="P271" s="25">
        <v>16</v>
      </c>
      <c r="Q271" s="25">
        <v>16</v>
      </c>
      <c r="R271" s="26">
        <v>22</v>
      </c>
      <c r="S271" s="23">
        <f t="shared" si="19"/>
        <v>54</v>
      </c>
      <c r="T271" s="23">
        <f t="shared" si="20"/>
        <v>150</v>
      </c>
    </row>
    <row r="272" spans="1:20" ht="18.75" x14ac:dyDescent="0.2">
      <c r="A272" s="17">
        <v>264</v>
      </c>
      <c r="B272" s="17">
        <v>45020016</v>
      </c>
      <c r="C272" s="87" t="s">
        <v>80</v>
      </c>
      <c r="D272" s="17" t="s">
        <v>1468</v>
      </c>
      <c r="E272" s="25">
        <v>0</v>
      </c>
      <c r="F272" s="21">
        <v>12</v>
      </c>
      <c r="G272" s="24">
        <v>16</v>
      </c>
      <c r="H272" s="23">
        <f t="shared" si="17"/>
        <v>28</v>
      </c>
      <c r="I272" s="25">
        <v>20</v>
      </c>
      <c r="J272" s="25">
        <v>15</v>
      </c>
      <c r="K272" s="25">
        <v>16</v>
      </c>
      <c r="L272" s="25">
        <v>12</v>
      </c>
      <c r="M272" s="25">
        <v>16</v>
      </c>
      <c r="N272" s="25">
        <v>9</v>
      </c>
      <c r="O272" s="23">
        <f t="shared" si="18"/>
        <v>88</v>
      </c>
      <c r="P272" s="25">
        <v>9</v>
      </c>
      <c r="Q272" s="25">
        <v>15</v>
      </c>
      <c r="R272" s="26">
        <v>12</v>
      </c>
      <c r="S272" s="23">
        <f t="shared" si="19"/>
        <v>36</v>
      </c>
      <c r="T272" s="23">
        <f t="shared" si="20"/>
        <v>152</v>
      </c>
    </row>
    <row r="273" spans="1:20" ht="18.75" x14ac:dyDescent="0.2">
      <c r="A273" s="17">
        <v>265</v>
      </c>
      <c r="B273" s="17">
        <v>45020166</v>
      </c>
      <c r="C273" s="87" t="s">
        <v>228</v>
      </c>
      <c r="D273" s="17" t="s">
        <v>1470</v>
      </c>
      <c r="E273" s="25">
        <v>0</v>
      </c>
      <c r="F273" s="21">
        <v>11</v>
      </c>
      <c r="G273" s="24">
        <v>16</v>
      </c>
      <c r="H273" s="23">
        <f t="shared" si="17"/>
        <v>27</v>
      </c>
      <c r="I273" s="25">
        <v>20</v>
      </c>
      <c r="J273" s="25">
        <v>12</v>
      </c>
      <c r="K273" s="25">
        <v>14</v>
      </c>
      <c r="L273" s="25">
        <v>12</v>
      </c>
      <c r="M273" s="25">
        <v>17</v>
      </c>
      <c r="N273" s="25">
        <v>15</v>
      </c>
      <c r="O273" s="23">
        <f t="shared" si="18"/>
        <v>90</v>
      </c>
      <c r="P273" s="25">
        <v>15</v>
      </c>
      <c r="Q273" s="25">
        <v>6</v>
      </c>
      <c r="R273" s="26">
        <v>15</v>
      </c>
      <c r="S273" s="23">
        <f t="shared" si="19"/>
        <v>36</v>
      </c>
      <c r="T273" s="23">
        <f t="shared" si="20"/>
        <v>153</v>
      </c>
    </row>
    <row r="274" spans="1:20" ht="18.75" x14ac:dyDescent="0.2">
      <c r="A274" s="17">
        <v>266</v>
      </c>
      <c r="B274" s="17">
        <v>45020281</v>
      </c>
      <c r="C274" s="87" t="s">
        <v>331</v>
      </c>
      <c r="D274" s="17" t="s">
        <v>1469</v>
      </c>
      <c r="E274" s="25">
        <v>0</v>
      </c>
      <c r="F274" s="21">
        <v>6</v>
      </c>
      <c r="G274" s="24">
        <v>8</v>
      </c>
      <c r="H274" s="23">
        <f t="shared" si="17"/>
        <v>14</v>
      </c>
      <c r="I274" s="25">
        <v>17</v>
      </c>
      <c r="J274" s="25">
        <v>9</v>
      </c>
      <c r="K274" s="25">
        <v>12</v>
      </c>
      <c r="L274" s="25">
        <v>16</v>
      </c>
      <c r="M274" s="25">
        <v>14</v>
      </c>
      <c r="N274" s="25">
        <v>15</v>
      </c>
      <c r="O274" s="23">
        <f t="shared" si="18"/>
        <v>83</v>
      </c>
      <c r="P274" s="25">
        <v>18</v>
      </c>
      <c r="Q274" s="25">
        <v>21</v>
      </c>
      <c r="R274" s="26">
        <v>17</v>
      </c>
      <c r="S274" s="23">
        <f t="shared" si="19"/>
        <v>56</v>
      </c>
      <c r="T274" s="23">
        <f t="shared" si="20"/>
        <v>153</v>
      </c>
    </row>
    <row r="275" spans="1:20" ht="18.75" x14ac:dyDescent="0.2">
      <c r="A275" s="17">
        <v>267</v>
      </c>
      <c r="B275" s="17">
        <v>45020341</v>
      </c>
      <c r="C275" s="87" t="s">
        <v>387</v>
      </c>
      <c r="D275" s="17" t="s">
        <v>1473</v>
      </c>
      <c r="E275" s="25">
        <v>0</v>
      </c>
      <c r="F275" s="21">
        <v>12</v>
      </c>
      <c r="G275" s="24">
        <v>12</v>
      </c>
      <c r="H275" s="23">
        <f t="shared" si="17"/>
        <v>24</v>
      </c>
      <c r="I275" s="25">
        <v>13</v>
      </c>
      <c r="J275" s="25">
        <v>11</v>
      </c>
      <c r="K275" s="25">
        <v>18</v>
      </c>
      <c r="L275" s="25">
        <v>19</v>
      </c>
      <c r="M275" s="25">
        <v>12</v>
      </c>
      <c r="N275" s="25">
        <v>19</v>
      </c>
      <c r="O275" s="23">
        <f t="shared" si="18"/>
        <v>92</v>
      </c>
      <c r="P275" s="25">
        <v>14</v>
      </c>
      <c r="Q275" s="25">
        <v>13</v>
      </c>
      <c r="R275" s="26">
        <v>10</v>
      </c>
      <c r="S275" s="23">
        <f t="shared" si="19"/>
        <v>37</v>
      </c>
      <c r="T275" s="23">
        <f t="shared" si="20"/>
        <v>153</v>
      </c>
    </row>
    <row r="276" spans="1:20" ht="18.75" x14ac:dyDescent="0.2">
      <c r="A276" s="17">
        <v>268</v>
      </c>
      <c r="B276" s="17">
        <v>45020045</v>
      </c>
      <c r="C276" s="87" t="s">
        <v>109</v>
      </c>
      <c r="D276" s="17" t="s">
        <v>1468</v>
      </c>
      <c r="E276" s="25">
        <v>0</v>
      </c>
      <c r="F276" s="21">
        <v>14</v>
      </c>
      <c r="G276" s="24">
        <v>15</v>
      </c>
      <c r="H276" s="23">
        <f t="shared" si="17"/>
        <v>29</v>
      </c>
      <c r="I276" s="25">
        <v>22</v>
      </c>
      <c r="J276" s="25">
        <v>20</v>
      </c>
      <c r="K276" s="25">
        <v>12</v>
      </c>
      <c r="L276" s="25">
        <v>11</v>
      </c>
      <c r="M276" s="25">
        <v>12</v>
      </c>
      <c r="N276" s="25">
        <v>15</v>
      </c>
      <c r="O276" s="23">
        <f t="shared" si="18"/>
        <v>92</v>
      </c>
      <c r="P276" s="25">
        <v>10</v>
      </c>
      <c r="Q276" s="25">
        <v>16</v>
      </c>
      <c r="R276" s="26">
        <v>7</v>
      </c>
      <c r="S276" s="23">
        <f t="shared" si="19"/>
        <v>33</v>
      </c>
      <c r="T276" s="23">
        <f t="shared" si="20"/>
        <v>154</v>
      </c>
    </row>
    <row r="277" spans="1:20" ht="18.75" x14ac:dyDescent="0.2">
      <c r="A277" s="17">
        <v>269</v>
      </c>
      <c r="B277" s="17">
        <v>45020336</v>
      </c>
      <c r="C277" s="87" t="s">
        <v>383</v>
      </c>
      <c r="D277" s="17" t="s">
        <v>1473</v>
      </c>
      <c r="E277" s="25">
        <v>0</v>
      </c>
      <c r="F277" s="21">
        <v>14</v>
      </c>
      <c r="G277" s="24">
        <v>19</v>
      </c>
      <c r="H277" s="23">
        <f t="shared" si="17"/>
        <v>33</v>
      </c>
      <c r="I277" s="25">
        <v>17</v>
      </c>
      <c r="J277" s="25">
        <v>22</v>
      </c>
      <c r="K277" s="25">
        <v>24</v>
      </c>
      <c r="L277" s="25">
        <v>18</v>
      </c>
      <c r="M277" s="25">
        <v>21</v>
      </c>
      <c r="N277" s="25">
        <v>19</v>
      </c>
      <c r="O277" s="23">
        <f t="shared" si="18"/>
        <v>121</v>
      </c>
      <c r="P277" s="25">
        <v>0</v>
      </c>
      <c r="Q277" s="25">
        <v>0</v>
      </c>
      <c r="R277" s="26">
        <v>0</v>
      </c>
      <c r="S277" s="23">
        <f t="shared" si="19"/>
        <v>0</v>
      </c>
      <c r="T277" s="23">
        <f t="shared" si="20"/>
        <v>154</v>
      </c>
    </row>
    <row r="278" spans="1:20" ht="18.75" x14ac:dyDescent="0.2">
      <c r="A278" s="17">
        <v>270</v>
      </c>
      <c r="B278" s="17">
        <v>45020021</v>
      </c>
      <c r="C278" s="87" t="s">
        <v>85</v>
      </c>
      <c r="D278" s="17" t="s">
        <v>1468</v>
      </c>
      <c r="E278" s="25">
        <v>0</v>
      </c>
      <c r="F278" s="21">
        <v>19</v>
      </c>
      <c r="G278" s="24">
        <v>17</v>
      </c>
      <c r="H278" s="23">
        <f t="shared" si="17"/>
        <v>36</v>
      </c>
      <c r="I278" s="25">
        <v>12</v>
      </c>
      <c r="J278" s="25">
        <v>24</v>
      </c>
      <c r="K278" s="25">
        <v>17</v>
      </c>
      <c r="L278" s="25">
        <v>13</v>
      </c>
      <c r="M278" s="25">
        <v>18</v>
      </c>
      <c r="N278" s="25">
        <v>12</v>
      </c>
      <c r="O278" s="23">
        <f t="shared" si="18"/>
        <v>96</v>
      </c>
      <c r="P278" s="25">
        <v>9</v>
      </c>
      <c r="Q278" s="25">
        <v>9</v>
      </c>
      <c r="R278" s="26">
        <v>5</v>
      </c>
      <c r="S278" s="23">
        <f t="shared" si="19"/>
        <v>23</v>
      </c>
      <c r="T278" s="23">
        <f t="shared" si="20"/>
        <v>155</v>
      </c>
    </row>
    <row r="279" spans="1:20" ht="18.75" x14ac:dyDescent="0.2">
      <c r="A279" s="17">
        <v>271</v>
      </c>
      <c r="B279" s="17">
        <v>45020178</v>
      </c>
      <c r="C279" s="87" t="s">
        <v>240</v>
      </c>
      <c r="D279" s="17" t="s">
        <v>1470</v>
      </c>
      <c r="E279" s="25">
        <v>0</v>
      </c>
      <c r="F279" s="21">
        <v>16</v>
      </c>
      <c r="G279" s="24">
        <v>7</v>
      </c>
      <c r="H279" s="23">
        <f t="shared" si="17"/>
        <v>23</v>
      </c>
      <c r="I279" s="25">
        <v>16</v>
      </c>
      <c r="J279" s="25">
        <v>12</v>
      </c>
      <c r="K279" s="25">
        <v>18</v>
      </c>
      <c r="L279" s="25">
        <v>12</v>
      </c>
      <c r="M279" s="25">
        <v>16</v>
      </c>
      <c r="N279" s="25">
        <v>9</v>
      </c>
      <c r="O279" s="23">
        <f t="shared" si="18"/>
        <v>83</v>
      </c>
      <c r="P279" s="25">
        <v>16</v>
      </c>
      <c r="Q279" s="25">
        <v>20</v>
      </c>
      <c r="R279" s="26">
        <v>15</v>
      </c>
      <c r="S279" s="23">
        <f t="shared" si="19"/>
        <v>51</v>
      </c>
      <c r="T279" s="23">
        <f t="shared" si="20"/>
        <v>157</v>
      </c>
    </row>
    <row r="280" spans="1:20" ht="18.75" x14ac:dyDescent="0.2">
      <c r="A280" s="17">
        <v>272</v>
      </c>
      <c r="B280" s="17">
        <v>45020216</v>
      </c>
      <c r="C280" s="87" t="s">
        <v>1079</v>
      </c>
      <c r="D280" s="17" t="s">
        <v>1470</v>
      </c>
      <c r="E280" s="25">
        <v>0</v>
      </c>
      <c r="F280" s="21">
        <v>2</v>
      </c>
      <c r="G280" s="24">
        <v>18</v>
      </c>
      <c r="H280" s="23">
        <f t="shared" si="17"/>
        <v>20</v>
      </c>
      <c r="I280" s="25">
        <v>14</v>
      </c>
      <c r="J280" s="25">
        <v>15</v>
      </c>
      <c r="K280" s="25">
        <v>18</v>
      </c>
      <c r="L280" s="25">
        <v>12</v>
      </c>
      <c r="M280" s="25">
        <v>14</v>
      </c>
      <c r="N280" s="25">
        <v>18</v>
      </c>
      <c r="O280" s="23">
        <f t="shared" si="18"/>
        <v>91</v>
      </c>
      <c r="P280" s="25">
        <v>15</v>
      </c>
      <c r="Q280" s="25">
        <v>11</v>
      </c>
      <c r="R280" s="26">
        <v>20</v>
      </c>
      <c r="S280" s="23">
        <f t="shared" si="19"/>
        <v>46</v>
      </c>
      <c r="T280" s="23">
        <f t="shared" si="20"/>
        <v>157</v>
      </c>
    </row>
    <row r="281" spans="1:20" ht="18.75" x14ac:dyDescent="0.2">
      <c r="A281" s="17">
        <v>273</v>
      </c>
      <c r="B281" s="17">
        <v>45020026</v>
      </c>
      <c r="C281" s="87" t="s">
        <v>90</v>
      </c>
      <c r="D281" s="17" t="s">
        <v>1468</v>
      </c>
      <c r="E281" s="25">
        <v>0</v>
      </c>
      <c r="F281" s="21">
        <v>13</v>
      </c>
      <c r="G281" s="24">
        <v>17</v>
      </c>
      <c r="H281" s="23">
        <f t="shared" si="17"/>
        <v>30</v>
      </c>
      <c r="I281" s="25">
        <v>13</v>
      </c>
      <c r="J281" s="25">
        <v>15</v>
      </c>
      <c r="K281" s="25">
        <v>16</v>
      </c>
      <c r="L281" s="25">
        <v>15</v>
      </c>
      <c r="M281" s="25">
        <v>17</v>
      </c>
      <c r="N281" s="25">
        <v>13</v>
      </c>
      <c r="O281" s="23">
        <f t="shared" si="18"/>
        <v>89</v>
      </c>
      <c r="P281" s="25">
        <v>10</v>
      </c>
      <c r="Q281" s="25">
        <v>18</v>
      </c>
      <c r="R281" s="26">
        <v>11</v>
      </c>
      <c r="S281" s="23">
        <f t="shared" si="19"/>
        <v>39</v>
      </c>
      <c r="T281" s="23">
        <f t="shared" si="20"/>
        <v>158</v>
      </c>
    </row>
    <row r="282" spans="1:20" ht="18.75" x14ac:dyDescent="0.2">
      <c r="A282" s="17">
        <v>274</v>
      </c>
      <c r="B282" s="17">
        <v>45020049</v>
      </c>
      <c r="C282" s="87" t="s">
        <v>565</v>
      </c>
      <c r="D282" s="17" t="s">
        <v>1468</v>
      </c>
      <c r="E282" s="25">
        <v>0</v>
      </c>
      <c r="F282" s="21">
        <v>13</v>
      </c>
      <c r="G282" s="24">
        <v>17</v>
      </c>
      <c r="H282" s="23">
        <f t="shared" si="17"/>
        <v>30</v>
      </c>
      <c r="I282" s="25">
        <v>10</v>
      </c>
      <c r="J282" s="25">
        <v>16</v>
      </c>
      <c r="K282" s="25">
        <v>14</v>
      </c>
      <c r="L282" s="25">
        <v>10</v>
      </c>
      <c r="M282" s="25">
        <v>14</v>
      </c>
      <c r="N282" s="25">
        <v>22</v>
      </c>
      <c r="O282" s="23">
        <f t="shared" si="18"/>
        <v>86</v>
      </c>
      <c r="P282" s="25">
        <v>15</v>
      </c>
      <c r="Q282" s="25">
        <v>18</v>
      </c>
      <c r="R282" s="26">
        <v>11</v>
      </c>
      <c r="S282" s="23">
        <f t="shared" si="19"/>
        <v>44</v>
      </c>
      <c r="T282" s="23">
        <f t="shared" si="20"/>
        <v>160</v>
      </c>
    </row>
    <row r="283" spans="1:20" ht="18.75" x14ac:dyDescent="0.2">
      <c r="A283" s="17">
        <v>275</v>
      </c>
      <c r="B283" s="17">
        <v>45020023</v>
      </c>
      <c r="C283" s="87" t="s">
        <v>87</v>
      </c>
      <c r="D283" s="17" t="s">
        <v>1468</v>
      </c>
      <c r="E283" s="25">
        <v>0</v>
      </c>
      <c r="F283" s="21">
        <v>16</v>
      </c>
      <c r="G283" s="24">
        <v>12</v>
      </c>
      <c r="H283" s="23">
        <f t="shared" si="17"/>
        <v>28</v>
      </c>
      <c r="I283" s="25">
        <v>9</v>
      </c>
      <c r="J283" s="25">
        <v>20</v>
      </c>
      <c r="K283" s="25">
        <v>14</v>
      </c>
      <c r="L283" s="25">
        <v>16</v>
      </c>
      <c r="M283" s="25">
        <v>7</v>
      </c>
      <c r="N283" s="25">
        <v>13</v>
      </c>
      <c r="O283" s="23">
        <f t="shared" si="18"/>
        <v>79</v>
      </c>
      <c r="P283" s="25">
        <v>16</v>
      </c>
      <c r="Q283" s="25">
        <v>22</v>
      </c>
      <c r="R283" s="26">
        <v>16</v>
      </c>
      <c r="S283" s="23">
        <f t="shared" si="19"/>
        <v>54</v>
      </c>
      <c r="T283" s="23">
        <f t="shared" si="20"/>
        <v>161</v>
      </c>
    </row>
    <row r="284" spans="1:20" ht="18.75" x14ac:dyDescent="0.2">
      <c r="A284" s="17">
        <v>276</v>
      </c>
      <c r="B284" s="17">
        <v>45020022</v>
      </c>
      <c r="C284" s="87" t="s">
        <v>86</v>
      </c>
      <c r="D284" s="17" t="s">
        <v>1468</v>
      </c>
      <c r="E284" s="25">
        <v>0</v>
      </c>
      <c r="F284" s="21">
        <v>9</v>
      </c>
      <c r="G284" s="24">
        <v>13</v>
      </c>
      <c r="H284" s="23">
        <f t="shared" si="17"/>
        <v>22</v>
      </c>
      <c r="I284" s="25">
        <v>12</v>
      </c>
      <c r="J284" s="25">
        <v>17</v>
      </c>
      <c r="K284" s="25">
        <v>17</v>
      </c>
      <c r="L284" s="25">
        <v>15</v>
      </c>
      <c r="M284" s="25">
        <v>17</v>
      </c>
      <c r="N284" s="25">
        <v>21</v>
      </c>
      <c r="O284" s="23">
        <f t="shared" si="18"/>
        <v>99</v>
      </c>
      <c r="P284" s="25">
        <v>16</v>
      </c>
      <c r="Q284" s="25">
        <v>18</v>
      </c>
      <c r="R284" s="26">
        <v>9</v>
      </c>
      <c r="S284" s="23">
        <f t="shared" si="19"/>
        <v>43</v>
      </c>
      <c r="T284" s="23">
        <f t="shared" si="20"/>
        <v>164</v>
      </c>
    </row>
    <row r="285" spans="1:20" ht="18.75" x14ac:dyDescent="0.2">
      <c r="A285" s="17">
        <v>277</v>
      </c>
      <c r="B285" s="17">
        <v>45020245</v>
      </c>
      <c r="C285" s="87" t="s">
        <v>299</v>
      </c>
      <c r="D285" s="17" t="s">
        <v>1475</v>
      </c>
      <c r="E285" s="25">
        <v>0</v>
      </c>
      <c r="F285" s="21">
        <v>8</v>
      </c>
      <c r="G285" s="24">
        <v>10</v>
      </c>
      <c r="H285" s="23">
        <f t="shared" si="17"/>
        <v>18</v>
      </c>
      <c r="I285" s="25">
        <v>8</v>
      </c>
      <c r="J285" s="25">
        <v>15</v>
      </c>
      <c r="K285" s="25">
        <v>16</v>
      </c>
      <c r="L285" s="25">
        <v>21</v>
      </c>
      <c r="M285" s="25">
        <v>8</v>
      </c>
      <c r="N285" s="25">
        <v>16</v>
      </c>
      <c r="O285" s="23">
        <f t="shared" si="18"/>
        <v>84</v>
      </c>
      <c r="P285" s="25">
        <v>21</v>
      </c>
      <c r="Q285" s="25">
        <v>19</v>
      </c>
      <c r="R285" s="26">
        <v>23</v>
      </c>
      <c r="S285" s="23">
        <f t="shared" si="19"/>
        <v>63</v>
      </c>
      <c r="T285" s="23">
        <f t="shared" si="20"/>
        <v>165</v>
      </c>
    </row>
    <row r="286" spans="1:20" ht="18.75" x14ac:dyDescent="0.2">
      <c r="A286" s="17">
        <v>278</v>
      </c>
      <c r="B286" s="17">
        <v>45020027</v>
      </c>
      <c r="C286" s="87" t="s">
        <v>91</v>
      </c>
      <c r="D286" s="17" t="s">
        <v>1468</v>
      </c>
      <c r="E286" s="25">
        <v>0</v>
      </c>
      <c r="F286" s="21">
        <v>13</v>
      </c>
      <c r="G286" s="24">
        <v>23</v>
      </c>
      <c r="H286" s="23">
        <f t="shared" si="17"/>
        <v>36</v>
      </c>
      <c r="I286" s="25">
        <v>15</v>
      </c>
      <c r="J286" s="25">
        <v>14</v>
      </c>
      <c r="K286" s="25">
        <v>21</v>
      </c>
      <c r="L286" s="25">
        <v>14</v>
      </c>
      <c r="M286" s="25">
        <v>14</v>
      </c>
      <c r="N286" s="25">
        <v>18</v>
      </c>
      <c r="O286" s="23">
        <f t="shared" si="18"/>
        <v>96</v>
      </c>
      <c r="P286" s="25">
        <v>15</v>
      </c>
      <c r="Q286" s="25">
        <v>8</v>
      </c>
      <c r="R286" s="26">
        <v>11</v>
      </c>
      <c r="S286" s="23">
        <f t="shared" si="19"/>
        <v>34</v>
      </c>
      <c r="T286" s="23">
        <f t="shared" si="20"/>
        <v>166</v>
      </c>
    </row>
    <row r="287" spans="1:20" ht="18.75" x14ac:dyDescent="0.2">
      <c r="A287" s="17">
        <v>279</v>
      </c>
      <c r="B287" s="17">
        <v>45020065</v>
      </c>
      <c r="C287" s="87" t="s">
        <v>129</v>
      </c>
      <c r="D287" s="17" t="s">
        <v>1472</v>
      </c>
      <c r="E287" s="25">
        <v>0</v>
      </c>
      <c r="F287" s="21">
        <v>16</v>
      </c>
      <c r="G287" s="24">
        <v>19</v>
      </c>
      <c r="H287" s="23">
        <f t="shared" si="17"/>
        <v>35</v>
      </c>
      <c r="I287" s="25">
        <v>24</v>
      </c>
      <c r="J287" s="25">
        <v>17</v>
      </c>
      <c r="K287" s="25">
        <v>21</v>
      </c>
      <c r="L287" s="25">
        <v>15</v>
      </c>
      <c r="M287" s="25">
        <v>29</v>
      </c>
      <c r="N287" s="25">
        <v>25</v>
      </c>
      <c r="O287" s="23">
        <f t="shared" si="18"/>
        <v>131</v>
      </c>
      <c r="P287" s="25">
        <v>0</v>
      </c>
      <c r="Q287" s="25">
        <v>0</v>
      </c>
      <c r="R287" s="26">
        <v>0</v>
      </c>
      <c r="S287" s="23">
        <f t="shared" si="19"/>
        <v>0</v>
      </c>
      <c r="T287" s="23">
        <f t="shared" si="20"/>
        <v>166</v>
      </c>
    </row>
    <row r="288" spans="1:20" ht="18.75" x14ac:dyDescent="0.2">
      <c r="A288" s="17">
        <v>280</v>
      </c>
      <c r="B288" s="17">
        <v>45020089</v>
      </c>
      <c r="C288" s="87" t="s">
        <v>152</v>
      </c>
      <c r="D288" s="17" t="s">
        <v>1472</v>
      </c>
      <c r="E288" s="25">
        <v>0</v>
      </c>
      <c r="F288" s="21">
        <v>9</v>
      </c>
      <c r="G288" s="24">
        <v>17</v>
      </c>
      <c r="H288" s="23">
        <f t="shared" si="17"/>
        <v>26</v>
      </c>
      <c r="I288" s="25">
        <v>17</v>
      </c>
      <c r="J288" s="25">
        <v>14</v>
      </c>
      <c r="K288" s="25">
        <v>16</v>
      </c>
      <c r="L288" s="25">
        <v>13</v>
      </c>
      <c r="M288" s="25">
        <v>15</v>
      </c>
      <c r="N288" s="25">
        <v>9</v>
      </c>
      <c r="O288" s="23">
        <f t="shared" si="18"/>
        <v>84</v>
      </c>
      <c r="P288" s="25">
        <v>25</v>
      </c>
      <c r="Q288" s="25">
        <v>17</v>
      </c>
      <c r="R288" s="26">
        <v>15</v>
      </c>
      <c r="S288" s="23">
        <f t="shared" si="19"/>
        <v>57</v>
      </c>
      <c r="T288" s="23">
        <f t="shared" si="20"/>
        <v>167</v>
      </c>
    </row>
    <row r="289" spans="1:20" ht="18.75" x14ac:dyDescent="0.2">
      <c r="A289" s="17">
        <v>281</v>
      </c>
      <c r="B289" s="17">
        <v>45020146</v>
      </c>
      <c r="C289" s="87" t="s">
        <v>208</v>
      </c>
      <c r="D289" s="17" t="s">
        <v>1471</v>
      </c>
      <c r="E289" s="25">
        <v>0</v>
      </c>
      <c r="F289" s="21">
        <v>11</v>
      </c>
      <c r="G289" s="24">
        <v>21</v>
      </c>
      <c r="H289" s="23">
        <f t="shared" si="17"/>
        <v>32</v>
      </c>
      <c r="I289" s="25">
        <v>20</v>
      </c>
      <c r="J289" s="25">
        <v>13</v>
      </c>
      <c r="K289" s="25">
        <v>16</v>
      </c>
      <c r="L289" s="25">
        <v>16</v>
      </c>
      <c r="M289" s="25">
        <v>10</v>
      </c>
      <c r="N289" s="25">
        <v>13</v>
      </c>
      <c r="O289" s="23">
        <f t="shared" si="18"/>
        <v>88</v>
      </c>
      <c r="P289" s="25">
        <v>16</v>
      </c>
      <c r="Q289" s="25">
        <v>19</v>
      </c>
      <c r="R289" s="26">
        <v>15</v>
      </c>
      <c r="S289" s="23">
        <f t="shared" si="19"/>
        <v>50</v>
      </c>
      <c r="T289" s="23">
        <f t="shared" si="20"/>
        <v>170</v>
      </c>
    </row>
    <row r="290" spans="1:20" ht="18.75" x14ac:dyDescent="0.2">
      <c r="A290" s="17">
        <v>282</v>
      </c>
      <c r="B290" s="17">
        <v>45020297</v>
      </c>
      <c r="C290" s="87" t="s">
        <v>345</v>
      </c>
      <c r="D290" s="17" t="s">
        <v>1469</v>
      </c>
      <c r="E290" s="25">
        <v>0</v>
      </c>
      <c r="F290" s="21">
        <v>11</v>
      </c>
      <c r="G290" s="24">
        <v>19</v>
      </c>
      <c r="H290" s="23">
        <f t="shared" si="17"/>
        <v>30</v>
      </c>
      <c r="I290" s="25">
        <v>8</v>
      </c>
      <c r="J290" s="25">
        <v>13</v>
      </c>
      <c r="K290" s="25">
        <v>14</v>
      </c>
      <c r="L290" s="25">
        <v>20</v>
      </c>
      <c r="M290" s="25">
        <v>11</v>
      </c>
      <c r="N290" s="25">
        <v>18</v>
      </c>
      <c r="O290" s="23">
        <f t="shared" si="18"/>
        <v>84</v>
      </c>
      <c r="P290" s="25">
        <v>18</v>
      </c>
      <c r="Q290" s="25">
        <v>23</v>
      </c>
      <c r="R290" s="26">
        <v>19</v>
      </c>
      <c r="S290" s="23">
        <f t="shared" si="19"/>
        <v>60</v>
      </c>
      <c r="T290" s="23">
        <f t="shared" si="20"/>
        <v>174</v>
      </c>
    </row>
    <row r="291" spans="1:20" ht="18.75" x14ac:dyDescent="0.2">
      <c r="A291" s="17">
        <v>283</v>
      </c>
      <c r="B291" s="17">
        <v>45020116</v>
      </c>
      <c r="C291" s="87" t="s">
        <v>778</v>
      </c>
      <c r="D291" s="17" t="s">
        <v>1471</v>
      </c>
      <c r="E291" s="25">
        <v>0</v>
      </c>
      <c r="F291" s="21">
        <v>19</v>
      </c>
      <c r="G291" s="24">
        <v>15</v>
      </c>
      <c r="H291" s="23">
        <f t="shared" si="17"/>
        <v>34</v>
      </c>
      <c r="I291" s="25">
        <v>12</v>
      </c>
      <c r="J291" s="25">
        <v>13</v>
      </c>
      <c r="K291" s="25">
        <v>16</v>
      </c>
      <c r="L291" s="25">
        <v>20</v>
      </c>
      <c r="M291" s="25">
        <v>14</v>
      </c>
      <c r="N291" s="25">
        <v>19</v>
      </c>
      <c r="O291" s="23">
        <f t="shared" si="18"/>
        <v>94</v>
      </c>
      <c r="P291" s="25">
        <v>15</v>
      </c>
      <c r="Q291" s="25">
        <v>17</v>
      </c>
      <c r="R291" s="26">
        <v>17</v>
      </c>
      <c r="S291" s="23">
        <f t="shared" si="19"/>
        <v>49</v>
      </c>
      <c r="T291" s="23">
        <f t="shared" si="20"/>
        <v>177</v>
      </c>
    </row>
    <row r="292" spans="1:20" ht="18.75" x14ac:dyDescent="0.2">
      <c r="A292" s="17">
        <v>284</v>
      </c>
      <c r="B292" s="17">
        <v>45020017</v>
      </c>
      <c r="C292" s="87" t="s">
        <v>81</v>
      </c>
      <c r="D292" s="17" t="s">
        <v>1468</v>
      </c>
      <c r="E292" s="25">
        <v>0</v>
      </c>
      <c r="F292" s="21">
        <v>22</v>
      </c>
      <c r="G292" s="24">
        <v>10</v>
      </c>
      <c r="H292" s="23">
        <f t="shared" si="17"/>
        <v>32</v>
      </c>
      <c r="I292" s="25">
        <v>24</v>
      </c>
      <c r="J292" s="25">
        <v>9</v>
      </c>
      <c r="K292" s="25">
        <v>19</v>
      </c>
      <c r="L292" s="25">
        <v>17</v>
      </c>
      <c r="M292" s="25">
        <v>19</v>
      </c>
      <c r="N292" s="25">
        <v>9</v>
      </c>
      <c r="O292" s="23">
        <f t="shared" si="18"/>
        <v>97</v>
      </c>
      <c r="P292" s="25">
        <v>17</v>
      </c>
      <c r="Q292" s="25">
        <v>17</v>
      </c>
      <c r="R292" s="26">
        <v>15</v>
      </c>
      <c r="S292" s="23">
        <f t="shared" si="19"/>
        <v>49</v>
      </c>
      <c r="T292" s="23">
        <f t="shared" si="20"/>
        <v>178</v>
      </c>
    </row>
    <row r="293" spans="1:20" ht="18.75" x14ac:dyDescent="0.2">
      <c r="A293" s="17">
        <v>285</v>
      </c>
      <c r="B293" s="17">
        <v>45020041</v>
      </c>
      <c r="C293" s="87" t="s">
        <v>105</v>
      </c>
      <c r="D293" s="17" t="s">
        <v>1468</v>
      </c>
      <c r="E293" s="25">
        <v>0</v>
      </c>
      <c r="F293" s="21">
        <v>23</v>
      </c>
      <c r="G293" s="24">
        <v>15</v>
      </c>
      <c r="H293" s="23">
        <f t="shared" si="17"/>
        <v>38</v>
      </c>
      <c r="I293" s="25">
        <v>26</v>
      </c>
      <c r="J293" s="25">
        <v>25</v>
      </c>
      <c r="K293" s="25">
        <v>18</v>
      </c>
      <c r="L293" s="25">
        <v>26</v>
      </c>
      <c r="M293" s="25">
        <v>27</v>
      </c>
      <c r="N293" s="25">
        <v>18</v>
      </c>
      <c r="O293" s="23">
        <f t="shared" si="18"/>
        <v>140</v>
      </c>
      <c r="P293" s="25">
        <v>0</v>
      </c>
      <c r="Q293" s="25">
        <v>0</v>
      </c>
      <c r="R293" s="26">
        <v>0</v>
      </c>
      <c r="S293" s="23">
        <f t="shared" si="19"/>
        <v>0</v>
      </c>
      <c r="T293" s="23">
        <f t="shared" si="20"/>
        <v>178</v>
      </c>
    </row>
    <row r="294" spans="1:20" ht="18.75" x14ac:dyDescent="0.2">
      <c r="A294" s="17">
        <v>286</v>
      </c>
      <c r="B294" s="17">
        <v>45020143</v>
      </c>
      <c r="C294" s="87" t="s">
        <v>205</v>
      </c>
      <c r="D294" s="17" t="s">
        <v>1471</v>
      </c>
      <c r="E294" s="25">
        <v>0</v>
      </c>
      <c r="F294" s="21">
        <v>13</v>
      </c>
      <c r="G294" s="24">
        <v>13</v>
      </c>
      <c r="H294" s="23">
        <f t="shared" si="17"/>
        <v>26</v>
      </c>
      <c r="I294" s="25">
        <v>12</v>
      </c>
      <c r="J294" s="25">
        <v>18</v>
      </c>
      <c r="K294" s="25">
        <v>22</v>
      </c>
      <c r="L294" s="25">
        <v>12</v>
      </c>
      <c r="M294" s="25">
        <v>24</v>
      </c>
      <c r="N294" s="25">
        <v>12</v>
      </c>
      <c r="O294" s="23">
        <f t="shared" si="18"/>
        <v>100</v>
      </c>
      <c r="P294" s="25">
        <v>25</v>
      </c>
      <c r="Q294" s="25">
        <v>16</v>
      </c>
      <c r="R294" s="26">
        <v>11</v>
      </c>
      <c r="S294" s="23">
        <f t="shared" si="19"/>
        <v>52</v>
      </c>
      <c r="T294" s="23">
        <f t="shared" si="20"/>
        <v>178</v>
      </c>
    </row>
    <row r="295" spans="1:20" ht="18.75" x14ac:dyDescent="0.2">
      <c r="A295" s="17">
        <v>287</v>
      </c>
      <c r="B295" s="17">
        <v>45020295</v>
      </c>
      <c r="C295" s="87" t="s">
        <v>343</v>
      </c>
      <c r="D295" s="17" t="s">
        <v>1469</v>
      </c>
      <c r="E295" s="25">
        <v>0</v>
      </c>
      <c r="F295" s="21">
        <v>18</v>
      </c>
      <c r="G295" s="24">
        <v>12</v>
      </c>
      <c r="H295" s="23">
        <f t="shared" si="17"/>
        <v>30</v>
      </c>
      <c r="I295" s="25">
        <v>19</v>
      </c>
      <c r="J295" s="25">
        <v>16</v>
      </c>
      <c r="K295" s="25">
        <v>26</v>
      </c>
      <c r="L295" s="25">
        <v>22</v>
      </c>
      <c r="M295" s="25">
        <v>10</v>
      </c>
      <c r="N295" s="25">
        <v>12</v>
      </c>
      <c r="O295" s="23">
        <f t="shared" si="18"/>
        <v>105</v>
      </c>
      <c r="P295" s="25">
        <v>16</v>
      </c>
      <c r="Q295" s="25">
        <v>18</v>
      </c>
      <c r="R295" s="26">
        <v>9</v>
      </c>
      <c r="S295" s="23">
        <f t="shared" si="19"/>
        <v>43</v>
      </c>
      <c r="T295" s="23">
        <f t="shared" si="20"/>
        <v>178</v>
      </c>
    </row>
    <row r="296" spans="1:20" ht="18.75" x14ac:dyDescent="0.2">
      <c r="A296" s="17">
        <v>288</v>
      </c>
      <c r="B296" s="17">
        <v>45020019</v>
      </c>
      <c r="C296" s="87" t="s">
        <v>83</v>
      </c>
      <c r="D296" s="17" t="s">
        <v>1468</v>
      </c>
      <c r="E296" s="25">
        <v>0</v>
      </c>
      <c r="F296" s="21">
        <v>15</v>
      </c>
      <c r="G296" s="24">
        <v>22</v>
      </c>
      <c r="H296" s="23">
        <f t="shared" si="17"/>
        <v>37</v>
      </c>
      <c r="I296" s="25">
        <v>20</v>
      </c>
      <c r="J296" s="25">
        <v>12</v>
      </c>
      <c r="K296" s="25">
        <v>18</v>
      </c>
      <c r="L296" s="25">
        <v>15</v>
      </c>
      <c r="M296" s="25">
        <v>11</v>
      </c>
      <c r="N296" s="25">
        <v>14</v>
      </c>
      <c r="O296" s="23">
        <f t="shared" si="18"/>
        <v>90</v>
      </c>
      <c r="P296" s="25">
        <v>16</v>
      </c>
      <c r="Q296" s="25">
        <v>19</v>
      </c>
      <c r="R296" s="26">
        <v>17</v>
      </c>
      <c r="S296" s="23">
        <f t="shared" si="19"/>
        <v>52</v>
      </c>
      <c r="T296" s="23">
        <f t="shared" si="20"/>
        <v>179</v>
      </c>
    </row>
    <row r="297" spans="1:20" ht="18.75" x14ac:dyDescent="0.2">
      <c r="A297" s="17">
        <v>289</v>
      </c>
      <c r="B297" s="17">
        <v>45020174</v>
      </c>
      <c r="C297" s="87" t="s">
        <v>962</v>
      </c>
      <c r="D297" s="17" t="s">
        <v>1470</v>
      </c>
      <c r="E297" s="25">
        <v>0</v>
      </c>
      <c r="F297" s="21">
        <v>4</v>
      </c>
      <c r="G297" s="24">
        <v>6</v>
      </c>
      <c r="H297" s="23">
        <f t="shared" si="17"/>
        <v>10</v>
      </c>
      <c r="I297" s="25">
        <v>32</v>
      </c>
      <c r="J297" s="25">
        <v>35</v>
      </c>
      <c r="K297" s="25">
        <v>28</v>
      </c>
      <c r="L297" s="25">
        <v>31</v>
      </c>
      <c r="M297" s="25">
        <v>25</v>
      </c>
      <c r="N297" s="25">
        <v>18</v>
      </c>
      <c r="O297" s="23">
        <f t="shared" si="18"/>
        <v>169</v>
      </c>
      <c r="P297" s="25">
        <v>0</v>
      </c>
      <c r="Q297" s="25">
        <v>0</v>
      </c>
      <c r="R297" s="26">
        <v>0</v>
      </c>
      <c r="S297" s="23">
        <f t="shared" si="19"/>
        <v>0</v>
      </c>
      <c r="T297" s="23">
        <f t="shared" si="20"/>
        <v>179</v>
      </c>
    </row>
    <row r="298" spans="1:20" ht="18.75" x14ac:dyDescent="0.2">
      <c r="A298" s="17">
        <v>290</v>
      </c>
      <c r="B298" s="17">
        <v>45020031</v>
      </c>
      <c r="C298" s="87" t="s">
        <v>95</v>
      </c>
      <c r="D298" s="17" t="s">
        <v>1468</v>
      </c>
      <c r="E298" s="25">
        <v>0</v>
      </c>
      <c r="F298" s="21">
        <v>18</v>
      </c>
      <c r="G298" s="24">
        <v>9</v>
      </c>
      <c r="H298" s="23">
        <f t="shared" si="17"/>
        <v>27</v>
      </c>
      <c r="I298" s="25">
        <v>10</v>
      </c>
      <c r="J298" s="25">
        <v>18</v>
      </c>
      <c r="K298" s="25">
        <v>20</v>
      </c>
      <c r="L298" s="25">
        <v>13</v>
      </c>
      <c r="M298" s="25">
        <v>28</v>
      </c>
      <c r="N298" s="25">
        <v>19</v>
      </c>
      <c r="O298" s="23">
        <f t="shared" si="18"/>
        <v>108</v>
      </c>
      <c r="P298" s="25">
        <v>20</v>
      </c>
      <c r="Q298" s="25">
        <v>8</v>
      </c>
      <c r="R298" s="26">
        <v>17</v>
      </c>
      <c r="S298" s="23">
        <f t="shared" si="19"/>
        <v>45</v>
      </c>
      <c r="T298" s="23">
        <f t="shared" si="20"/>
        <v>180</v>
      </c>
    </row>
    <row r="299" spans="1:20" ht="18.75" x14ac:dyDescent="0.2">
      <c r="A299" s="17">
        <v>291</v>
      </c>
      <c r="B299" s="17">
        <v>45020263</v>
      </c>
      <c r="C299" s="87" t="s">
        <v>315</v>
      </c>
      <c r="D299" s="17" t="s">
        <v>1474</v>
      </c>
      <c r="E299" s="25">
        <v>0</v>
      </c>
      <c r="F299" s="21">
        <v>12</v>
      </c>
      <c r="G299" s="24">
        <v>23</v>
      </c>
      <c r="H299" s="23">
        <f t="shared" si="17"/>
        <v>35</v>
      </c>
      <c r="I299" s="25">
        <v>9</v>
      </c>
      <c r="J299" s="25">
        <v>14</v>
      </c>
      <c r="K299" s="25">
        <v>17</v>
      </c>
      <c r="L299" s="25">
        <v>17</v>
      </c>
      <c r="M299" s="25">
        <v>28</v>
      </c>
      <c r="N299" s="25">
        <v>21</v>
      </c>
      <c r="O299" s="23">
        <f t="shared" si="18"/>
        <v>106</v>
      </c>
      <c r="P299" s="25">
        <v>13</v>
      </c>
      <c r="Q299" s="25">
        <v>17</v>
      </c>
      <c r="R299" s="26">
        <v>9</v>
      </c>
      <c r="S299" s="23">
        <f t="shared" si="19"/>
        <v>39</v>
      </c>
      <c r="T299" s="23">
        <f t="shared" si="20"/>
        <v>180</v>
      </c>
    </row>
    <row r="300" spans="1:20" ht="18.75" x14ac:dyDescent="0.2">
      <c r="A300" s="17">
        <v>292</v>
      </c>
      <c r="B300" s="17">
        <v>45020300</v>
      </c>
      <c r="C300" s="87" t="s">
        <v>348</v>
      </c>
      <c r="D300" s="17" t="s">
        <v>1469</v>
      </c>
      <c r="E300" s="25">
        <v>0</v>
      </c>
      <c r="F300" s="21">
        <v>15</v>
      </c>
      <c r="G300" s="24">
        <v>16</v>
      </c>
      <c r="H300" s="23">
        <f t="shared" si="17"/>
        <v>31</v>
      </c>
      <c r="I300" s="25">
        <v>13</v>
      </c>
      <c r="J300" s="25">
        <v>21</v>
      </c>
      <c r="K300" s="25">
        <v>15</v>
      </c>
      <c r="L300" s="25">
        <v>17</v>
      </c>
      <c r="M300" s="25">
        <v>15</v>
      </c>
      <c r="N300" s="25">
        <v>15</v>
      </c>
      <c r="O300" s="23">
        <f t="shared" si="18"/>
        <v>96</v>
      </c>
      <c r="P300" s="25">
        <v>18</v>
      </c>
      <c r="Q300" s="25">
        <v>21</v>
      </c>
      <c r="R300" s="26">
        <v>14</v>
      </c>
      <c r="S300" s="23">
        <f t="shared" si="19"/>
        <v>53</v>
      </c>
      <c r="T300" s="23">
        <f t="shared" si="20"/>
        <v>180</v>
      </c>
    </row>
    <row r="301" spans="1:20" ht="18.75" x14ac:dyDescent="0.2">
      <c r="A301" s="17">
        <v>293</v>
      </c>
      <c r="B301" s="17">
        <v>45020335</v>
      </c>
      <c r="C301" s="87" t="s">
        <v>382</v>
      </c>
      <c r="D301" s="17" t="s">
        <v>1473</v>
      </c>
      <c r="E301" s="25">
        <v>0</v>
      </c>
      <c r="F301" s="21">
        <v>17</v>
      </c>
      <c r="G301" s="24">
        <v>17</v>
      </c>
      <c r="H301" s="23">
        <f t="shared" si="17"/>
        <v>34</v>
      </c>
      <c r="I301" s="25">
        <v>14</v>
      </c>
      <c r="J301" s="25">
        <v>15</v>
      </c>
      <c r="K301" s="25">
        <v>15</v>
      </c>
      <c r="L301" s="25">
        <v>17</v>
      </c>
      <c r="M301" s="25">
        <v>19</v>
      </c>
      <c r="N301" s="25">
        <v>17</v>
      </c>
      <c r="O301" s="23">
        <f t="shared" si="18"/>
        <v>97</v>
      </c>
      <c r="P301" s="25">
        <v>21</v>
      </c>
      <c r="Q301" s="25">
        <v>18</v>
      </c>
      <c r="R301" s="26">
        <v>11</v>
      </c>
      <c r="S301" s="23">
        <f t="shared" si="19"/>
        <v>50</v>
      </c>
      <c r="T301" s="23">
        <f t="shared" si="20"/>
        <v>181</v>
      </c>
    </row>
    <row r="302" spans="1:20" ht="18.75" x14ac:dyDescent="0.2">
      <c r="A302" s="17">
        <v>294</v>
      </c>
      <c r="B302" s="17">
        <v>45020337</v>
      </c>
      <c r="C302" s="87" t="s">
        <v>384</v>
      </c>
      <c r="D302" s="17" t="s">
        <v>1473</v>
      </c>
      <c r="E302" s="25">
        <v>0</v>
      </c>
      <c r="F302" s="21">
        <v>17</v>
      </c>
      <c r="G302" s="24">
        <v>21</v>
      </c>
      <c r="H302" s="23">
        <f t="shared" si="17"/>
        <v>38</v>
      </c>
      <c r="I302" s="25">
        <v>19</v>
      </c>
      <c r="J302" s="25">
        <v>16</v>
      </c>
      <c r="K302" s="25">
        <v>18</v>
      </c>
      <c r="L302" s="25">
        <v>17</v>
      </c>
      <c r="M302" s="25">
        <v>23</v>
      </c>
      <c r="N302" s="25">
        <v>15</v>
      </c>
      <c r="O302" s="23">
        <f t="shared" si="18"/>
        <v>108</v>
      </c>
      <c r="P302" s="25">
        <v>13</v>
      </c>
      <c r="Q302" s="25">
        <v>11</v>
      </c>
      <c r="R302" s="26">
        <v>11</v>
      </c>
      <c r="S302" s="23">
        <f t="shared" si="19"/>
        <v>35</v>
      </c>
      <c r="T302" s="23">
        <f t="shared" si="20"/>
        <v>181</v>
      </c>
    </row>
    <row r="303" spans="1:20" ht="18.75" x14ac:dyDescent="0.2">
      <c r="A303" s="17">
        <v>295</v>
      </c>
      <c r="B303" s="17">
        <v>45020054</v>
      </c>
      <c r="C303" s="87" t="s">
        <v>581</v>
      </c>
      <c r="D303" s="17" t="s">
        <v>1468</v>
      </c>
      <c r="E303" s="25">
        <v>0</v>
      </c>
      <c r="F303" s="21">
        <v>21</v>
      </c>
      <c r="G303" s="24">
        <v>17</v>
      </c>
      <c r="H303" s="23">
        <f t="shared" si="17"/>
        <v>38</v>
      </c>
      <c r="I303" s="25">
        <v>26</v>
      </c>
      <c r="J303" s="25">
        <v>23</v>
      </c>
      <c r="K303" s="25">
        <v>24</v>
      </c>
      <c r="L303" s="25">
        <v>26</v>
      </c>
      <c r="M303" s="25">
        <v>27</v>
      </c>
      <c r="N303" s="25">
        <v>21</v>
      </c>
      <c r="O303" s="23">
        <f t="shared" si="18"/>
        <v>147</v>
      </c>
      <c r="P303" s="25">
        <v>0</v>
      </c>
      <c r="Q303" s="25">
        <v>0</v>
      </c>
      <c r="R303" s="26">
        <v>0</v>
      </c>
      <c r="S303" s="23">
        <f t="shared" si="19"/>
        <v>0</v>
      </c>
      <c r="T303" s="23">
        <f t="shared" si="20"/>
        <v>185</v>
      </c>
    </row>
    <row r="304" spans="1:20" ht="18.75" x14ac:dyDescent="0.2">
      <c r="A304" s="17">
        <v>296</v>
      </c>
      <c r="B304" s="17">
        <v>45020247</v>
      </c>
      <c r="C304" s="87" t="s">
        <v>301</v>
      </c>
      <c r="D304" s="17" t="s">
        <v>1474</v>
      </c>
      <c r="E304" s="25">
        <v>0</v>
      </c>
      <c r="F304" s="21">
        <v>22</v>
      </c>
      <c r="G304" s="24">
        <v>21</v>
      </c>
      <c r="H304" s="23">
        <f t="shared" si="17"/>
        <v>43</v>
      </c>
      <c r="I304" s="25">
        <v>15</v>
      </c>
      <c r="J304" s="25">
        <v>19</v>
      </c>
      <c r="K304" s="25">
        <v>22</v>
      </c>
      <c r="L304" s="25">
        <v>15</v>
      </c>
      <c r="M304" s="25">
        <v>18</v>
      </c>
      <c r="N304" s="25">
        <v>22</v>
      </c>
      <c r="O304" s="23">
        <f t="shared" si="18"/>
        <v>111</v>
      </c>
      <c r="P304" s="25">
        <v>14</v>
      </c>
      <c r="Q304" s="25">
        <v>11</v>
      </c>
      <c r="R304" s="26">
        <v>7</v>
      </c>
      <c r="S304" s="23">
        <f t="shared" si="19"/>
        <v>32</v>
      </c>
      <c r="T304" s="23">
        <f t="shared" si="20"/>
        <v>186</v>
      </c>
    </row>
    <row r="305" spans="1:20" ht="18.75" x14ac:dyDescent="0.2">
      <c r="A305" s="17">
        <v>297</v>
      </c>
      <c r="B305" s="17">
        <v>45020014</v>
      </c>
      <c r="C305" s="87" t="s">
        <v>78</v>
      </c>
      <c r="D305" s="17" t="s">
        <v>1468</v>
      </c>
      <c r="E305" s="25">
        <v>0</v>
      </c>
      <c r="F305" s="21">
        <v>11</v>
      </c>
      <c r="G305" s="24">
        <v>18</v>
      </c>
      <c r="H305" s="23">
        <f t="shared" si="17"/>
        <v>29</v>
      </c>
      <c r="I305" s="25">
        <v>24</v>
      </c>
      <c r="J305" s="25">
        <v>25</v>
      </c>
      <c r="K305" s="25">
        <v>30</v>
      </c>
      <c r="L305" s="25">
        <v>30</v>
      </c>
      <c r="M305" s="25">
        <v>23</v>
      </c>
      <c r="N305" s="25">
        <v>30</v>
      </c>
      <c r="O305" s="23">
        <f t="shared" si="18"/>
        <v>162</v>
      </c>
      <c r="P305" s="25">
        <v>0</v>
      </c>
      <c r="Q305" s="25">
        <v>0</v>
      </c>
      <c r="R305" s="26">
        <v>0</v>
      </c>
      <c r="S305" s="23">
        <f t="shared" si="19"/>
        <v>0</v>
      </c>
      <c r="T305" s="23">
        <f t="shared" si="20"/>
        <v>191</v>
      </c>
    </row>
    <row r="306" spans="1:20" ht="18.75" x14ac:dyDescent="0.2">
      <c r="A306" s="17">
        <v>298</v>
      </c>
      <c r="B306" s="17">
        <v>45020202</v>
      </c>
      <c r="C306" s="87" t="s">
        <v>263</v>
      </c>
      <c r="D306" s="17" t="s">
        <v>1470</v>
      </c>
      <c r="E306" s="25">
        <v>0</v>
      </c>
      <c r="F306" s="21">
        <v>15</v>
      </c>
      <c r="G306" s="24">
        <v>22</v>
      </c>
      <c r="H306" s="23">
        <f t="shared" si="17"/>
        <v>37</v>
      </c>
      <c r="I306" s="25">
        <v>17</v>
      </c>
      <c r="J306" s="25">
        <v>19</v>
      </c>
      <c r="K306" s="25">
        <v>21</v>
      </c>
      <c r="L306" s="25">
        <v>24</v>
      </c>
      <c r="M306" s="25">
        <v>16</v>
      </c>
      <c r="N306" s="25">
        <v>16</v>
      </c>
      <c r="O306" s="23">
        <f t="shared" si="18"/>
        <v>113</v>
      </c>
      <c r="P306" s="25">
        <v>13</v>
      </c>
      <c r="Q306" s="25">
        <v>12</v>
      </c>
      <c r="R306" s="26">
        <v>16</v>
      </c>
      <c r="S306" s="23">
        <f t="shared" si="19"/>
        <v>41</v>
      </c>
      <c r="T306" s="23">
        <f t="shared" si="20"/>
        <v>191</v>
      </c>
    </row>
    <row r="307" spans="1:20" ht="18.75" x14ac:dyDescent="0.2">
      <c r="A307" s="17">
        <v>299</v>
      </c>
      <c r="B307" s="17">
        <v>45020324</v>
      </c>
      <c r="C307" s="87" t="s">
        <v>371</v>
      </c>
      <c r="D307" s="17" t="s">
        <v>1469</v>
      </c>
      <c r="E307" s="25">
        <v>0</v>
      </c>
      <c r="F307" s="21">
        <v>12</v>
      </c>
      <c r="G307" s="24">
        <v>22</v>
      </c>
      <c r="H307" s="23">
        <f t="shared" si="17"/>
        <v>34</v>
      </c>
      <c r="I307" s="25">
        <v>13</v>
      </c>
      <c r="J307" s="25">
        <v>20</v>
      </c>
      <c r="K307" s="25">
        <v>20</v>
      </c>
      <c r="L307" s="25">
        <v>14</v>
      </c>
      <c r="M307" s="25">
        <v>17</v>
      </c>
      <c r="N307" s="25">
        <v>15</v>
      </c>
      <c r="O307" s="23">
        <f t="shared" si="18"/>
        <v>99</v>
      </c>
      <c r="P307" s="25">
        <v>22</v>
      </c>
      <c r="Q307" s="25">
        <v>20</v>
      </c>
      <c r="R307" s="26">
        <v>17</v>
      </c>
      <c r="S307" s="23">
        <f t="shared" si="19"/>
        <v>59</v>
      </c>
      <c r="T307" s="23">
        <f t="shared" si="20"/>
        <v>192</v>
      </c>
    </row>
    <row r="308" spans="1:20" ht="18.75" x14ac:dyDescent="0.2">
      <c r="A308" s="17">
        <v>300</v>
      </c>
      <c r="B308" s="17">
        <v>45020096</v>
      </c>
      <c r="C308" s="87" t="s">
        <v>713</v>
      </c>
      <c r="D308" s="17" t="s">
        <v>1472</v>
      </c>
      <c r="E308" s="25">
        <v>0</v>
      </c>
      <c r="F308" s="21">
        <v>14</v>
      </c>
      <c r="G308" s="24">
        <v>20</v>
      </c>
      <c r="H308" s="23">
        <f>SUM(E308:G308)</f>
        <v>34</v>
      </c>
      <c r="I308" s="25">
        <v>17</v>
      </c>
      <c r="J308" s="25">
        <v>28</v>
      </c>
      <c r="K308" s="25">
        <v>20</v>
      </c>
      <c r="L308" s="25">
        <v>20</v>
      </c>
      <c r="M308" s="25">
        <v>13</v>
      </c>
      <c r="N308" s="25">
        <v>19</v>
      </c>
      <c r="O308" s="23">
        <f>SUM(I308:N308)</f>
        <v>117</v>
      </c>
      <c r="P308" s="25">
        <v>16</v>
      </c>
      <c r="Q308" s="25">
        <v>12</v>
      </c>
      <c r="R308" s="26">
        <v>14</v>
      </c>
      <c r="S308" s="23">
        <f t="shared" si="19"/>
        <v>42</v>
      </c>
      <c r="T308" s="23">
        <f t="shared" si="20"/>
        <v>193</v>
      </c>
    </row>
    <row r="309" spans="1:20" ht="18.75" x14ac:dyDescent="0.2">
      <c r="A309" s="17">
        <v>301</v>
      </c>
      <c r="B309" s="17">
        <v>45020212</v>
      </c>
      <c r="C309" s="87" t="s">
        <v>269</v>
      </c>
      <c r="D309" s="17" t="s">
        <v>1470</v>
      </c>
      <c r="E309" s="25">
        <v>0</v>
      </c>
      <c r="F309" s="21">
        <v>12</v>
      </c>
      <c r="G309" s="24">
        <v>12</v>
      </c>
      <c r="H309" s="23">
        <f>SUM(E309:G309)</f>
        <v>24</v>
      </c>
      <c r="I309" s="25">
        <v>17</v>
      </c>
      <c r="J309" s="25">
        <v>15</v>
      </c>
      <c r="K309" s="25">
        <v>20</v>
      </c>
      <c r="L309" s="25">
        <v>21</v>
      </c>
      <c r="M309" s="25">
        <v>17</v>
      </c>
      <c r="N309" s="25">
        <v>13</v>
      </c>
      <c r="O309" s="23">
        <f>SUM(I309:N309)</f>
        <v>103</v>
      </c>
      <c r="P309" s="25">
        <v>16</v>
      </c>
      <c r="Q309" s="25">
        <v>18</v>
      </c>
      <c r="R309" s="26">
        <v>33</v>
      </c>
      <c r="S309" s="23">
        <f t="shared" si="19"/>
        <v>67</v>
      </c>
      <c r="T309" s="23">
        <f t="shared" si="20"/>
        <v>194</v>
      </c>
    </row>
    <row r="310" spans="1:20" ht="18.75" x14ac:dyDescent="0.2">
      <c r="A310" s="17">
        <v>302</v>
      </c>
      <c r="B310" s="17">
        <v>45020018</v>
      </c>
      <c r="C310" s="87" t="s">
        <v>82</v>
      </c>
      <c r="D310" s="17" t="s">
        <v>1468</v>
      </c>
      <c r="E310" s="25">
        <v>0</v>
      </c>
      <c r="F310" s="21">
        <v>18</v>
      </c>
      <c r="G310" s="24">
        <v>20</v>
      </c>
      <c r="H310" s="23">
        <f>SUM(E310:G310)</f>
        <v>38</v>
      </c>
      <c r="I310" s="25">
        <v>19</v>
      </c>
      <c r="J310" s="25">
        <v>15</v>
      </c>
      <c r="K310" s="25">
        <v>17</v>
      </c>
      <c r="L310" s="25">
        <v>20</v>
      </c>
      <c r="M310" s="25">
        <v>26</v>
      </c>
      <c r="N310" s="25">
        <v>12</v>
      </c>
      <c r="O310" s="23">
        <f>SUM(I310:N310)</f>
        <v>109</v>
      </c>
      <c r="P310" s="25">
        <v>17</v>
      </c>
      <c r="Q310" s="25">
        <v>14</v>
      </c>
      <c r="R310" s="26">
        <v>18</v>
      </c>
      <c r="S310" s="23">
        <f t="shared" si="19"/>
        <v>49</v>
      </c>
      <c r="T310" s="23">
        <f t="shared" si="20"/>
        <v>196</v>
      </c>
    </row>
    <row r="311" spans="1:20" ht="18.75" x14ac:dyDescent="0.2">
      <c r="A311" s="17">
        <v>303</v>
      </c>
      <c r="B311" s="17">
        <v>45020127</v>
      </c>
      <c r="C311" s="87" t="s">
        <v>190</v>
      </c>
      <c r="D311" s="17" t="s">
        <v>1471</v>
      </c>
      <c r="E311" s="25">
        <v>0</v>
      </c>
      <c r="F311" s="21">
        <v>19</v>
      </c>
      <c r="G311" s="24">
        <v>16</v>
      </c>
      <c r="H311" s="23">
        <f>SUM(E311:G311)</f>
        <v>35</v>
      </c>
      <c r="I311" s="25">
        <v>22</v>
      </c>
      <c r="J311" s="25">
        <v>30</v>
      </c>
      <c r="K311" s="25">
        <v>28</v>
      </c>
      <c r="L311" s="25">
        <v>26</v>
      </c>
      <c r="M311" s="25">
        <v>30</v>
      </c>
      <c r="N311" s="25">
        <v>29</v>
      </c>
      <c r="O311" s="23">
        <f>SUM(I311:N311)</f>
        <v>165</v>
      </c>
      <c r="P311" s="25">
        <v>0</v>
      </c>
      <c r="Q311" s="25">
        <v>0</v>
      </c>
      <c r="R311" s="26">
        <v>0</v>
      </c>
      <c r="S311" s="23">
        <f t="shared" si="19"/>
        <v>0</v>
      </c>
      <c r="T311" s="23">
        <f t="shared" si="20"/>
        <v>200</v>
      </c>
    </row>
    <row r="312" spans="1:20" ht="19.5" x14ac:dyDescent="0.3">
      <c r="A312" s="222" t="s">
        <v>1478</v>
      </c>
      <c r="B312" s="223"/>
      <c r="C312" s="223"/>
      <c r="D312" s="224"/>
      <c r="E312" s="81">
        <f>SUM(E244:E311)</f>
        <v>11</v>
      </c>
      <c r="F312" s="88">
        <f t="shared" ref="F312:T312" si="21">SUM(F244:F311)</f>
        <v>896</v>
      </c>
      <c r="G312" s="89">
        <f t="shared" si="21"/>
        <v>982</v>
      </c>
      <c r="H312" s="90">
        <f t="shared" si="21"/>
        <v>1889</v>
      </c>
      <c r="I312" s="91">
        <f t="shared" si="21"/>
        <v>1045</v>
      </c>
      <c r="J312" s="88">
        <f t="shared" si="21"/>
        <v>1117</v>
      </c>
      <c r="K312" s="88">
        <f t="shared" si="21"/>
        <v>1111</v>
      </c>
      <c r="L312" s="88">
        <f t="shared" si="21"/>
        <v>1071</v>
      </c>
      <c r="M312" s="88">
        <f t="shared" si="21"/>
        <v>1111</v>
      </c>
      <c r="N312" s="89">
        <f t="shared" si="21"/>
        <v>1085</v>
      </c>
      <c r="O312" s="90">
        <f t="shared" si="21"/>
        <v>6540</v>
      </c>
      <c r="P312" s="91">
        <f t="shared" si="21"/>
        <v>765</v>
      </c>
      <c r="Q312" s="88">
        <f t="shared" si="21"/>
        <v>750</v>
      </c>
      <c r="R312" s="89">
        <f t="shared" si="21"/>
        <v>661</v>
      </c>
      <c r="S312" s="90">
        <f t="shared" si="21"/>
        <v>2176</v>
      </c>
      <c r="T312" s="90">
        <f t="shared" si="21"/>
        <v>10605</v>
      </c>
    </row>
    <row r="313" spans="1:20" ht="19.5" x14ac:dyDescent="0.3">
      <c r="A313" s="206" t="s">
        <v>1479</v>
      </c>
      <c r="B313" s="207"/>
      <c r="C313" s="207"/>
      <c r="D313" s="207"/>
      <c r="E313" s="207"/>
      <c r="F313" s="207"/>
      <c r="G313" s="207"/>
      <c r="H313" s="207"/>
      <c r="I313" s="207"/>
      <c r="J313" s="207"/>
      <c r="K313" s="207"/>
      <c r="L313" s="207"/>
      <c r="M313" s="207"/>
      <c r="N313" s="207"/>
      <c r="O313" s="207"/>
      <c r="P313" s="207"/>
      <c r="Q313" s="207"/>
      <c r="R313" s="207"/>
      <c r="S313" s="207"/>
      <c r="T313" s="208"/>
    </row>
    <row r="314" spans="1:20" ht="18.75" x14ac:dyDescent="0.2">
      <c r="A314" s="17">
        <v>304</v>
      </c>
      <c r="B314" s="17">
        <v>45020251</v>
      </c>
      <c r="C314" s="87" t="s">
        <v>303</v>
      </c>
      <c r="D314" s="17" t="s">
        <v>1474</v>
      </c>
      <c r="E314" s="25">
        <v>0</v>
      </c>
      <c r="F314" s="21">
        <v>28</v>
      </c>
      <c r="G314" s="24">
        <v>26</v>
      </c>
      <c r="H314" s="23">
        <f t="shared" ref="H314:H335" si="22">SUM(E314:G314)</f>
        <v>54</v>
      </c>
      <c r="I314" s="25">
        <v>33</v>
      </c>
      <c r="J314" s="25">
        <v>22</v>
      </c>
      <c r="K314" s="25">
        <v>23</v>
      </c>
      <c r="L314" s="25">
        <v>26</v>
      </c>
      <c r="M314" s="25">
        <v>25</v>
      </c>
      <c r="N314" s="25">
        <v>21</v>
      </c>
      <c r="O314" s="23">
        <f t="shared" ref="O314:O335" si="23">SUM(I314:N314)</f>
        <v>150</v>
      </c>
      <c r="P314" s="25">
        <v>0</v>
      </c>
      <c r="Q314" s="25">
        <v>0</v>
      </c>
      <c r="R314" s="26">
        <v>0</v>
      </c>
      <c r="S314" s="23">
        <f t="shared" si="19"/>
        <v>0</v>
      </c>
      <c r="T314" s="23">
        <f t="shared" si="20"/>
        <v>204</v>
      </c>
    </row>
    <row r="315" spans="1:20" ht="18.75" x14ac:dyDescent="0.2">
      <c r="A315" s="17">
        <v>305</v>
      </c>
      <c r="B315" s="17">
        <v>45020073</v>
      </c>
      <c r="C315" s="87" t="s">
        <v>136</v>
      </c>
      <c r="D315" s="17" t="s">
        <v>1472</v>
      </c>
      <c r="E315" s="25">
        <v>0</v>
      </c>
      <c r="F315" s="21">
        <v>19</v>
      </c>
      <c r="G315" s="24">
        <v>23</v>
      </c>
      <c r="H315" s="23">
        <f t="shared" si="22"/>
        <v>42</v>
      </c>
      <c r="I315" s="25">
        <v>24</v>
      </c>
      <c r="J315" s="25">
        <v>21</v>
      </c>
      <c r="K315" s="25">
        <v>18</v>
      </c>
      <c r="L315" s="25">
        <v>20</v>
      </c>
      <c r="M315" s="25">
        <v>19</v>
      </c>
      <c r="N315" s="25">
        <v>22</v>
      </c>
      <c r="O315" s="23">
        <f t="shared" si="23"/>
        <v>124</v>
      </c>
      <c r="P315" s="25">
        <v>13</v>
      </c>
      <c r="Q315" s="25">
        <v>14</v>
      </c>
      <c r="R315" s="26">
        <v>14</v>
      </c>
      <c r="S315" s="23">
        <f t="shared" si="19"/>
        <v>41</v>
      </c>
      <c r="T315" s="23">
        <f t="shared" si="20"/>
        <v>207</v>
      </c>
    </row>
    <row r="316" spans="1:20" ht="18.75" x14ac:dyDescent="0.2">
      <c r="A316" s="17">
        <v>306</v>
      </c>
      <c r="B316" s="17">
        <v>45020252</v>
      </c>
      <c r="C316" s="87" t="s">
        <v>304</v>
      </c>
      <c r="D316" s="17" t="s">
        <v>1474</v>
      </c>
      <c r="E316" s="25">
        <v>0</v>
      </c>
      <c r="F316" s="21">
        <v>33</v>
      </c>
      <c r="G316" s="24">
        <v>21</v>
      </c>
      <c r="H316" s="23">
        <f t="shared" si="22"/>
        <v>54</v>
      </c>
      <c r="I316" s="25">
        <v>18</v>
      </c>
      <c r="J316" s="25">
        <v>24</v>
      </c>
      <c r="K316" s="25">
        <v>25</v>
      </c>
      <c r="L316" s="25">
        <v>32</v>
      </c>
      <c r="M316" s="25">
        <v>27</v>
      </c>
      <c r="N316" s="25">
        <v>28</v>
      </c>
      <c r="O316" s="23">
        <f t="shared" si="23"/>
        <v>154</v>
      </c>
      <c r="P316" s="25">
        <v>0</v>
      </c>
      <c r="Q316" s="25">
        <v>0</v>
      </c>
      <c r="R316" s="26">
        <v>0</v>
      </c>
      <c r="S316" s="23">
        <f t="shared" si="19"/>
        <v>0</v>
      </c>
      <c r="T316" s="23">
        <f t="shared" si="20"/>
        <v>208</v>
      </c>
    </row>
    <row r="317" spans="1:20" ht="18.75" x14ac:dyDescent="0.2">
      <c r="A317" s="17">
        <v>307</v>
      </c>
      <c r="B317" s="17">
        <v>45020083</v>
      </c>
      <c r="C317" s="87" t="s">
        <v>146</v>
      </c>
      <c r="D317" s="17" t="s">
        <v>1472</v>
      </c>
      <c r="E317" s="25">
        <v>0</v>
      </c>
      <c r="F317" s="21">
        <v>21</v>
      </c>
      <c r="G317" s="24">
        <v>17</v>
      </c>
      <c r="H317" s="23">
        <f t="shared" si="22"/>
        <v>38</v>
      </c>
      <c r="I317" s="25">
        <v>17</v>
      </c>
      <c r="J317" s="25">
        <v>15</v>
      </c>
      <c r="K317" s="25">
        <v>20</v>
      </c>
      <c r="L317" s="25">
        <v>22</v>
      </c>
      <c r="M317" s="25">
        <v>29</v>
      </c>
      <c r="N317" s="25">
        <v>21</v>
      </c>
      <c r="O317" s="23">
        <f t="shared" si="23"/>
        <v>124</v>
      </c>
      <c r="P317" s="25">
        <v>19</v>
      </c>
      <c r="Q317" s="25">
        <v>22</v>
      </c>
      <c r="R317" s="26">
        <v>17</v>
      </c>
      <c r="S317" s="23">
        <f t="shared" si="19"/>
        <v>58</v>
      </c>
      <c r="T317" s="23">
        <f t="shared" si="20"/>
        <v>220</v>
      </c>
    </row>
    <row r="318" spans="1:20" ht="18.75" x14ac:dyDescent="0.2">
      <c r="A318" s="17">
        <v>308</v>
      </c>
      <c r="B318" s="17">
        <v>45020292</v>
      </c>
      <c r="C318" s="87" t="s">
        <v>340</v>
      </c>
      <c r="D318" s="17" t="s">
        <v>1469</v>
      </c>
      <c r="E318" s="25">
        <v>0</v>
      </c>
      <c r="F318" s="21">
        <v>24</v>
      </c>
      <c r="G318" s="24">
        <v>20</v>
      </c>
      <c r="H318" s="23">
        <f t="shared" si="22"/>
        <v>44</v>
      </c>
      <c r="I318" s="25">
        <v>24</v>
      </c>
      <c r="J318" s="25">
        <v>23</v>
      </c>
      <c r="K318" s="25">
        <v>27</v>
      </c>
      <c r="L318" s="25">
        <v>16</v>
      </c>
      <c r="M318" s="25">
        <v>18</v>
      </c>
      <c r="N318" s="25">
        <v>21</v>
      </c>
      <c r="O318" s="23">
        <f t="shared" si="23"/>
        <v>129</v>
      </c>
      <c r="P318" s="25">
        <v>14</v>
      </c>
      <c r="Q318" s="25">
        <v>21</v>
      </c>
      <c r="R318" s="26">
        <v>12</v>
      </c>
      <c r="S318" s="23">
        <f t="shared" si="19"/>
        <v>47</v>
      </c>
      <c r="T318" s="23">
        <f t="shared" si="20"/>
        <v>220</v>
      </c>
    </row>
    <row r="319" spans="1:20" ht="18.75" x14ac:dyDescent="0.2">
      <c r="A319" s="17">
        <v>309</v>
      </c>
      <c r="B319" s="17">
        <v>45020179</v>
      </c>
      <c r="C319" s="87" t="s">
        <v>241</v>
      </c>
      <c r="D319" s="17" t="s">
        <v>1470</v>
      </c>
      <c r="E319" s="25">
        <v>0</v>
      </c>
      <c r="F319" s="21">
        <v>19</v>
      </c>
      <c r="G319" s="24">
        <v>22</v>
      </c>
      <c r="H319" s="23">
        <f t="shared" si="22"/>
        <v>41</v>
      </c>
      <c r="I319" s="25">
        <v>10</v>
      </c>
      <c r="J319" s="25">
        <v>25</v>
      </c>
      <c r="K319" s="25">
        <v>21</v>
      </c>
      <c r="L319" s="25">
        <v>24</v>
      </c>
      <c r="M319" s="25">
        <v>20</v>
      </c>
      <c r="N319" s="25">
        <v>25</v>
      </c>
      <c r="O319" s="23">
        <f t="shared" si="23"/>
        <v>125</v>
      </c>
      <c r="P319" s="25">
        <v>33</v>
      </c>
      <c r="Q319" s="25">
        <v>12</v>
      </c>
      <c r="R319" s="26">
        <v>11</v>
      </c>
      <c r="S319" s="23">
        <f t="shared" si="19"/>
        <v>56</v>
      </c>
      <c r="T319" s="23">
        <f t="shared" si="20"/>
        <v>222</v>
      </c>
    </row>
    <row r="320" spans="1:20" ht="18.75" x14ac:dyDescent="0.2">
      <c r="A320" s="17">
        <v>310</v>
      </c>
      <c r="B320" s="17">
        <v>45020256</v>
      </c>
      <c r="C320" s="87" t="s">
        <v>308</v>
      </c>
      <c r="D320" s="17" t="s">
        <v>1474</v>
      </c>
      <c r="E320" s="25">
        <v>0</v>
      </c>
      <c r="F320" s="21">
        <v>26</v>
      </c>
      <c r="G320" s="24">
        <v>16</v>
      </c>
      <c r="H320" s="23">
        <f t="shared" si="22"/>
        <v>42</v>
      </c>
      <c r="I320" s="25">
        <v>26</v>
      </c>
      <c r="J320" s="25">
        <v>17</v>
      </c>
      <c r="K320" s="25">
        <v>18</v>
      </c>
      <c r="L320" s="25">
        <v>20</v>
      </c>
      <c r="M320" s="25">
        <v>27</v>
      </c>
      <c r="N320" s="25">
        <v>28</v>
      </c>
      <c r="O320" s="23">
        <f t="shared" si="23"/>
        <v>136</v>
      </c>
      <c r="P320" s="25">
        <v>14</v>
      </c>
      <c r="Q320" s="25">
        <v>19</v>
      </c>
      <c r="R320" s="26">
        <v>12</v>
      </c>
      <c r="S320" s="23">
        <f t="shared" si="19"/>
        <v>45</v>
      </c>
      <c r="T320" s="23">
        <f t="shared" si="20"/>
        <v>223</v>
      </c>
    </row>
    <row r="321" spans="1:20" ht="18.75" x14ac:dyDescent="0.2">
      <c r="A321" s="17">
        <v>311</v>
      </c>
      <c r="B321" s="17">
        <v>45020310</v>
      </c>
      <c r="C321" s="87" t="s">
        <v>357</v>
      </c>
      <c r="D321" s="17" t="s">
        <v>1469</v>
      </c>
      <c r="E321" s="25">
        <v>0</v>
      </c>
      <c r="F321" s="21">
        <v>11</v>
      </c>
      <c r="G321" s="24">
        <v>15</v>
      </c>
      <c r="H321" s="23">
        <f t="shared" si="22"/>
        <v>26</v>
      </c>
      <c r="I321" s="25">
        <v>14</v>
      </c>
      <c r="J321" s="25">
        <v>19</v>
      </c>
      <c r="K321" s="25">
        <v>23</v>
      </c>
      <c r="L321" s="25">
        <v>12</v>
      </c>
      <c r="M321" s="25">
        <v>15</v>
      </c>
      <c r="N321" s="25">
        <v>13</v>
      </c>
      <c r="O321" s="23">
        <f t="shared" si="23"/>
        <v>96</v>
      </c>
      <c r="P321" s="25">
        <v>27</v>
      </c>
      <c r="Q321" s="25">
        <v>38</v>
      </c>
      <c r="R321" s="26">
        <v>40</v>
      </c>
      <c r="S321" s="23">
        <f t="shared" si="19"/>
        <v>105</v>
      </c>
      <c r="T321" s="23">
        <f t="shared" si="20"/>
        <v>227</v>
      </c>
    </row>
    <row r="322" spans="1:20" ht="18.75" x14ac:dyDescent="0.2">
      <c r="A322" s="17">
        <v>312</v>
      </c>
      <c r="B322" s="17">
        <v>45020240</v>
      </c>
      <c r="C322" s="87" t="s">
        <v>294</v>
      </c>
      <c r="D322" s="17" t="s">
        <v>1475</v>
      </c>
      <c r="E322" s="25">
        <v>0</v>
      </c>
      <c r="F322" s="21">
        <v>22</v>
      </c>
      <c r="G322" s="24">
        <v>21</v>
      </c>
      <c r="H322" s="23">
        <f t="shared" si="22"/>
        <v>43</v>
      </c>
      <c r="I322" s="25">
        <v>23</v>
      </c>
      <c r="J322" s="25">
        <v>23</v>
      </c>
      <c r="K322" s="25">
        <v>25</v>
      </c>
      <c r="L322" s="25">
        <v>21</v>
      </c>
      <c r="M322" s="25">
        <v>21</v>
      </c>
      <c r="N322" s="25">
        <v>17</v>
      </c>
      <c r="O322" s="23">
        <f t="shared" si="23"/>
        <v>130</v>
      </c>
      <c r="P322" s="25">
        <v>18</v>
      </c>
      <c r="Q322" s="25">
        <v>20</v>
      </c>
      <c r="R322" s="26">
        <v>19</v>
      </c>
      <c r="S322" s="23">
        <f t="shared" si="19"/>
        <v>57</v>
      </c>
      <c r="T322" s="23">
        <f t="shared" si="20"/>
        <v>230</v>
      </c>
    </row>
    <row r="323" spans="1:20" ht="18.75" x14ac:dyDescent="0.2">
      <c r="A323" s="17">
        <v>313</v>
      </c>
      <c r="B323" s="17">
        <v>45020170</v>
      </c>
      <c r="C323" s="87" t="s">
        <v>232</v>
      </c>
      <c r="D323" s="17" t="s">
        <v>1470</v>
      </c>
      <c r="E323" s="25">
        <v>0</v>
      </c>
      <c r="F323" s="21">
        <v>21</v>
      </c>
      <c r="G323" s="24">
        <v>16</v>
      </c>
      <c r="H323" s="23">
        <f t="shared" si="22"/>
        <v>37</v>
      </c>
      <c r="I323" s="25">
        <v>32</v>
      </c>
      <c r="J323" s="25">
        <v>24</v>
      </c>
      <c r="K323" s="25">
        <v>21</v>
      </c>
      <c r="L323" s="25">
        <v>22</v>
      </c>
      <c r="M323" s="25">
        <v>20</v>
      </c>
      <c r="N323" s="25">
        <v>24</v>
      </c>
      <c r="O323" s="23">
        <f t="shared" si="23"/>
        <v>143</v>
      </c>
      <c r="P323" s="25">
        <v>17</v>
      </c>
      <c r="Q323" s="25">
        <v>23</v>
      </c>
      <c r="R323" s="26">
        <v>14</v>
      </c>
      <c r="S323" s="23">
        <f t="shared" si="19"/>
        <v>54</v>
      </c>
      <c r="T323" s="23">
        <f t="shared" si="20"/>
        <v>234</v>
      </c>
    </row>
    <row r="324" spans="1:20" ht="18.75" x14ac:dyDescent="0.2">
      <c r="A324" s="17">
        <v>314</v>
      </c>
      <c r="B324" s="17">
        <v>45020158</v>
      </c>
      <c r="C324" s="87" t="s">
        <v>912</v>
      </c>
      <c r="D324" s="17" t="s">
        <v>1470</v>
      </c>
      <c r="E324" s="25">
        <v>0</v>
      </c>
      <c r="F324" s="21">
        <v>27</v>
      </c>
      <c r="G324" s="24">
        <v>36</v>
      </c>
      <c r="H324" s="23">
        <f t="shared" si="22"/>
        <v>63</v>
      </c>
      <c r="I324" s="25">
        <v>30</v>
      </c>
      <c r="J324" s="25">
        <v>19</v>
      </c>
      <c r="K324" s="25">
        <v>30</v>
      </c>
      <c r="L324" s="25">
        <v>28</v>
      </c>
      <c r="M324" s="25">
        <v>32</v>
      </c>
      <c r="N324" s="25">
        <v>33</v>
      </c>
      <c r="O324" s="23">
        <f t="shared" si="23"/>
        <v>172</v>
      </c>
      <c r="P324" s="25">
        <v>0</v>
      </c>
      <c r="Q324" s="25">
        <v>0</v>
      </c>
      <c r="R324" s="26">
        <v>0</v>
      </c>
      <c r="S324" s="23">
        <f t="shared" si="19"/>
        <v>0</v>
      </c>
      <c r="T324" s="23">
        <f t="shared" si="20"/>
        <v>235</v>
      </c>
    </row>
    <row r="325" spans="1:20" ht="18.75" x14ac:dyDescent="0.2">
      <c r="A325" s="17">
        <v>315</v>
      </c>
      <c r="B325" s="17">
        <v>45020273</v>
      </c>
      <c r="C325" s="87" t="s">
        <v>323</v>
      </c>
      <c r="D325" s="17" t="s">
        <v>1469</v>
      </c>
      <c r="E325" s="25">
        <v>0</v>
      </c>
      <c r="F325" s="21">
        <v>14</v>
      </c>
      <c r="G325" s="24">
        <v>25</v>
      </c>
      <c r="H325" s="23">
        <f t="shared" si="22"/>
        <v>39</v>
      </c>
      <c r="I325" s="25">
        <v>27</v>
      </c>
      <c r="J325" s="25">
        <v>18</v>
      </c>
      <c r="K325" s="25">
        <v>22</v>
      </c>
      <c r="L325" s="25">
        <v>19</v>
      </c>
      <c r="M325" s="25">
        <v>28</v>
      </c>
      <c r="N325" s="25">
        <v>19</v>
      </c>
      <c r="O325" s="23">
        <f t="shared" si="23"/>
        <v>133</v>
      </c>
      <c r="P325" s="25">
        <v>20</v>
      </c>
      <c r="Q325" s="25">
        <v>19</v>
      </c>
      <c r="R325" s="26">
        <v>26</v>
      </c>
      <c r="S325" s="23">
        <f t="shared" si="19"/>
        <v>65</v>
      </c>
      <c r="T325" s="23">
        <f t="shared" si="20"/>
        <v>237</v>
      </c>
    </row>
    <row r="326" spans="1:20" ht="18.75" x14ac:dyDescent="0.2">
      <c r="A326" s="17">
        <v>316</v>
      </c>
      <c r="B326" s="17">
        <v>45020132</v>
      </c>
      <c r="C326" s="87" t="s">
        <v>195</v>
      </c>
      <c r="D326" s="17" t="s">
        <v>1471</v>
      </c>
      <c r="E326" s="25">
        <v>0</v>
      </c>
      <c r="F326" s="21">
        <v>17</v>
      </c>
      <c r="G326" s="24">
        <v>21</v>
      </c>
      <c r="H326" s="23">
        <f t="shared" si="22"/>
        <v>38</v>
      </c>
      <c r="I326" s="25">
        <v>14</v>
      </c>
      <c r="J326" s="25">
        <v>40</v>
      </c>
      <c r="K326" s="25">
        <v>20</v>
      </c>
      <c r="L326" s="25">
        <v>13</v>
      </c>
      <c r="M326" s="25">
        <v>24</v>
      </c>
      <c r="N326" s="25">
        <v>24</v>
      </c>
      <c r="O326" s="23">
        <f t="shared" si="23"/>
        <v>135</v>
      </c>
      <c r="P326" s="25">
        <v>21</v>
      </c>
      <c r="Q326" s="25">
        <v>23</v>
      </c>
      <c r="R326" s="26">
        <v>23</v>
      </c>
      <c r="S326" s="23">
        <f t="shared" si="19"/>
        <v>67</v>
      </c>
      <c r="T326" s="23">
        <f t="shared" si="20"/>
        <v>240</v>
      </c>
    </row>
    <row r="327" spans="1:20" ht="18.75" x14ac:dyDescent="0.2">
      <c r="A327" s="17">
        <v>317</v>
      </c>
      <c r="B327" s="17">
        <v>45020287</v>
      </c>
      <c r="C327" s="87" t="s">
        <v>337</v>
      </c>
      <c r="D327" s="17" t="s">
        <v>1469</v>
      </c>
      <c r="E327" s="25">
        <v>0</v>
      </c>
      <c r="F327" s="21">
        <v>31</v>
      </c>
      <c r="G327" s="24">
        <v>29</v>
      </c>
      <c r="H327" s="23">
        <f t="shared" si="22"/>
        <v>60</v>
      </c>
      <c r="I327" s="25">
        <v>29</v>
      </c>
      <c r="J327" s="25">
        <v>25</v>
      </c>
      <c r="K327" s="25">
        <v>33</v>
      </c>
      <c r="L327" s="25">
        <v>27</v>
      </c>
      <c r="M327" s="25">
        <v>39</v>
      </c>
      <c r="N327" s="25">
        <v>27</v>
      </c>
      <c r="O327" s="23">
        <f t="shared" si="23"/>
        <v>180</v>
      </c>
      <c r="P327" s="25">
        <v>0</v>
      </c>
      <c r="Q327" s="25">
        <v>0</v>
      </c>
      <c r="R327" s="26">
        <v>0</v>
      </c>
      <c r="S327" s="23">
        <f t="shared" si="19"/>
        <v>0</v>
      </c>
      <c r="T327" s="23">
        <f t="shared" si="20"/>
        <v>240</v>
      </c>
    </row>
    <row r="328" spans="1:20" ht="18.75" x14ac:dyDescent="0.2">
      <c r="A328" s="17">
        <v>318</v>
      </c>
      <c r="B328" s="17">
        <v>45020006</v>
      </c>
      <c r="C328" s="87" t="s">
        <v>71</v>
      </c>
      <c r="D328" s="17" t="s">
        <v>1468</v>
      </c>
      <c r="E328" s="25">
        <v>0</v>
      </c>
      <c r="F328" s="21">
        <v>32</v>
      </c>
      <c r="G328" s="24">
        <v>26</v>
      </c>
      <c r="H328" s="23">
        <f t="shared" si="22"/>
        <v>58</v>
      </c>
      <c r="I328" s="25">
        <v>25</v>
      </c>
      <c r="J328" s="25">
        <v>40</v>
      </c>
      <c r="K328" s="25">
        <v>31</v>
      </c>
      <c r="L328" s="25">
        <v>27</v>
      </c>
      <c r="M328" s="25">
        <v>33</v>
      </c>
      <c r="N328" s="25">
        <v>27</v>
      </c>
      <c r="O328" s="23">
        <f t="shared" si="23"/>
        <v>183</v>
      </c>
      <c r="P328" s="25">
        <v>0</v>
      </c>
      <c r="Q328" s="25">
        <v>0</v>
      </c>
      <c r="R328" s="26">
        <v>0</v>
      </c>
      <c r="S328" s="23">
        <f t="shared" si="19"/>
        <v>0</v>
      </c>
      <c r="T328" s="23">
        <f t="shared" si="20"/>
        <v>241</v>
      </c>
    </row>
    <row r="329" spans="1:20" ht="18.75" x14ac:dyDescent="0.2">
      <c r="A329" s="17">
        <v>319</v>
      </c>
      <c r="B329" s="17">
        <v>45020015</v>
      </c>
      <c r="C329" s="87" t="s">
        <v>79</v>
      </c>
      <c r="D329" s="17" t="s">
        <v>1468</v>
      </c>
      <c r="E329" s="25">
        <v>0</v>
      </c>
      <c r="F329" s="21">
        <v>26</v>
      </c>
      <c r="G329" s="24">
        <v>24</v>
      </c>
      <c r="H329" s="23">
        <f t="shared" si="22"/>
        <v>50</v>
      </c>
      <c r="I329" s="25">
        <v>22</v>
      </c>
      <c r="J329" s="25">
        <v>30</v>
      </c>
      <c r="K329" s="25">
        <v>31</v>
      </c>
      <c r="L329" s="25">
        <v>18</v>
      </c>
      <c r="M329" s="25">
        <v>16</v>
      </c>
      <c r="N329" s="25">
        <v>22</v>
      </c>
      <c r="O329" s="23">
        <f t="shared" si="23"/>
        <v>139</v>
      </c>
      <c r="P329" s="25">
        <v>20</v>
      </c>
      <c r="Q329" s="25">
        <v>21</v>
      </c>
      <c r="R329" s="26">
        <v>14</v>
      </c>
      <c r="S329" s="23">
        <f t="shared" si="19"/>
        <v>55</v>
      </c>
      <c r="T329" s="23">
        <f t="shared" si="20"/>
        <v>244</v>
      </c>
    </row>
    <row r="330" spans="1:20" ht="18.75" x14ac:dyDescent="0.2">
      <c r="A330" s="17">
        <v>320</v>
      </c>
      <c r="B330" s="17">
        <v>45020152</v>
      </c>
      <c r="C330" s="87" t="s">
        <v>214</v>
      </c>
      <c r="D330" s="17" t="s">
        <v>1470</v>
      </c>
      <c r="E330" s="25">
        <v>10</v>
      </c>
      <c r="F330" s="21">
        <v>16</v>
      </c>
      <c r="G330" s="24">
        <v>15</v>
      </c>
      <c r="H330" s="23">
        <f t="shared" si="22"/>
        <v>41</v>
      </c>
      <c r="I330" s="25">
        <v>25</v>
      </c>
      <c r="J330" s="25">
        <v>22</v>
      </c>
      <c r="K330" s="25">
        <v>25</v>
      </c>
      <c r="L330" s="25">
        <v>20</v>
      </c>
      <c r="M330" s="25">
        <v>18</v>
      </c>
      <c r="N330" s="25">
        <v>22</v>
      </c>
      <c r="O330" s="23">
        <f t="shared" si="23"/>
        <v>132</v>
      </c>
      <c r="P330" s="25">
        <v>22</v>
      </c>
      <c r="Q330" s="25">
        <v>25</v>
      </c>
      <c r="R330" s="26">
        <v>28</v>
      </c>
      <c r="S330" s="23">
        <f t="shared" si="19"/>
        <v>75</v>
      </c>
      <c r="T330" s="23">
        <f t="shared" si="20"/>
        <v>248</v>
      </c>
    </row>
    <row r="331" spans="1:20" ht="18.75" x14ac:dyDescent="0.2">
      <c r="A331" s="17">
        <v>321</v>
      </c>
      <c r="B331" s="17">
        <v>45020188</v>
      </c>
      <c r="C331" s="87" t="s">
        <v>250</v>
      </c>
      <c r="D331" s="17" t="s">
        <v>1470</v>
      </c>
      <c r="E331" s="25">
        <v>0</v>
      </c>
      <c r="F331" s="21">
        <v>22</v>
      </c>
      <c r="G331" s="24">
        <v>20</v>
      </c>
      <c r="H331" s="23">
        <f t="shared" si="22"/>
        <v>42</v>
      </c>
      <c r="I331" s="25">
        <v>17</v>
      </c>
      <c r="J331" s="25">
        <v>19</v>
      </c>
      <c r="K331" s="25">
        <v>18</v>
      </c>
      <c r="L331" s="25">
        <v>27</v>
      </c>
      <c r="M331" s="25">
        <v>29</v>
      </c>
      <c r="N331" s="25">
        <v>15</v>
      </c>
      <c r="O331" s="23">
        <f t="shared" si="23"/>
        <v>125</v>
      </c>
      <c r="P331" s="25">
        <v>27</v>
      </c>
      <c r="Q331" s="25">
        <v>39</v>
      </c>
      <c r="R331" s="26">
        <v>25</v>
      </c>
      <c r="S331" s="23">
        <f t="shared" si="19"/>
        <v>91</v>
      </c>
      <c r="T331" s="23">
        <f t="shared" si="20"/>
        <v>258</v>
      </c>
    </row>
    <row r="332" spans="1:20" ht="18.75" x14ac:dyDescent="0.2">
      <c r="A332" s="17">
        <v>322</v>
      </c>
      <c r="B332" s="17">
        <v>45020057</v>
      </c>
      <c r="C332" s="87" t="s">
        <v>121</v>
      </c>
      <c r="D332" s="17" t="s">
        <v>1468</v>
      </c>
      <c r="E332" s="25">
        <v>0</v>
      </c>
      <c r="F332" s="21">
        <v>28</v>
      </c>
      <c r="G332" s="24">
        <v>23</v>
      </c>
      <c r="H332" s="23">
        <f t="shared" si="22"/>
        <v>51</v>
      </c>
      <c r="I332" s="25">
        <v>28</v>
      </c>
      <c r="J332" s="25">
        <v>24</v>
      </c>
      <c r="K332" s="25">
        <v>31</v>
      </c>
      <c r="L332" s="25">
        <v>29</v>
      </c>
      <c r="M332" s="25">
        <v>27</v>
      </c>
      <c r="N332" s="25">
        <v>31</v>
      </c>
      <c r="O332" s="23">
        <f t="shared" si="23"/>
        <v>170</v>
      </c>
      <c r="P332" s="25">
        <v>24</v>
      </c>
      <c r="Q332" s="25">
        <v>13</v>
      </c>
      <c r="R332" s="26">
        <v>13</v>
      </c>
      <c r="S332" s="23">
        <f t="shared" ref="S332:S348" si="24">SUM(P332:R332)</f>
        <v>50</v>
      </c>
      <c r="T332" s="23">
        <f t="shared" ref="T332:T348" si="25">H332+O332+S332</f>
        <v>271</v>
      </c>
    </row>
    <row r="333" spans="1:20" ht="18.75" x14ac:dyDescent="0.2">
      <c r="A333" s="17">
        <v>323</v>
      </c>
      <c r="B333" s="17">
        <v>45020165</v>
      </c>
      <c r="C333" s="87" t="s">
        <v>227</v>
      </c>
      <c r="D333" s="17" t="s">
        <v>1470</v>
      </c>
      <c r="E333" s="25">
        <v>0</v>
      </c>
      <c r="F333" s="21">
        <v>29</v>
      </c>
      <c r="G333" s="24">
        <v>33</v>
      </c>
      <c r="H333" s="23">
        <f t="shared" si="22"/>
        <v>62</v>
      </c>
      <c r="I333" s="25">
        <v>23</v>
      </c>
      <c r="J333" s="25">
        <v>19</v>
      </c>
      <c r="K333" s="25">
        <v>25</v>
      </c>
      <c r="L333" s="25">
        <v>22</v>
      </c>
      <c r="M333" s="25">
        <v>29</v>
      </c>
      <c r="N333" s="25">
        <v>25</v>
      </c>
      <c r="O333" s="23">
        <f t="shared" si="23"/>
        <v>143</v>
      </c>
      <c r="P333" s="25">
        <v>19</v>
      </c>
      <c r="Q333" s="25">
        <v>22</v>
      </c>
      <c r="R333" s="26">
        <v>27</v>
      </c>
      <c r="S333" s="23">
        <f t="shared" si="24"/>
        <v>68</v>
      </c>
      <c r="T333" s="23">
        <f t="shared" si="25"/>
        <v>273</v>
      </c>
    </row>
    <row r="334" spans="1:20" ht="18.75" x14ac:dyDescent="0.2">
      <c r="A334" s="17">
        <v>324</v>
      </c>
      <c r="B334" s="17">
        <v>45020318</v>
      </c>
      <c r="C334" s="87" t="s">
        <v>1386</v>
      </c>
      <c r="D334" s="17" t="s">
        <v>1469</v>
      </c>
      <c r="E334" s="25">
        <v>0</v>
      </c>
      <c r="F334" s="21">
        <v>19</v>
      </c>
      <c r="G334" s="24">
        <v>15</v>
      </c>
      <c r="H334" s="23">
        <f t="shared" si="22"/>
        <v>34</v>
      </c>
      <c r="I334" s="25">
        <v>16</v>
      </c>
      <c r="J334" s="25">
        <v>22</v>
      </c>
      <c r="K334" s="25">
        <v>16</v>
      </c>
      <c r="L334" s="25">
        <v>29</v>
      </c>
      <c r="M334" s="25">
        <v>27</v>
      </c>
      <c r="N334" s="25">
        <v>31</v>
      </c>
      <c r="O334" s="23">
        <f t="shared" si="23"/>
        <v>141</v>
      </c>
      <c r="P334" s="25">
        <v>23</v>
      </c>
      <c r="Q334" s="25">
        <v>41</v>
      </c>
      <c r="R334" s="26">
        <v>40</v>
      </c>
      <c r="S334" s="23">
        <f t="shared" si="24"/>
        <v>104</v>
      </c>
      <c r="T334" s="23">
        <f t="shared" si="25"/>
        <v>279</v>
      </c>
    </row>
    <row r="335" spans="1:20" ht="18.75" x14ac:dyDescent="0.2">
      <c r="A335" s="17">
        <v>325</v>
      </c>
      <c r="B335" s="17">
        <v>45020046</v>
      </c>
      <c r="C335" s="87" t="s">
        <v>110</v>
      </c>
      <c r="D335" s="27" t="s">
        <v>1468</v>
      </c>
      <c r="E335" s="25">
        <v>0</v>
      </c>
      <c r="F335" s="21">
        <v>22</v>
      </c>
      <c r="G335" s="24">
        <v>25</v>
      </c>
      <c r="H335" s="23">
        <f t="shared" si="22"/>
        <v>47</v>
      </c>
      <c r="I335" s="25">
        <v>18</v>
      </c>
      <c r="J335" s="25">
        <v>34</v>
      </c>
      <c r="K335" s="25">
        <v>30</v>
      </c>
      <c r="L335" s="25">
        <v>18</v>
      </c>
      <c r="M335" s="25">
        <v>23</v>
      </c>
      <c r="N335" s="25">
        <v>18</v>
      </c>
      <c r="O335" s="23">
        <f t="shared" si="23"/>
        <v>141</v>
      </c>
      <c r="P335" s="25">
        <v>31</v>
      </c>
      <c r="Q335" s="25">
        <v>33</v>
      </c>
      <c r="R335" s="26">
        <v>30</v>
      </c>
      <c r="S335" s="23">
        <f t="shared" si="24"/>
        <v>94</v>
      </c>
      <c r="T335" s="23">
        <f t="shared" si="25"/>
        <v>282</v>
      </c>
    </row>
    <row r="336" spans="1:20" ht="19.5" x14ac:dyDescent="0.3">
      <c r="A336" s="209" t="s">
        <v>1480</v>
      </c>
      <c r="B336" s="210"/>
      <c r="C336" s="210"/>
      <c r="D336" s="211"/>
      <c r="E336" s="81">
        <f t="shared" ref="E336:T336" si="26">SUM(E314:E335)</f>
        <v>10</v>
      </c>
      <c r="F336" s="92">
        <f t="shared" si="26"/>
        <v>507</v>
      </c>
      <c r="G336" s="93">
        <f t="shared" si="26"/>
        <v>489</v>
      </c>
      <c r="H336" s="90">
        <f t="shared" si="26"/>
        <v>1006</v>
      </c>
      <c r="I336" s="81">
        <f t="shared" si="26"/>
        <v>495</v>
      </c>
      <c r="J336" s="92">
        <f t="shared" si="26"/>
        <v>525</v>
      </c>
      <c r="K336" s="92">
        <f t="shared" si="26"/>
        <v>533</v>
      </c>
      <c r="L336" s="92">
        <f t="shared" si="26"/>
        <v>492</v>
      </c>
      <c r="M336" s="92">
        <f t="shared" si="26"/>
        <v>546</v>
      </c>
      <c r="N336" s="93">
        <f t="shared" si="26"/>
        <v>514</v>
      </c>
      <c r="O336" s="94">
        <f t="shared" si="26"/>
        <v>3105</v>
      </c>
      <c r="P336" s="81">
        <f t="shared" si="26"/>
        <v>362</v>
      </c>
      <c r="Q336" s="92">
        <f t="shared" si="26"/>
        <v>405</v>
      </c>
      <c r="R336" s="93">
        <f t="shared" si="26"/>
        <v>365</v>
      </c>
      <c r="S336" s="94">
        <f t="shared" si="26"/>
        <v>1132</v>
      </c>
      <c r="T336" s="94">
        <f t="shared" si="26"/>
        <v>5243</v>
      </c>
    </row>
    <row r="337" spans="1:20" ht="19.5" x14ac:dyDescent="0.3">
      <c r="A337" s="206" t="s">
        <v>1481</v>
      </c>
      <c r="B337" s="207"/>
      <c r="C337" s="207"/>
      <c r="D337" s="207"/>
      <c r="E337" s="207"/>
      <c r="F337" s="207"/>
      <c r="G337" s="207"/>
      <c r="H337" s="207"/>
      <c r="I337" s="207"/>
      <c r="J337" s="207"/>
      <c r="K337" s="207"/>
      <c r="L337" s="207"/>
      <c r="M337" s="207"/>
      <c r="N337" s="207"/>
      <c r="O337" s="207"/>
      <c r="P337" s="207"/>
      <c r="Q337" s="207"/>
      <c r="R337" s="207"/>
      <c r="S337" s="207"/>
      <c r="T337" s="208"/>
    </row>
    <row r="338" spans="1:20" ht="18.75" x14ac:dyDescent="0.2">
      <c r="A338" s="17">
        <v>326</v>
      </c>
      <c r="B338" s="17">
        <v>45020265</v>
      </c>
      <c r="C338" s="87" t="s">
        <v>317</v>
      </c>
      <c r="D338" s="17" t="s">
        <v>1474</v>
      </c>
      <c r="E338" s="25">
        <v>0</v>
      </c>
      <c r="F338" s="21">
        <v>30</v>
      </c>
      <c r="G338" s="24">
        <v>27</v>
      </c>
      <c r="H338" s="23">
        <f>SUM(E338:G338)</f>
        <v>57</v>
      </c>
      <c r="I338" s="25">
        <v>30</v>
      </c>
      <c r="J338" s="25">
        <v>49</v>
      </c>
      <c r="K338" s="25">
        <v>30</v>
      </c>
      <c r="L338" s="25">
        <v>39</v>
      </c>
      <c r="M338" s="25">
        <v>43</v>
      </c>
      <c r="N338" s="25">
        <v>44</v>
      </c>
      <c r="O338" s="23">
        <f>SUM(I338:N338)</f>
        <v>235</v>
      </c>
      <c r="P338" s="25">
        <v>11</v>
      </c>
      <c r="Q338" s="25">
        <v>23</v>
      </c>
      <c r="R338" s="26">
        <v>36</v>
      </c>
      <c r="S338" s="23">
        <f t="shared" si="24"/>
        <v>70</v>
      </c>
      <c r="T338" s="23">
        <f t="shared" si="25"/>
        <v>362</v>
      </c>
    </row>
    <row r="339" spans="1:20" ht="18.75" x14ac:dyDescent="0.2">
      <c r="A339" s="17">
        <v>327</v>
      </c>
      <c r="B339" s="17">
        <v>45020012</v>
      </c>
      <c r="C339" s="87" t="s">
        <v>453</v>
      </c>
      <c r="D339" s="17" t="s">
        <v>1468</v>
      </c>
      <c r="E339" s="25">
        <v>0</v>
      </c>
      <c r="F339" s="21">
        <v>36</v>
      </c>
      <c r="G339" s="24">
        <v>30</v>
      </c>
      <c r="H339" s="23">
        <f>SUM(E339:G339)</f>
        <v>66</v>
      </c>
      <c r="I339" s="25">
        <v>35</v>
      </c>
      <c r="J339" s="25">
        <v>51</v>
      </c>
      <c r="K339" s="25">
        <v>67</v>
      </c>
      <c r="L339" s="25">
        <v>72</v>
      </c>
      <c r="M339" s="25">
        <v>73</v>
      </c>
      <c r="N339" s="25">
        <v>89</v>
      </c>
      <c r="O339" s="23">
        <f>SUM(I339:N339)</f>
        <v>387</v>
      </c>
      <c r="P339" s="25">
        <v>0</v>
      </c>
      <c r="Q339" s="25">
        <v>0</v>
      </c>
      <c r="R339" s="26">
        <v>0</v>
      </c>
      <c r="S339" s="23">
        <f t="shared" si="24"/>
        <v>0</v>
      </c>
      <c r="T339" s="23">
        <f t="shared" si="25"/>
        <v>453</v>
      </c>
    </row>
    <row r="340" spans="1:20" ht="18.75" x14ac:dyDescent="0.2">
      <c r="A340" s="17">
        <v>328</v>
      </c>
      <c r="B340" s="17">
        <v>45020081</v>
      </c>
      <c r="C340" s="87" t="s">
        <v>144</v>
      </c>
      <c r="D340" s="17" t="s">
        <v>1472</v>
      </c>
      <c r="E340" s="25">
        <v>0</v>
      </c>
      <c r="F340" s="21">
        <v>48</v>
      </c>
      <c r="G340" s="24">
        <v>46</v>
      </c>
      <c r="H340" s="23">
        <f>SUM(E340:G340)</f>
        <v>94</v>
      </c>
      <c r="I340" s="25">
        <v>43</v>
      </c>
      <c r="J340" s="25">
        <v>50</v>
      </c>
      <c r="K340" s="25">
        <v>70</v>
      </c>
      <c r="L340" s="25">
        <v>64</v>
      </c>
      <c r="M340" s="25">
        <v>67</v>
      </c>
      <c r="N340" s="25">
        <v>70</v>
      </c>
      <c r="O340" s="23">
        <f>SUM(I340:N340)</f>
        <v>364</v>
      </c>
      <c r="P340" s="25">
        <v>0</v>
      </c>
      <c r="Q340" s="25">
        <v>0</v>
      </c>
      <c r="R340" s="26">
        <v>0</v>
      </c>
      <c r="S340" s="23">
        <f t="shared" si="24"/>
        <v>0</v>
      </c>
      <c r="T340" s="23">
        <f t="shared" si="25"/>
        <v>458</v>
      </c>
    </row>
    <row r="341" spans="1:20" ht="18.75" x14ac:dyDescent="0.2">
      <c r="A341" s="17">
        <v>329</v>
      </c>
      <c r="B341" s="17">
        <v>45020007</v>
      </c>
      <c r="C341" s="87" t="s">
        <v>72</v>
      </c>
      <c r="D341" s="17" t="s">
        <v>1468</v>
      </c>
      <c r="E341" s="25">
        <v>0</v>
      </c>
      <c r="F341" s="21">
        <v>30</v>
      </c>
      <c r="G341" s="24">
        <v>31</v>
      </c>
      <c r="H341" s="23">
        <f>SUM(E341:G341)</f>
        <v>61</v>
      </c>
      <c r="I341" s="25">
        <v>36</v>
      </c>
      <c r="J341" s="25">
        <v>48</v>
      </c>
      <c r="K341" s="25">
        <v>40</v>
      </c>
      <c r="L341" s="25">
        <v>41</v>
      </c>
      <c r="M341" s="25">
        <v>66</v>
      </c>
      <c r="N341" s="25">
        <v>44</v>
      </c>
      <c r="O341" s="23">
        <f>SUM(I341:N341)</f>
        <v>275</v>
      </c>
      <c r="P341" s="25">
        <v>41</v>
      </c>
      <c r="Q341" s="25">
        <v>49</v>
      </c>
      <c r="R341" s="26">
        <v>45</v>
      </c>
      <c r="S341" s="23">
        <f t="shared" si="24"/>
        <v>135</v>
      </c>
      <c r="T341" s="23">
        <f t="shared" si="25"/>
        <v>471</v>
      </c>
    </row>
    <row r="342" spans="1:20" ht="19.5" x14ac:dyDescent="0.3">
      <c r="A342" s="209" t="s">
        <v>1482</v>
      </c>
      <c r="B342" s="210"/>
      <c r="C342" s="210"/>
      <c r="D342" s="211"/>
      <c r="E342" s="81">
        <f t="shared" ref="E342:T342" si="27">SUM(E338:E341)</f>
        <v>0</v>
      </c>
      <c r="F342" s="92">
        <f t="shared" si="27"/>
        <v>144</v>
      </c>
      <c r="G342" s="93">
        <f t="shared" si="27"/>
        <v>134</v>
      </c>
      <c r="H342" s="90">
        <f t="shared" si="27"/>
        <v>278</v>
      </c>
      <c r="I342" s="81">
        <f t="shared" si="27"/>
        <v>144</v>
      </c>
      <c r="J342" s="92">
        <f t="shared" si="27"/>
        <v>198</v>
      </c>
      <c r="K342" s="92">
        <f t="shared" si="27"/>
        <v>207</v>
      </c>
      <c r="L342" s="92">
        <f t="shared" si="27"/>
        <v>216</v>
      </c>
      <c r="M342" s="92">
        <f t="shared" si="27"/>
        <v>249</v>
      </c>
      <c r="N342" s="93">
        <f t="shared" si="27"/>
        <v>247</v>
      </c>
      <c r="O342" s="94">
        <f t="shared" si="27"/>
        <v>1261</v>
      </c>
      <c r="P342" s="81">
        <f t="shared" si="27"/>
        <v>52</v>
      </c>
      <c r="Q342" s="92">
        <f t="shared" si="27"/>
        <v>72</v>
      </c>
      <c r="R342" s="93">
        <f t="shared" si="27"/>
        <v>81</v>
      </c>
      <c r="S342" s="94">
        <f t="shared" si="27"/>
        <v>205</v>
      </c>
      <c r="T342" s="94">
        <f t="shared" si="27"/>
        <v>1744</v>
      </c>
    </row>
    <row r="343" spans="1:20" ht="19.5" x14ac:dyDescent="0.3">
      <c r="A343" s="206" t="s">
        <v>1483</v>
      </c>
      <c r="B343" s="207"/>
      <c r="C343" s="207"/>
      <c r="D343" s="207"/>
      <c r="E343" s="207"/>
      <c r="F343" s="207"/>
      <c r="G343" s="207"/>
      <c r="H343" s="207"/>
      <c r="I343" s="207"/>
      <c r="J343" s="207"/>
      <c r="K343" s="207"/>
      <c r="L343" s="207"/>
      <c r="M343" s="207"/>
      <c r="N343" s="207"/>
      <c r="O343" s="207"/>
      <c r="P343" s="207"/>
      <c r="Q343" s="207"/>
      <c r="R343" s="207"/>
      <c r="S343" s="207"/>
      <c r="T343" s="208"/>
    </row>
    <row r="344" spans="1:20" ht="18.75" x14ac:dyDescent="0.2">
      <c r="A344" s="17">
        <v>330</v>
      </c>
      <c r="B344" s="17">
        <v>45020011</v>
      </c>
      <c r="C344" s="87" t="s">
        <v>75</v>
      </c>
      <c r="D344" s="17" t="s">
        <v>1468</v>
      </c>
      <c r="E344" s="25">
        <v>34</v>
      </c>
      <c r="F344" s="21">
        <v>64</v>
      </c>
      <c r="G344" s="24">
        <v>80</v>
      </c>
      <c r="H344" s="23">
        <f>SUM(E344:G344)</f>
        <v>178</v>
      </c>
      <c r="I344" s="25">
        <v>93</v>
      </c>
      <c r="J344" s="25">
        <v>93</v>
      </c>
      <c r="K344" s="25">
        <v>87</v>
      </c>
      <c r="L344" s="25">
        <v>86</v>
      </c>
      <c r="M344" s="25">
        <v>72</v>
      </c>
      <c r="N344" s="25">
        <v>57</v>
      </c>
      <c r="O344" s="23">
        <f>SUM(I344:N344)</f>
        <v>488</v>
      </c>
      <c r="P344" s="25">
        <v>0</v>
      </c>
      <c r="Q344" s="25">
        <v>0</v>
      </c>
      <c r="R344" s="26">
        <v>0</v>
      </c>
      <c r="S344" s="23">
        <f t="shared" si="24"/>
        <v>0</v>
      </c>
      <c r="T344" s="23">
        <f t="shared" si="25"/>
        <v>666</v>
      </c>
    </row>
    <row r="345" spans="1:20" ht="18.75" x14ac:dyDescent="0.2">
      <c r="A345" s="17">
        <v>331</v>
      </c>
      <c r="B345" s="17">
        <v>45020200</v>
      </c>
      <c r="C345" s="87" t="s">
        <v>261</v>
      </c>
      <c r="D345" s="17" t="s">
        <v>1470</v>
      </c>
      <c r="E345" s="25">
        <v>31</v>
      </c>
      <c r="F345" s="21">
        <v>44</v>
      </c>
      <c r="G345" s="24">
        <v>58</v>
      </c>
      <c r="H345" s="23">
        <f>SUM(E345:G345)</f>
        <v>133</v>
      </c>
      <c r="I345" s="25">
        <v>83</v>
      </c>
      <c r="J345" s="25">
        <v>126</v>
      </c>
      <c r="K345" s="25">
        <v>88</v>
      </c>
      <c r="L345" s="25">
        <v>94</v>
      </c>
      <c r="M345" s="25">
        <v>121</v>
      </c>
      <c r="N345" s="25">
        <v>113</v>
      </c>
      <c r="O345" s="23">
        <f>SUM(I345:N345)</f>
        <v>625</v>
      </c>
      <c r="P345" s="25">
        <v>0</v>
      </c>
      <c r="Q345" s="25">
        <v>0</v>
      </c>
      <c r="R345" s="26">
        <v>0</v>
      </c>
      <c r="S345" s="23">
        <f t="shared" si="24"/>
        <v>0</v>
      </c>
      <c r="T345" s="23">
        <f t="shared" si="25"/>
        <v>758</v>
      </c>
    </row>
    <row r="346" spans="1:20" ht="18.75" x14ac:dyDescent="0.2">
      <c r="A346" s="17">
        <v>332</v>
      </c>
      <c r="B346" s="17">
        <v>45020320</v>
      </c>
      <c r="C346" s="87" t="s">
        <v>367</v>
      </c>
      <c r="D346" s="17" t="s">
        <v>1469</v>
      </c>
      <c r="E346" s="25">
        <v>0</v>
      </c>
      <c r="F346" s="21">
        <v>84</v>
      </c>
      <c r="G346" s="24">
        <v>99</v>
      </c>
      <c r="H346" s="23">
        <f>SUM(E346:G346)</f>
        <v>183</v>
      </c>
      <c r="I346" s="25">
        <v>106</v>
      </c>
      <c r="J346" s="25">
        <v>118</v>
      </c>
      <c r="K346" s="25">
        <v>134</v>
      </c>
      <c r="L346" s="25">
        <v>130</v>
      </c>
      <c r="M346" s="25">
        <v>136</v>
      </c>
      <c r="N346" s="25">
        <v>143</v>
      </c>
      <c r="O346" s="23">
        <f>SUM(I346:N346)</f>
        <v>767</v>
      </c>
      <c r="P346" s="25">
        <v>0</v>
      </c>
      <c r="Q346" s="25">
        <v>0</v>
      </c>
      <c r="R346" s="26">
        <v>0</v>
      </c>
      <c r="S346" s="23">
        <f t="shared" si="24"/>
        <v>0</v>
      </c>
      <c r="T346" s="23">
        <f t="shared" si="25"/>
        <v>950</v>
      </c>
    </row>
    <row r="347" spans="1:20" ht="18.75" x14ac:dyDescent="0.2">
      <c r="A347" s="17">
        <v>333</v>
      </c>
      <c r="B347" s="17">
        <v>45020123</v>
      </c>
      <c r="C347" s="87" t="s">
        <v>186</v>
      </c>
      <c r="D347" s="17" t="s">
        <v>1471</v>
      </c>
      <c r="E347" s="25">
        <v>31</v>
      </c>
      <c r="F347" s="21">
        <v>82</v>
      </c>
      <c r="G347" s="24">
        <v>92</v>
      </c>
      <c r="H347" s="23">
        <f>SUM(E347:G347)</f>
        <v>205</v>
      </c>
      <c r="I347" s="25">
        <v>120</v>
      </c>
      <c r="J347" s="25">
        <v>122</v>
      </c>
      <c r="K347" s="25">
        <v>159</v>
      </c>
      <c r="L347" s="25">
        <v>142</v>
      </c>
      <c r="M347" s="25">
        <v>146</v>
      </c>
      <c r="N347" s="25">
        <v>123</v>
      </c>
      <c r="O347" s="23">
        <f>SUM(I347:N347)</f>
        <v>812</v>
      </c>
      <c r="P347" s="25">
        <v>0</v>
      </c>
      <c r="Q347" s="25">
        <v>0</v>
      </c>
      <c r="R347" s="26">
        <v>0</v>
      </c>
      <c r="S347" s="23">
        <f t="shared" si="24"/>
        <v>0</v>
      </c>
      <c r="T347" s="23">
        <f t="shared" si="25"/>
        <v>1017</v>
      </c>
    </row>
    <row r="348" spans="1:20" ht="18.75" x14ac:dyDescent="0.2">
      <c r="A348" s="17">
        <v>334</v>
      </c>
      <c r="B348" s="17">
        <v>45020207</v>
      </c>
      <c r="C348" s="87" t="s">
        <v>266</v>
      </c>
      <c r="D348" s="17" t="s">
        <v>1470</v>
      </c>
      <c r="E348" s="25">
        <v>65</v>
      </c>
      <c r="F348" s="21">
        <v>82</v>
      </c>
      <c r="G348" s="24">
        <v>86</v>
      </c>
      <c r="H348" s="23">
        <f>SUM(E348:G348)</f>
        <v>233</v>
      </c>
      <c r="I348" s="25">
        <v>156</v>
      </c>
      <c r="J348" s="25">
        <v>156</v>
      </c>
      <c r="K348" s="25">
        <v>214</v>
      </c>
      <c r="L348" s="25">
        <v>149</v>
      </c>
      <c r="M348" s="25">
        <v>168</v>
      </c>
      <c r="N348" s="25">
        <v>179</v>
      </c>
      <c r="O348" s="23">
        <f>SUM(I348:N348)</f>
        <v>1022</v>
      </c>
      <c r="P348" s="25">
        <v>0</v>
      </c>
      <c r="Q348" s="25">
        <v>0</v>
      </c>
      <c r="R348" s="26">
        <v>0</v>
      </c>
      <c r="S348" s="23">
        <f t="shared" si="24"/>
        <v>0</v>
      </c>
      <c r="T348" s="23">
        <f t="shared" si="25"/>
        <v>1255</v>
      </c>
    </row>
    <row r="349" spans="1:20" ht="19.5" x14ac:dyDescent="0.3">
      <c r="A349" s="209" t="s">
        <v>1484</v>
      </c>
      <c r="B349" s="210"/>
      <c r="C349" s="210"/>
      <c r="D349" s="211"/>
      <c r="E349" s="81">
        <f>SUM(E344:E348)</f>
        <v>161</v>
      </c>
      <c r="F349" s="92">
        <f t="shared" ref="F349:T349" si="28">SUM(F344:F348)</f>
        <v>356</v>
      </c>
      <c r="G349" s="93">
        <f t="shared" si="28"/>
        <v>415</v>
      </c>
      <c r="H349" s="90">
        <f t="shared" si="28"/>
        <v>932</v>
      </c>
      <c r="I349" s="81">
        <f t="shared" si="28"/>
        <v>558</v>
      </c>
      <c r="J349" s="92">
        <f t="shared" si="28"/>
        <v>615</v>
      </c>
      <c r="K349" s="92">
        <f t="shared" si="28"/>
        <v>682</v>
      </c>
      <c r="L349" s="92">
        <f t="shared" si="28"/>
        <v>601</v>
      </c>
      <c r="M349" s="92">
        <f t="shared" si="28"/>
        <v>643</v>
      </c>
      <c r="N349" s="93">
        <f t="shared" si="28"/>
        <v>615</v>
      </c>
      <c r="O349" s="94">
        <f t="shared" si="28"/>
        <v>3714</v>
      </c>
      <c r="P349" s="81">
        <f t="shared" si="28"/>
        <v>0</v>
      </c>
      <c r="Q349" s="92">
        <f t="shared" si="28"/>
        <v>0</v>
      </c>
      <c r="R349" s="93">
        <f t="shared" si="28"/>
        <v>0</v>
      </c>
      <c r="S349" s="94">
        <f t="shared" si="28"/>
        <v>0</v>
      </c>
      <c r="T349" s="94">
        <f t="shared" si="28"/>
        <v>4646</v>
      </c>
    </row>
    <row r="350" spans="1:20" ht="19.5" x14ac:dyDescent="0.3">
      <c r="A350" s="212" t="s">
        <v>64</v>
      </c>
      <c r="B350" s="213"/>
      <c r="C350" s="213"/>
      <c r="D350" s="214"/>
      <c r="E350" s="95">
        <f>SUM(E242,E312,E336,E342,E349)</f>
        <v>244</v>
      </c>
      <c r="F350" s="96">
        <f t="shared" ref="F350:T350" si="29">SUM(F242,F312,F336,F342,F349)</f>
        <v>3459</v>
      </c>
      <c r="G350" s="97">
        <f t="shared" si="29"/>
        <v>3631</v>
      </c>
      <c r="H350" s="98">
        <f t="shared" si="29"/>
        <v>7334</v>
      </c>
      <c r="I350" s="99">
        <f t="shared" si="29"/>
        <v>3841</v>
      </c>
      <c r="J350" s="96">
        <f t="shared" si="29"/>
        <v>4226</v>
      </c>
      <c r="K350" s="95">
        <f t="shared" si="29"/>
        <v>4302</v>
      </c>
      <c r="L350" s="95">
        <f t="shared" si="29"/>
        <v>4034</v>
      </c>
      <c r="M350" s="95">
        <f t="shared" si="29"/>
        <v>4246</v>
      </c>
      <c r="N350" s="95">
        <f t="shared" si="29"/>
        <v>4190</v>
      </c>
      <c r="O350" s="99">
        <f t="shared" si="29"/>
        <v>24839</v>
      </c>
      <c r="P350" s="99">
        <f t="shared" si="29"/>
        <v>1357</v>
      </c>
      <c r="Q350" s="96">
        <f t="shared" si="29"/>
        <v>1446</v>
      </c>
      <c r="R350" s="95">
        <f t="shared" si="29"/>
        <v>1300</v>
      </c>
      <c r="S350" s="99">
        <f t="shared" si="29"/>
        <v>4103</v>
      </c>
      <c r="T350" s="98">
        <f t="shared" si="29"/>
        <v>36276</v>
      </c>
    </row>
    <row r="351" spans="1:20" ht="21" x14ac:dyDescent="0.35">
      <c r="A351" s="100"/>
      <c r="B351" s="101"/>
      <c r="C351" s="100"/>
      <c r="D351" s="100"/>
      <c r="E351" s="183"/>
      <c r="F351" s="183"/>
      <c r="G351" s="183"/>
      <c r="H351" s="183"/>
      <c r="I351" s="183"/>
      <c r="J351" s="183"/>
      <c r="K351" s="183"/>
      <c r="L351" s="183"/>
      <c r="M351" s="183"/>
      <c r="N351" s="183"/>
      <c r="O351" s="183"/>
      <c r="P351" s="183"/>
      <c r="Q351" s="183"/>
      <c r="R351" s="183"/>
      <c r="S351" s="183"/>
      <c r="T351" s="183"/>
    </row>
    <row r="352" spans="1:20" ht="21" x14ac:dyDescent="0.35">
      <c r="A352" s="205" t="s">
        <v>1485</v>
      </c>
      <c r="B352" s="205"/>
      <c r="C352" s="205"/>
      <c r="D352" s="205"/>
      <c r="E352" s="205"/>
      <c r="F352" s="205"/>
      <c r="G352" s="205"/>
      <c r="H352" s="205"/>
      <c r="I352" s="205"/>
      <c r="J352" s="205"/>
      <c r="K352" s="205"/>
      <c r="L352" s="205"/>
      <c r="M352" s="205"/>
      <c r="N352" s="205"/>
      <c r="O352" s="205"/>
      <c r="P352" s="205"/>
      <c r="Q352" s="205"/>
      <c r="R352" s="205"/>
      <c r="S352" s="205"/>
      <c r="T352" s="205"/>
    </row>
    <row r="353" spans="1:20" ht="21" x14ac:dyDescent="0.35">
      <c r="A353" s="205" t="s">
        <v>1486</v>
      </c>
      <c r="B353" s="205"/>
      <c r="C353" s="205"/>
      <c r="D353" s="205"/>
      <c r="E353" s="205"/>
      <c r="F353" s="205"/>
      <c r="G353" s="205"/>
      <c r="H353" s="205"/>
      <c r="I353" s="205"/>
      <c r="J353" s="205"/>
      <c r="K353" s="205"/>
      <c r="L353" s="205"/>
      <c r="M353" s="205"/>
      <c r="N353" s="205"/>
      <c r="O353" s="205"/>
      <c r="P353" s="205"/>
      <c r="Q353" s="205"/>
      <c r="R353" s="205"/>
      <c r="S353" s="205"/>
      <c r="T353" s="205"/>
    </row>
    <row r="354" spans="1:20" ht="21" x14ac:dyDescent="0.35">
      <c r="A354" s="205" t="s">
        <v>1487</v>
      </c>
      <c r="B354" s="205"/>
      <c r="C354" s="205"/>
      <c r="D354" s="205"/>
      <c r="E354" s="205"/>
      <c r="F354" s="205"/>
      <c r="G354" s="205"/>
      <c r="H354" s="205"/>
      <c r="I354" s="205"/>
      <c r="J354" s="205"/>
      <c r="K354" s="205"/>
      <c r="L354" s="205"/>
      <c r="M354" s="205"/>
      <c r="N354" s="205"/>
      <c r="O354" s="205"/>
      <c r="P354" s="205"/>
      <c r="Q354" s="205"/>
      <c r="R354" s="205"/>
      <c r="S354" s="205"/>
      <c r="T354" s="205"/>
    </row>
    <row r="355" spans="1:20" ht="15" x14ac:dyDescent="0.25">
      <c r="A355" s="102"/>
      <c r="B355" s="74"/>
      <c r="C355" s="102"/>
      <c r="D355" s="102"/>
      <c r="E355" s="102"/>
      <c r="F355" s="102"/>
      <c r="G355" s="102"/>
      <c r="H355" s="102"/>
      <c r="I355" s="102"/>
      <c r="J355" s="102"/>
      <c r="K355" s="102"/>
      <c r="L355" s="102"/>
      <c r="M355" s="102"/>
      <c r="N355" s="102"/>
      <c r="O355" s="102"/>
      <c r="P355" s="102"/>
      <c r="Q355" s="102"/>
      <c r="R355" s="102"/>
      <c r="S355" s="102"/>
      <c r="T355" s="102"/>
    </row>
  </sheetData>
  <mergeCells count="24">
    <mergeCell ref="A336:D336"/>
    <mergeCell ref="A1:T1"/>
    <mergeCell ref="A2:T2"/>
    <mergeCell ref="A4:A5"/>
    <mergeCell ref="B4:B5"/>
    <mergeCell ref="C4:C5"/>
    <mergeCell ref="D4:D5"/>
    <mergeCell ref="E4:H4"/>
    <mergeCell ref="I4:O4"/>
    <mergeCell ref="P4:S4"/>
    <mergeCell ref="A6:T6"/>
    <mergeCell ref="A242:D242"/>
    <mergeCell ref="A243:T243"/>
    <mergeCell ref="A312:D312"/>
    <mergeCell ref="A313:T313"/>
    <mergeCell ref="A352:T352"/>
    <mergeCell ref="A353:T353"/>
    <mergeCell ref="A354:T354"/>
    <mergeCell ref="A337:T337"/>
    <mergeCell ref="A342:D342"/>
    <mergeCell ref="A343:T343"/>
    <mergeCell ref="A349:D349"/>
    <mergeCell ref="A350:D350"/>
    <mergeCell ref="E351:T35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7"/>
  <sheetViews>
    <sheetView workbookViewId="0">
      <selection activeCell="J14" sqref="J14"/>
    </sheetView>
  </sheetViews>
  <sheetFormatPr defaultRowHeight="14.25" x14ac:dyDescent="0.2"/>
  <cols>
    <col min="1" max="1" width="7" customWidth="1"/>
    <col min="3" max="3" width="25.25" customWidth="1"/>
  </cols>
  <sheetData>
    <row r="1" spans="1:19" ht="23.25" x14ac:dyDescent="0.2">
      <c r="A1" s="227" t="s">
        <v>1488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227"/>
      <c r="P1" s="227"/>
      <c r="Q1" s="227"/>
      <c r="R1" s="227"/>
      <c r="S1" s="227"/>
    </row>
    <row r="2" spans="1:19" ht="23.25" x14ac:dyDescent="0.2">
      <c r="A2" s="227" t="s">
        <v>1463</v>
      </c>
      <c r="B2" s="227"/>
      <c r="C2" s="227"/>
      <c r="D2" s="227"/>
      <c r="E2" s="227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27"/>
      <c r="R2" s="227"/>
      <c r="S2" s="227"/>
    </row>
    <row r="3" spans="1:19" ht="23.25" x14ac:dyDescent="0.2">
      <c r="A3" s="159"/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  <c r="R3" s="159"/>
      <c r="S3" s="159"/>
    </row>
    <row r="4" spans="1:19" ht="69.75" x14ac:dyDescent="0.2">
      <c r="A4" s="136" t="s">
        <v>400</v>
      </c>
      <c r="B4" s="136" t="s">
        <v>1489</v>
      </c>
      <c r="C4" s="137" t="s">
        <v>1</v>
      </c>
      <c r="D4" s="138" t="s">
        <v>1490</v>
      </c>
      <c r="E4" s="138" t="s">
        <v>1491</v>
      </c>
      <c r="F4" s="138" t="s">
        <v>1492</v>
      </c>
      <c r="G4" s="138" t="s">
        <v>16</v>
      </c>
      <c r="H4" s="138" t="s">
        <v>411</v>
      </c>
      <c r="I4" s="138" t="s">
        <v>412</v>
      </c>
      <c r="J4" s="138" t="s">
        <v>413</v>
      </c>
      <c r="K4" s="138" t="s">
        <v>414</v>
      </c>
      <c r="L4" s="138" t="s">
        <v>415</v>
      </c>
      <c r="M4" s="138" t="s">
        <v>416</v>
      </c>
      <c r="N4" s="138" t="s">
        <v>44</v>
      </c>
      <c r="O4" s="138" t="s">
        <v>417</v>
      </c>
      <c r="P4" s="138" t="s">
        <v>418</v>
      </c>
      <c r="Q4" s="138" t="s">
        <v>419</v>
      </c>
      <c r="R4" s="138" t="s">
        <v>60</v>
      </c>
      <c r="S4" s="139" t="s">
        <v>64</v>
      </c>
    </row>
    <row r="5" spans="1:19" ht="18.75" x14ac:dyDescent="0.2">
      <c r="A5" s="228" t="s">
        <v>389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</row>
    <row r="6" spans="1:19" ht="18.75" x14ac:dyDescent="0.2">
      <c r="A6" s="140">
        <v>1</v>
      </c>
      <c r="B6" s="140">
        <v>45020004</v>
      </c>
      <c r="C6" s="141" t="s">
        <v>69</v>
      </c>
      <c r="D6" s="21">
        <v>0</v>
      </c>
      <c r="E6" s="21">
        <v>14</v>
      </c>
      <c r="F6" s="21">
        <v>10</v>
      </c>
      <c r="G6" s="142">
        <v>24</v>
      </c>
      <c r="H6" s="21">
        <v>8</v>
      </c>
      <c r="I6" s="21">
        <v>10</v>
      </c>
      <c r="J6" s="21">
        <v>11</v>
      </c>
      <c r="K6" s="21">
        <v>3</v>
      </c>
      <c r="L6" s="21">
        <v>12</v>
      </c>
      <c r="M6" s="21">
        <v>12</v>
      </c>
      <c r="N6" s="142">
        <v>56</v>
      </c>
      <c r="O6" s="21">
        <v>14</v>
      </c>
      <c r="P6" s="21">
        <v>12</v>
      </c>
      <c r="Q6" s="21">
        <v>9</v>
      </c>
      <c r="R6" s="142">
        <v>35</v>
      </c>
      <c r="S6" s="142">
        <v>115</v>
      </c>
    </row>
    <row r="7" spans="1:19" ht="18.75" x14ac:dyDescent="0.2">
      <c r="A7" s="140">
        <v>2</v>
      </c>
      <c r="B7" s="140">
        <v>45020007</v>
      </c>
      <c r="C7" s="141" t="s">
        <v>72</v>
      </c>
      <c r="D7" s="21">
        <v>0</v>
      </c>
      <c r="E7" s="21">
        <v>30</v>
      </c>
      <c r="F7" s="21">
        <v>31</v>
      </c>
      <c r="G7" s="142">
        <v>61</v>
      </c>
      <c r="H7" s="21">
        <v>36</v>
      </c>
      <c r="I7" s="21">
        <v>48</v>
      </c>
      <c r="J7" s="21">
        <v>40</v>
      </c>
      <c r="K7" s="21">
        <v>41</v>
      </c>
      <c r="L7" s="21">
        <v>66</v>
      </c>
      <c r="M7" s="21">
        <v>44</v>
      </c>
      <c r="N7" s="142">
        <v>275</v>
      </c>
      <c r="O7" s="21">
        <v>41</v>
      </c>
      <c r="P7" s="21">
        <v>49</v>
      </c>
      <c r="Q7" s="21">
        <v>45</v>
      </c>
      <c r="R7" s="142">
        <v>135</v>
      </c>
      <c r="S7" s="142">
        <v>471</v>
      </c>
    </row>
    <row r="8" spans="1:19" ht="18.75" x14ac:dyDescent="0.2">
      <c r="A8" s="140">
        <v>3</v>
      </c>
      <c r="B8" s="140">
        <v>45020015</v>
      </c>
      <c r="C8" s="141" t="s">
        <v>79</v>
      </c>
      <c r="D8" s="21">
        <v>0</v>
      </c>
      <c r="E8" s="21">
        <v>26</v>
      </c>
      <c r="F8" s="21">
        <v>24</v>
      </c>
      <c r="G8" s="142">
        <v>50</v>
      </c>
      <c r="H8" s="21">
        <v>22</v>
      </c>
      <c r="I8" s="21">
        <v>30</v>
      </c>
      <c r="J8" s="21">
        <v>31</v>
      </c>
      <c r="K8" s="21">
        <v>18</v>
      </c>
      <c r="L8" s="21">
        <v>16</v>
      </c>
      <c r="M8" s="21">
        <v>22</v>
      </c>
      <c r="N8" s="142">
        <v>139</v>
      </c>
      <c r="O8" s="21">
        <v>20</v>
      </c>
      <c r="P8" s="21">
        <v>21</v>
      </c>
      <c r="Q8" s="21">
        <v>14</v>
      </c>
      <c r="R8" s="142">
        <v>55</v>
      </c>
      <c r="S8" s="142">
        <v>244</v>
      </c>
    </row>
    <row r="9" spans="1:19" ht="18.75" x14ac:dyDescent="0.2">
      <c r="A9" s="140">
        <v>4</v>
      </c>
      <c r="B9" s="140">
        <v>45020016</v>
      </c>
      <c r="C9" s="141" t="s">
        <v>80</v>
      </c>
      <c r="D9" s="21">
        <v>0</v>
      </c>
      <c r="E9" s="21">
        <v>12</v>
      </c>
      <c r="F9" s="21">
        <v>16</v>
      </c>
      <c r="G9" s="142">
        <v>28</v>
      </c>
      <c r="H9" s="21">
        <v>20</v>
      </c>
      <c r="I9" s="21">
        <v>15</v>
      </c>
      <c r="J9" s="21">
        <v>16</v>
      </c>
      <c r="K9" s="21">
        <v>12</v>
      </c>
      <c r="L9" s="21">
        <v>16</v>
      </c>
      <c r="M9" s="21">
        <v>9</v>
      </c>
      <c r="N9" s="142">
        <v>88</v>
      </c>
      <c r="O9" s="21">
        <v>9</v>
      </c>
      <c r="P9" s="21">
        <v>15</v>
      </c>
      <c r="Q9" s="21">
        <v>12</v>
      </c>
      <c r="R9" s="142">
        <v>36</v>
      </c>
      <c r="S9" s="142">
        <v>152</v>
      </c>
    </row>
    <row r="10" spans="1:19" ht="18.75" x14ac:dyDescent="0.2">
      <c r="A10" s="140">
        <v>5</v>
      </c>
      <c r="B10" s="140">
        <v>45020017</v>
      </c>
      <c r="C10" s="141" t="s">
        <v>81</v>
      </c>
      <c r="D10" s="21">
        <v>0</v>
      </c>
      <c r="E10" s="21">
        <v>22</v>
      </c>
      <c r="F10" s="21">
        <v>10</v>
      </c>
      <c r="G10" s="142">
        <v>32</v>
      </c>
      <c r="H10" s="21">
        <v>24</v>
      </c>
      <c r="I10" s="21">
        <v>9</v>
      </c>
      <c r="J10" s="21">
        <v>19</v>
      </c>
      <c r="K10" s="21">
        <v>17</v>
      </c>
      <c r="L10" s="21">
        <v>19</v>
      </c>
      <c r="M10" s="21">
        <v>9</v>
      </c>
      <c r="N10" s="142">
        <v>97</v>
      </c>
      <c r="O10" s="21">
        <v>17</v>
      </c>
      <c r="P10" s="21">
        <v>17</v>
      </c>
      <c r="Q10" s="21">
        <v>15</v>
      </c>
      <c r="R10" s="142">
        <v>49</v>
      </c>
      <c r="S10" s="142">
        <v>178</v>
      </c>
    </row>
    <row r="11" spans="1:19" ht="18.75" x14ac:dyDescent="0.2">
      <c r="A11" s="140">
        <v>6</v>
      </c>
      <c r="B11" s="140">
        <v>45020018</v>
      </c>
      <c r="C11" s="141" t="s">
        <v>82</v>
      </c>
      <c r="D11" s="21">
        <v>0</v>
      </c>
      <c r="E11" s="21">
        <v>18</v>
      </c>
      <c r="F11" s="21">
        <v>20</v>
      </c>
      <c r="G11" s="142">
        <v>38</v>
      </c>
      <c r="H11" s="21">
        <v>19</v>
      </c>
      <c r="I11" s="21">
        <v>15</v>
      </c>
      <c r="J11" s="21">
        <v>17</v>
      </c>
      <c r="K11" s="21">
        <v>20</v>
      </c>
      <c r="L11" s="21">
        <v>26</v>
      </c>
      <c r="M11" s="21">
        <v>12</v>
      </c>
      <c r="N11" s="142">
        <v>109</v>
      </c>
      <c r="O11" s="21">
        <v>17</v>
      </c>
      <c r="P11" s="21">
        <v>14</v>
      </c>
      <c r="Q11" s="21">
        <v>18</v>
      </c>
      <c r="R11" s="142">
        <v>49</v>
      </c>
      <c r="S11" s="142">
        <v>196</v>
      </c>
    </row>
    <row r="12" spans="1:19" ht="18.75" x14ac:dyDescent="0.2">
      <c r="A12" s="140">
        <v>7</v>
      </c>
      <c r="B12" s="140">
        <v>45020019</v>
      </c>
      <c r="C12" s="141" t="s">
        <v>83</v>
      </c>
      <c r="D12" s="21">
        <v>0</v>
      </c>
      <c r="E12" s="21">
        <v>15</v>
      </c>
      <c r="F12" s="21">
        <v>22</v>
      </c>
      <c r="G12" s="142">
        <v>37</v>
      </c>
      <c r="H12" s="21">
        <v>20</v>
      </c>
      <c r="I12" s="21">
        <v>12</v>
      </c>
      <c r="J12" s="21">
        <v>18</v>
      </c>
      <c r="K12" s="21">
        <v>15</v>
      </c>
      <c r="L12" s="21">
        <v>11</v>
      </c>
      <c r="M12" s="21">
        <v>14</v>
      </c>
      <c r="N12" s="142">
        <v>90</v>
      </c>
      <c r="O12" s="21">
        <v>16</v>
      </c>
      <c r="P12" s="21">
        <v>19</v>
      </c>
      <c r="Q12" s="21">
        <v>17</v>
      </c>
      <c r="R12" s="142">
        <v>52</v>
      </c>
      <c r="S12" s="142">
        <v>179</v>
      </c>
    </row>
    <row r="13" spans="1:19" ht="18.75" x14ac:dyDescent="0.2">
      <c r="A13" s="140">
        <v>8</v>
      </c>
      <c r="B13" s="140">
        <v>45020021</v>
      </c>
      <c r="C13" s="141" t="s">
        <v>85</v>
      </c>
      <c r="D13" s="21">
        <v>0</v>
      </c>
      <c r="E13" s="21">
        <v>19</v>
      </c>
      <c r="F13" s="21">
        <v>17</v>
      </c>
      <c r="G13" s="142">
        <v>36</v>
      </c>
      <c r="H13" s="21">
        <v>12</v>
      </c>
      <c r="I13" s="21">
        <v>24</v>
      </c>
      <c r="J13" s="21">
        <v>17</v>
      </c>
      <c r="K13" s="21">
        <v>13</v>
      </c>
      <c r="L13" s="21">
        <v>18</v>
      </c>
      <c r="M13" s="21">
        <v>12</v>
      </c>
      <c r="N13" s="142">
        <v>96</v>
      </c>
      <c r="O13" s="21">
        <v>9</v>
      </c>
      <c r="P13" s="21">
        <v>9</v>
      </c>
      <c r="Q13" s="21">
        <v>5</v>
      </c>
      <c r="R13" s="142">
        <v>23</v>
      </c>
      <c r="S13" s="142">
        <v>155</v>
      </c>
    </row>
    <row r="14" spans="1:19" ht="18.75" x14ac:dyDescent="0.2">
      <c r="A14" s="140">
        <v>9</v>
      </c>
      <c r="B14" s="140">
        <v>45020022</v>
      </c>
      <c r="C14" s="141" t="s">
        <v>86</v>
      </c>
      <c r="D14" s="21">
        <v>0</v>
      </c>
      <c r="E14" s="21">
        <v>9</v>
      </c>
      <c r="F14" s="21">
        <v>13</v>
      </c>
      <c r="G14" s="142">
        <v>22</v>
      </c>
      <c r="H14" s="21">
        <v>12</v>
      </c>
      <c r="I14" s="21">
        <v>17</v>
      </c>
      <c r="J14" s="21">
        <v>17</v>
      </c>
      <c r="K14" s="21">
        <v>15</v>
      </c>
      <c r="L14" s="21">
        <v>17</v>
      </c>
      <c r="M14" s="21">
        <v>21</v>
      </c>
      <c r="N14" s="142">
        <v>99</v>
      </c>
      <c r="O14" s="21">
        <v>16</v>
      </c>
      <c r="P14" s="21">
        <v>18</v>
      </c>
      <c r="Q14" s="21">
        <v>9</v>
      </c>
      <c r="R14" s="142">
        <v>43</v>
      </c>
      <c r="S14" s="142">
        <v>164</v>
      </c>
    </row>
    <row r="15" spans="1:19" ht="18.75" x14ac:dyDescent="0.2">
      <c r="A15" s="140">
        <v>10</v>
      </c>
      <c r="B15" s="140">
        <v>45020023</v>
      </c>
      <c r="C15" s="141" t="s">
        <v>87</v>
      </c>
      <c r="D15" s="21">
        <v>0</v>
      </c>
      <c r="E15" s="21">
        <v>16</v>
      </c>
      <c r="F15" s="21">
        <v>12</v>
      </c>
      <c r="G15" s="142">
        <v>28</v>
      </c>
      <c r="H15" s="21">
        <v>9</v>
      </c>
      <c r="I15" s="21">
        <v>20</v>
      </c>
      <c r="J15" s="21">
        <v>14</v>
      </c>
      <c r="K15" s="21">
        <v>16</v>
      </c>
      <c r="L15" s="21">
        <v>7</v>
      </c>
      <c r="M15" s="21">
        <v>13</v>
      </c>
      <c r="N15" s="142">
        <v>79</v>
      </c>
      <c r="O15" s="21">
        <v>16</v>
      </c>
      <c r="P15" s="21">
        <v>22</v>
      </c>
      <c r="Q15" s="21">
        <v>16</v>
      </c>
      <c r="R15" s="142">
        <v>54</v>
      </c>
      <c r="S15" s="142">
        <v>161</v>
      </c>
    </row>
    <row r="16" spans="1:19" ht="18.75" x14ac:dyDescent="0.2">
      <c r="A16" s="140">
        <v>11</v>
      </c>
      <c r="B16" s="140">
        <v>45020026</v>
      </c>
      <c r="C16" s="141" t="s">
        <v>90</v>
      </c>
      <c r="D16" s="21">
        <v>0</v>
      </c>
      <c r="E16" s="21">
        <v>13</v>
      </c>
      <c r="F16" s="21">
        <v>17</v>
      </c>
      <c r="G16" s="142">
        <v>30</v>
      </c>
      <c r="H16" s="21">
        <v>13</v>
      </c>
      <c r="I16" s="21">
        <v>15</v>
      </c>
      <c r="J16" s="21">
        <v>16</v>
      </c>
      <c r="K16" s="21">
        <v>15</v>
      </c>
      <c r="L16" s="21">
        <v>17</v>
      </c>
      <c r="M16" s="21">
        <v>13</v>
      </c>
      <c r="N16" s="142">
        <v>89</v>
      </c>
      <c r="O16" s="21">
        <v>10</v>
      </c>
      <c r="P16" s="21">
        <v>18</v>
      </c>
      <c r="Q16" s="21">
        <v>11</v>
      </c>
      <c r="R16" s="142">
        <v>39</v>
      </c>
      <c r="S16" s="142">
        <v>158</v>
      </c>
    </row>
    <row r="17" spans="1:19" ht="18.75" x14ac:dyDescent="0.2">
      <c r="A17" s="140">
        <v>12</v>
      </c>
      <c r="B17" s="140">
        <v>45020027</v>
      </c>
      <c r="C17" s="141" t="s">
        <v>91</v>
      </c>
      <c r="D17" s="21">
        <v>0</v>
      </c>
      <c r="E17" s="21">
        <v>13</v>
      </c>
      <c r="F17" s="21">
        <v>23</v>
      </c>
      <c r="G17" s="142">
        <v>36</v>
      </c>
      <c r="H17" s="21">
        <v>15</v>
      </c>
      <c r="I17" s="21">
        <v>14</v>
      </c>
      <c r="J17" s="21">
        <v>21</v>
      </c>
      <c r="K17" s="21">
        <v>14</v>
      </c>
      <c r="L17" s="21">
        <v>14</v>
      </c>
      <c r="M17" s="21">
        <v>18</v>
      </c>
      <c r="N17" s="142">
        <v>96</v>
      </c>
      <c r="O17" s="21">
        <v>15</v>
      </c>
      <c r="P17" s="21">
        <v>8</v>
      </c>
      <c r="Q17" s="21">
        <v>11</v>
      </c>
      <c r="R17" s="142">
        <v>34</v>
      </c>
      <c r="S17" s="142">
        <v>166</v>
      </c>
    </row>
    <row r="18" spans="1:19" ht="18.75" x14ac:dyDescent="0.2">
      <c r="A18" s="140">
        <v>13</v>
      </c>
      <c r="B18" s="140">
        <v>45020028</v>
      </c>
      <c r="C18" s="141" t="s">
        <v>92</v>
      </c>
      <c r="D18" s="21">
        <v>0</v>
      </c>
      <c r="E18" s="21">
        <v>7</v>
      </c>
      <c r="F18" s="21">
        <v>7</v>
      </c>
      <c r="G18" s="142">
        <v>14</v>
      </c>
      <c r="H18" s="21">
        <v>1</v>
      </c>
      <c r="I18" s="21">
        <v>8</v>
      </c>
      <c r="J18" s="21">
        <v>11</v>
      </c>
      <c r="K18" s="21">
        <v>4</v>
      </c>
      <c r="L18" s="21">
        <v>2</v>
      </c>
      <c r="M18" s="21">
        <v>5</v>
      </c>
      <c r="N18" s="142">
        <v>31</v>
      </c>
      <c r="O18" s="21">
        <v>2</v>
      </c>
      <c r="P18" s="21">
        <v>3</v>
      </c>
      <c r="Q18" s="21">
        <v>1</v>
      </c>
      <c r="R18" s="142">
        <v>6</v>
      </c>
      <c r="S18" s="142">
        <v>51</v>
      </c>
    </row>
    <row r="19" spans="1:19" ht="18.75" x14ac:dyDescent="0.2">
      <c r="A19" s="140">
        <v>14</v>
      </c>
      <c r="B19" s="140">
        <v>45020031</v>
      </c>
      <c r="C19" s="141" t="s">
        <v>95</v>
      </c>
      <c r="D19" s="21">
        <v>0</v>
      </c>
      <c r="E19" s="21">
        <v>18</v>
      </c>
      <c r="F19" s="21">
        <v>9</v>
      </c>
      <c r="G19" s="142">
        <v>27</v>
      </c>
      <c r="H19" s="21">
        <v>10</v>
      </c>
      <c r="I19" s="21">
        <v>18</v>
      </c>
      <c r="J19" s="21">
        <v>20</v>
      </c>
      <c r="K19" s="21">
        <v>13</v>
      </c>
      <c r="L19" s="21">
        <v>28</v>
      </c>
      <c r="M19" s="21">
        <v>19</v>
      </c>
      <c r="N19" s="142">
        <v>108</v>
      </c>
      <c r="O19" s="21">
        <v>20</v>
      </c>
      <c r="P19" s="21">
        <v>8</v>
      </c>
      <c r="Q19" s="21">
        <v>17</v>
      </c>
      <c r="R19" s="142">
        <v>45</v>
      </c>
      <c r="S19" s="142">
        <v>180</v>
      </c>
    </row>
    <row r="20" spans="1:19" ht="18.75" x14ac:dyDescent="0.2">
      <c r="A20" s="140">
        <v>15</v>
      </c>
      <c r="B20" s="140">
        <v>45020032</v>
      </c>
      <c r="C20" s="141" t="s">
        <v>96</v>
      </c>
      <c r="D20" s="21">
        <v>0</v>
      </c>
      <c r="E20" s="21">
        <v>7</v>
      </c>
      <c r="F20" s="21">
        <v>11</v>
      </c>
      <c r="G20" s="142">
        <v>18</v>
      </c>
      <c r="H20" s="21">
        <v>9</v>
      </c>
      <c r="I20" s="21">
        <v>6</v>
      </c>
      <c r="J20" s="21">
        <v>10</v>
      </c>
      <c r="K20" s="21">
        <v>11</v>
      </c>
      <c r="L20" s="21">
        <v>5</v>
      </c>
      <c r="M20" s="21">
        <v>8</v>
      </c>
      <c r="N20" s="142">
        <v>49</v>
      </c>
      <c r="O20" s="21">
        <v>7</v>
      </c>
      <c r="P20" s="21">
        <v>13</v>
      </c>
      <c r="Q20" s="21">
        <v>2</v>
      </c>
      <c r="R20" s="142">
        <v>22</v>
      </c>
      <c r="S20" s="142">
        <v>89</v>
      </c>
    </row>
    <row r="21" spans="1:19" ht="18.75" x14ac:dyDescent="0.2">
      <c r="A21" s="140">
        <v>16</v>
      </c>
      <c r="B21" s="140">
        <v>45020033</v>
      </c>
      <c r="C21" s="141" t="s">
        <v>97</v>
      </c>
      <c r="D21" s="21">
        <v>0</v>
      </c>
      <c r="E21" s="21">
        <v>10</v>
      </c>
      <c r="F21" s="21">
        <v>7</v>
      </c>
      <c r="G21" s="142">
        <v>17</v>
      </c>
      <c r="H21" s="21">
        <v>11</v>
      </c>
      <c r="I21" s="21">
        <v>13</v>
      </c>
      <c r="J21" s="21">
        <v>10</v>
      </c>
      <c r="K21" s="21">
        <v>8</v>
      </c>
      <c r="L21" s="21">
        <v>9</v>
      </c>
      <c r="M21" s="21">
        <v>15</v>
      </c>
      <c r="N21" s="142">
        <v>66</v>
      </c>
      <c r="O21" s="21">
        <v>13</v>
      </c>
      <c r="P21" s="21">
        <v>7</v>
      </c>
      <c r="Q21" s="21">
        <v>10</v>
      </c>
      <c r="R21" s="142">
        <v>30</v>
      </c>
      <c r="S21" s="142">
        <v>113</v>
      </c>
    </row>
    <row r="22" spans="1:19" ht="18.75" x14ac:dyDescent="0.2">
      <c r="A22" s="140">
        <v>17</v>
      </c>
      <c r="B22" s="140">
        <v>45020034</v>
      </c>
      <c r="C22" s="141" t="s">
        <v>98</v>
      </c>
      <c r="D22" s="21">
        <v>0</v>
      </c>
      <c r="E22" s="21">
        <v>8</v>
      </c>
      <c r="F22" s="21">
        <v>13</v>
      </c>
      <c r="G22" s="142">
        <v>21</v>
      </c>
      <c r="H22" s="21">
        <v>6</v>
      </c>
      <c r="I22" s="21">
        <v>13</v>
      </c>
      <c r="J22" s="21">
        <v>8</v>
      </c>
      <c r="K22" s="21">
        <v>15</v>
      </c>
      <c r="L22" s="21">
        <v>11</v>
      </c>
      <c r="M22" s="21">
        <v>14</v>
      </c>
      <c r="N22" s="142">
        <v>67</v>
      </c>
      <c r="O22" s="21">
        <v>11</v>
      </c>
      <c r="P22" s="21">
        <v>16</v>
      </c>
      <c r="Q22" s="21">
        <v>11</v>
      </c>
      <c r="R22" s="142">
        <v>38</v>
      </c>
      <c r="S22" s="142">
        <v>126</v>
      </c>
    </row>
    <row r="23" spans="1:19" ht="18.75" x14ac:dyDescent="0.2">
      <c r="A23" s="140">
        <v>18</v>
      </c>
      <c r="B23" s="140">
        <v>45020035</v>
      </c>
      <c r="C23" s="141" t="s">
        <v>99</v>
      </c>
      <c r="D23" s="21">
        <v>0</v>
      </c>
      <c r="E23" s="21">
        <v>4</v>
      </c>
      <c r="F23" s="21">
        <v>2</v>
      </c>
      <c r="G23" s="142">
        <v>6</v>
      </c>
      <c r="H23" s="21">
        <v>6</v>
      </c>
      <c r="I23" s="21">
        <v>4</v>
      </c>
      <c r="J23" s="21">
        <v>3</v>
      </c>
      <c r="K23" s="21">
        <v>3</v>
      </c>
      <c r="L23" s="21">
        <v>2</v>
      </c>
      <c r="M23" s="21">
        <v>2</v>
      </c>
      <c r="N23" s="142">
        <v>20</v>
      </c>
      <c r="O23" s="21">
        <v>0</v>
      </c>
      <c r="P23" s="21">
        <v>2</v>
      </c>
      <c r="Q23" s="21">
        <v>8</v>
      </c>
      <c r="R23" s="142">
        <v>10</v>
      </c>
      <c r="S23" s="142">
        <v>36</v>
      </c>
    </row>
    <row r="24" spans="1:19" ht="18.75" x14ac:dyDescent="0.2">
      <c r="A24" s="140">
        <v>19</v>
      </c>
      <c r="B24" s="140">
        <v>45020040</v>
      </c>
      <c r="C24" s="141" t="s">
        <v>104</v>
      </c>
      <c r="D24" s="21">
        <v>0</v>
      </c>
      <c r="E24" s="21">
        <v>5</v>
      </c>
      <c r="F24" s="21">
        <v>7</v>
      </c>
      <c r="G24" s="142">
        <v>12</v>
      </c>
      <c r="H24" s="21">
        <v>8</v>
      </c>
      <c r="I24" s="21">
        <v>9</v>
      </c>
      <c r="J24" s="21">
        <v>5</v>
      </c>
      <c r="K24" s="21">
        <v>10</v>
      </c>
      <c r="L24" s="21">
        <v>11</v>
      </c>
      <c r="M24" s="21">
        <v>6</v>
      </c>
      <c r="N24" s="142">
        <v>49</v>
      </c>
      <c r="O24" s="21">
        <v>3</v>
      </c>
      <c r="P24" s="21">
        <v>10</v>
      </c>
      <c r="Q24" s="21">
        <v>4</v>
      </c>
      <c r="R24" s="142">
        <v>17</v>
      </c>
      <c r="S24" s="142">
        <v>78</v>
      </c>
    </row>
    <row r="25" spans="1:19" ht="18.75" x14ac:dyDescent="0.2">
      <c r="A25" s="140">
        <v>20</v>
      </c>
      <c r="B25" s="140">
        <v>45020043</v>
      </c>
      <c r="C25" s="141" t="s">
        <v>107</v>
      </c>
      <c r="D25" s="21">
        <v>0</v>
      </c>
      <c r="E25" s="21">
        <v>13</v>
      </c>
      <c r="F25" s="21">
        <v>7</v>
      </c>
      <c r="G25" s="142">
        <v>20</v>
      </c>
      <c r="H25" s="21">
        <v>11</v>
      </c>
      <c r="I25" s="21">
        <v>15</v>
      </c>
      <c r="J25" s="21">
        <v>6</v>
      </c>
      <c r="K25" s="21">
        <v>6</v>
      </c>
      <c r="L25" s="21">
        <v>8</v>
      </c>
      <c r="M25" s="21">
        <v>14</v>
      </c>
      <c r="N25" s="142">
        <v>60</v>
      </c>
      <c r="O25" s="21">
        <v>14</v>
      </c>
      <c r="P25" s="21">
        <v>17</v>
      </c>
      <c r="Q25" s="21">
        <v>9</v>
      </c>
      <c r="R25" s="142">
        <v>40</v>
      </c>
      <c r="S25" s="142">
        <v>120</v>
      </c>
    </row>
    <row r="26" spans="1:19" ht="18.75" x14ac:dyDescent="0.2">
      <c r="A26" s="140">
        <v>21</v>
      </c>
      <c r="B26" s="140">
        <v>45020045</v>
      </c>
      <c r="C26" s="141" t="s">
        <v>109</v>
      </c>
      <c r="D26" s="21">
        <v>0</v>
      </c>
      <c r="E26" s="21">
        <v>14</v>
      </c>
      <c r="F26" s="21">
        <v>15</v>
      </c>
      <c r="G26" s="142">
        <v>29</v>
      </c>
      <c r="H26" s="21">
        <v>22</v>
      </c>
      <c r="I26" s="21">
        <v>20</v>
      </c>
      <c r="J26" s="21">
        <v>12</v>
      </c>
      <c r="K26" s="21">
        <v>11</v>
      </c>
      <c r="L26" s="21">
        <v>12</v>
      </c>
      <c r="M26" s="21">
        <v>15</v>
      </c>
      <c r="N26" s="142">
        <v>92</v>
      </c>
      <c r="O26" s="21">
        <v>10</v>
      </c>
      <c r="P26" s="21">
        <v>16</v>
      </c>
      <c r="Q26" s="21">
        <v>7</v>
      </c>
      <c r="R26" s="142">
        <v>33</v>
      </c>
      <c r="S26" s="142">
        <v>154</v>
      </c>
    </row>
    <row r="27" spans="1:19" ht="18.75" x14ac:dyDescent="0.2">
      <c r="A27" s="140">
        <v>22</v>
      </c>
      <c r="B27" s="140">
        <v>45020046</v>
      </c>
      <c r="C27" s="141" t="s">
        <v>110</v>
      </c>
      <c r="D27" s="21">
        <v>0</v>
      </c>
      <c r="E27" s="21">
        <v>22</v>
      </c>
      <c r="F27" s="21">
        <v>25</v>
      </c>
      <c r="G27" s="142">
        <v>47</v>
      </c>
      <c r="H27" s="21">
        <v>18</v>
      </c>
      <c r="I27" s="21">
        <v>34</v>
      </c>
      <c r="J27" s="21">
        <v>30</v>
      </c>
      <c r="K27" s="21">
        <v>18</v>
      </c>
      <c r="L27" s="21">
        <v>23</v>
      </c>
      <c r="M27" s="21">
        <v>18</v>
      </c>
      <c r="N27" s="142">
        <v>141</v>
      </c>
      <c r="O27" s="21">
        <v>31</v>
      </c>
      <c r="P27" s="21">
        <v>33</v>
      </c>
      <c r="Q27" s="21">
        <v>30</v>
      </c>
      <c r="R27" s="142">
        <v>94</v>
      </c>
      <c r="S27" s="142">
        <v>282</v>
      </c>
    </row>
    <row r="28" spans="1:19" ht="18.75" x14ac:dyDescent="0.2">
      <c r="A28" s="140">
        <v>23</v>
      </c>
      <c r="B28" s="140">
        <v>45020049</v>
      </c>
      <c r="C28" s="141" t="s">
        <v>565</v>
      </c>
      <c r="D28" s="21">
        <v>0</v>
      </c>
      <c r="E28" s="21">
        <v>13</v>
      </c>
      <c r="F28" s="21">
        <v>17</v>
      </c>
      <c r="G28" s="142">
        <v>30</v>
      </c>
      <c r="H28" s="21">
        <v>10</v>
      </c>
      <c r="I28" s="21">
        <v>16</v>
      </c>
      <c r="J28" s="21">
        <v>14</v>
      </c>
      <c r="K28" s="21">
        <v>10</v>
      </c>
      <c r="L28" s="21">
        <v>14</v>
      </c>
      <c r="M28" s="21">
        <v>22</v>
      </c>
      <c r="N28" s="142">
        <v>86</v>
      </c>
      <c r="O28" s="21">
        <v>15</v>
      </c>
      <c r="P28" s="21">
        <v>18</v>
      </c>
      <c r="Q28" s="21">
        <v>11</v>
      </c>
      <c r="R28" s="142">
        <v>44</v>
      </c>
      <c r="S28" s="142">
        <v>160</v>
      </c>
    </row>
    <row r="29" spans="1:19" ht="18.75" x14ac:dyDescent="0.2">
      <c r="A29" s="140">
        <v>24</v>
      </c>
      <c r="B29" s="140">
        <v>45020057</v>
      </c>
      <c r="C29" s="141" t="s">
        <v>121</v>
      </c>
      <c r="D29" s="21">
        <v>0</v>
      </c>
      <c r="E29" s="21">
        <v>28</v>
      </c>
      <c r="F29" s="21">
        <v>23</v>
      </c>
      <c r="G29" s="142">
        <v>51</v>
      </c>
      <c r="H29" s="21">
        <v>28</v>
      </c>
      <c r="I29" s="21">
        <v>24</v>
      </c>
      <c r="J29" s="21">
        <v>31</v>
      </c>
      <c r="K29" s="21">
        <v>29</v>
      </c>
      <c r="L29" s="21">
        <v>27</v>
      </c>
      <c r="M29" s="21">
        <v>31</v>
      </c>
      <c r="N29" s="142">
        <v>170</v>
      </c>
      <c r="O29" s="21">
        <v>24</v>
      </c>
      <c r="P29" s="21">
        <v>13</v>
      </c>
      <c r="Q29" s="21">
        <v>13</v>
      </c>
      <c r="R29" s="142">
        <v>50</v>
      </c>
      <c r="S29" s="142">
        <v>271</v>
      </c>
    </row>
    <row r="30" spans="1:19" ht="18.75" x14ac:dyDescent="0.2">
      <c r="A30" s="200" t="s">
        <v>1493</v>
      </c>
      <c r="B30" s="200"/>
      <c r="C30" s="200"/>
      <c r="D30" s="143">
        <f>SUM(D6:D29)</f>
        <v>0</v>
      </c>
      <c r="E30" s="144">
        <f>SUM(E6:E29)</f>
        <v>356</v>
      </c>
      <c r="F30" s="144">
        <f t="shared" ref="F30:R30" si="0">SUM(F6:F29)</f>
        <v>358</v>
      </c>
      <c r="G30" s="144">
        <f t="shared" si="0"/>
        <v>714</v>
      </c>
      <c r="H30" s="144">
        <f t="shared" si="0"/>
        <v>350</v>
      </c>
      <c r="I30" s="144">
        <f t="shared" si="0"/>
        <v>409</v>
      </c>
      <c r="J30" s="144">
        <f t="shared" si="0"/>
        <v>397</v>
      </c>
      <c r="K30" s="144">
        <f t="shared" si="0"/>
        <v>337</v>
      </c>
      <c r="L30" s="144">
        <f t="shared" si="0"/>
        <v>391</v>
      </c>
      <c r="M30" s="144">
        <f t="shared" si="0"/>
        <v>368</v>
      </c>
      <c r="N30" s="144">
        <f t="shared" si="0"/>
        <v>2252</v>
      </c>
      <c r="O30" s="144">
        <f t="shared" si="0"/>
        <v>350</v>
      </c>
      <c r="P30" s="144">
        <f t="shared" si="0"/>
        <v>378</v>
      </c>
      <c r="Q30" s="144">
        <f t="shared" si="0"/>
        <v>305</v>
      </c>
      <c r="R30" s="144">
        <f t="shared" si="0"/>
        <v>1033</v>
      </c>
      <c r="S30" s="144">
        <f>SUM(S6:S29)</f>
        <v>3999</v>
      </c>
    </row>
    <row r="31" spans="1:19" ht="18.75" x14ac:dyDescent="0.2">
      <c r="A31" s="226" t="s">
        <v>390</v>
      </c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  <c r="S31" s="226"/>
    </row>
    <row r="32" spans="1:19" ht="18.75" x14ac:dyDescent="0.2">
      <c r="A32" s="140">
        <v>1</v>
      </c>
      <c r="B32" s="140">
        <v>45020064</v>
      </c>
      <c r="C32" s="141" t="s">
        <v>128</v>
      </c>
      <c r="D32" s="21">
        <v>0</v>
      </c>
      <c r="E32" s="21">
        <v>4</v>
      </c>
      <c r="F32" s="21">
        <v>8</v>
      </c>
      <c r="G32" s="142">
        <v>12</v>
      </c>
      <c r="H32" s="21">
        <v>4</v>
      </c>
      <c r="I32" s="21">
        <v>3</v>
      </c>
      <c r="J32" s="21">
        <v>2</v>
      </c>
      <c r="K32" s="21">
        <v>7</v>
      </c>
      <c r="L32" s="21">
        <v>8</v>
      </c>
      <c r="M32" s="21">
        <v>5</v>
      </c>
      <c r="N32" s="142">
        <v>29</v>
      </c>
      <c r="O32" s="21">
        <v>6</v>
      </c>
      <c r="P32" s="21">
        <v>6</v>
      </c>
      <c r="Q32" s="21">
        <v>7</v>
      </c>
      <c r="R32" s="142">
        <v>19</v>
      </c>
      <c r="S32" s="142">
        <v>60</v>
      </c>
    </row>
    <row r="33" spans="1:19" ht="18.75" x14ac:dyDescent="0.2">
      <c r="A33" s="140">
        <v>2</v>
      </c>
      <c r="B33" s="140">
        <v>45020067</v>
      </c>
      <c r="C33" s="141" t="s">
        <v>131</v>
      </c>
      <c r="D33" s="21">
        <v>0</v>
      </c>
      <c r="E33" s="21">
        <v>9</v>
      </c>
      <c r="F33" s="21">
        <v>8</v>
      </c>
      <c r="G33" s="142">
        <v>17</v>
      </c>
      <c r="H33" s="21">
        <v>14</v>
      </c>
      <c r="I33" s="21">
        <v>13</v>
      </c>
      <c r="J33" s="21">
        <v>14</v>
      </c>
      <c r="K33" s="21">
        <v>7</v>
      </c>
      <c r="L33" s="21">
        <v>13</v>
      </c>
      <c r="M33" s="21">
        <v>9</v>
      </c>
      <c r="N33" s="142">
        <v>70</v>
      </c>
      <c r="O33" s="21">
        <v>11</v>
      </c>
      <c r="P33" s="21">
        <v>11</v>
      </c>
      <c r="Q33" s="21">
        <v>9</v>
      </c>
      <c r="R33" s="142">
        <v>31</v>
      </c>
      <c r="S33" s="142">
        <v>118</v>
      </c>
    </row>
    <row r="34" spans="1:19" ht="18.75" x14ac:dyDescent="0.2">
      <c r="A34" s="140">
        <v>3</v>
      </c>
      <c r="B34" s="140">
        <v>45020073</v>
      </c>
      <c r="C34" s="141" t="s">
        <v>136</v>
      </c>
      <c r="D34" s="21">
        <v>0</v>
      </c>
      <c r="E34" s="21">
        <v>19</v>
      </c>
      <c r="F34" s="21">
        <v>23</v>
      </c>
      <c r="G34" s="142">
        <v>42</v>
      </c>
      <c r="H34" s="21">
        <v>24</v>
      </c>
      <c r="I34" s="21">
        <v>21</v>
      </c>
      <c r="J34" s="21">
        <v>18</v>
      </c>
      <c r="K34" s="21">
        <v>20</v>
      </c>
      <c r="L34" s="21">
        <v>19</v>
      </c>
      <c r="M34" s="21">
        <v>22</v>
      </c>
      <c r="N34" s="142">
        <v>124</v>
      </c>
      <c r="O34" s="21">
        <v>13</v>
      </c>
      <c r="P34" s="21">
        <v>14</v>
      </c>
      <c r="Q34" s="21">
        <v>14</v>
      </c>
      <c r="R34" s="142">
        <v>41</v>
      </c>
      <c r="S34" s="142">
        <v>207</v>
      </c>
    </row>
    <row r="35" spans="1:19" ht="18.75" x14ac:dyDescent="0.2">
      <c r="A35" s="140">
        <v>4</v>
      </c>
      <c r="B35" s="140">
        <v>45020074</v>
      </c>
      <c r="C35" s="141" t="s">
        <v>644</v>
      </c>
      <c r="D35" s="21">
        <v>0</v>
      </c>
      <c r="E35" s="21">
        <v>5</v>
      </c>
      <c r="F35" s="21">
        <v>8</v>
      </c>
      <c r="G35" s="142">
        <v>13</v>
      </c>
      <c r="H35" s="21">
        <v>7</v>
      </c>
      <c r="I35" s="21">
        <v>10</v>
      </c>
      <c r="J35" s="21">
        <v>8</v>
      </c>
      <c r="K35" s="21">
        <v>11</v>
      </c>
      <c r="L35" s="21">
        <v>11</v>
      </c>
      <c r="M35" s="21">
        <v>5</v>
      </c>
      <c r="N35" s="142">
        <v>52</v>
      </c>
      <c r="O35" s="21">
        <v>11</v>
      </c>
      <c r="P35" s="21">
        <v>10</v>
      </c>
      <c r="Q35" s="21">
        <v>6</v>
      </c>
      <c r="R35" s="142">
        <v>27</v>
      </c>
      <c r="S35" s="142">
        <v>92</v>
      </c>
    </row>
    <row r="36" spans="1:19" ht="18.75" x14ac:dyDescent="0.2">
      <c r="A36" s="140">
        <v>5</v>
      </c>
      <c r="B36" s="140">
        <v>45020083</v>
      </c>
      <c r="C36" s="141" t="s">
        <v>146</v>
      </c>
      <c r="D36" s="21">
        <v>0</v>
      </c>
      <c r="E36" s="21">
        <v>21</v>
      </c>
      <c r="F36" s="21">
        <v>17</v>
      </c>
      <c r="G36" s="142">
        <v>38</v>
      </c>
      <c r="H36" s="21">
        <v>17</v>
      </c>
      <c r="I36" s="21">
        <v>15</v>
      </c>
      <c r="J36" s="21">
        <v>20</v>
      </c>
      <c r="K36" s="21">
        <v>22</v>
      </c>
      <c r="L36" s="21">
        <v>29</v>
      </c>
      <c r="M36" s="21">
        <v>21</v>
      </c>
      <c r="N36" s="142">
        <v>124</v>
      </c>
      <c r="O36" s="21">
        <v>19</v>
      </c>
      <c r="P36" s="21">
        <v>22</v>
      </c>
      <c r="Q36" s="21">
        <v>17</v>
      </c>
      <c r="R36" s="142">
        <v>58</v>
      </c>
      <c r="S36" s="142">
        <v>220</v>
      </c>
    </row>
    <row r="37" spans="1:19" ht="18.75" x14ac:dyDescent="0.2">
      <c r="A37" s="140">
        <v>6</v>
      </c>
      <c r="B37" s="140">
        <v>45020087</v>
      </c>
      <c r="C37" s="141" t="s">
        <v>150</v>
      </c>
      <c r="D37" s="21">
        <v>0</v>
      </c>
      <c r="E37" s="21">
        <v>11</v>
      </c>
      <c r="F37" s="21">
        <v>16</v>
      </c>
      <c r="G37" s="142">
        <v>27</v>
      </c>
      <c r="H37" s="21">
        <v>9</v>
      </c>
      <c r="I37" s="21">
        <v>8</v>
      </c>
      <c r="J37" s="21">
        <v>18</v>
      </c>
      <c r="K37" s="21">
        <v>15</v>
      </c>
      <c r="L37" s="21">
        <v>4</v>
      </c>
      <c r="M37" s="21">
        <v>10</v>
      </c>
      <c r="N37" s="142">
        <v>64</v>
      </c>
      <c r="O37" s="21">
        <v>0</v>
      </c>
      <c r="P37" s="21">
        <v>0</v>
      </c>
      <c r="Q37" s="21">
        <v>0</v>
      </c>
      <c r="R37" s="142">
        <v>0</v>
      </c>
      <c r="S37" s="142">
        <v>91</v>
      </c>
    </row>
    <row r="38" spans="1:19" ht="18.75" x14ac:dyDescent="0.2">
      <c r="A38" s="140">
        <v>7</v>
      </c>
      <c r="B38" s="140">
        <v>45020089</v>
      </c>
      <c r="C38" s="141" t="s">
        <v>152</v>
      </c>
      <c r="D38" s="21">
        <v>0</v>
      </c>
      <c r="E38" s="21">
        <v>9</v>
      </c>
      <c r="F38" s="21">
        <v>17</v>
      </c>
      <c r="G38" s="142">
        <v>26</v>
      </c>
      <c r="H38" s="21">
        <v>17</v>
      </c>
      <c r="I38" s="21">
        <v>14</v>
      </c>
      <c r="J38" s="21">
        <v>16</v>
      </c>
      <c r="K38" s="21">
        <v>13</v>
      </c>
      <c r="L38" s="21">
        <v>15</v>
      </c>
      <c r="M38" s="21">
        <v>9</v>
      </c>
      <c r="N38" s="142">
        <v>84</v>
      </c>
      <c r="O38" s="21">
        <v>25</v>
      </c>
      <c r="P38" s="21">
        <v>17</v>
      </c>
      <c r="Q38" s="21">
        <v>15</v>
      </c>
      <c r="R38" s="142">
        <v>57</v>
      </c>
      <c r="S38" s="142">
        <v>167</v>
      </c>
    </row>
    <row r="39" spans="1:19" ht="18.75" x14ac:dyDescent="0.2">
      <c r="A39" s="140">
        <v>8</v>
      </c>
      <c r="B39" s="140">
        <v>45020091</v>
      </c>
      <c r="C39" s="141" t="s">
        <v>154</v>
      </c>
      <c r="D39" s="21">
        <v>0</v>
      </c>
      <c r="E39" s="21">
        <v>3</v>
      </c>
      <c r="F39" s="21">
        <v>8</v>
      </c>
      <c r="G39" s="142">
        <v>11</v>
      </c>
      <c r="H39" s="21">
        <v>16</v>
      </c>
      <c r="I39" s="21">
        <v>12</v>
      </c>
      <c r="J39" s="21">
        <v>13</v>
      </c>
      <c r="K39" s="21">
        <v>9</v>
      </c>
      <c r="L39" s="21">
        <v>8</v>
      </c>
      <c r="M39" s="21">
        <v>20</v>
      </c>
      <c r="N39" s="142">
        <v>78</v>
      </c>
      <c r="O39" s="21">
        <v>12</v>
      </c>
      <c r="P39" s="21">
        <v>13</v>
      </c>
      <c r="Q39" s="21">
        <v>11</v>
      </c>
      <c r="R39" s="142">
        <v>36</v>
      </c>
      <c r="S39" s="142">
        <v>125</v>
      </c>
    </row>
    <row r="40" spans="1:19" ht="18.75" x14ac:dyDescent="0.2">
      <c r="A40" s="140">
        <v>9</v>
      </c>
      <c r="B40" s="140">
        <v>45020096</v>
      </c>
      <c r="C40" s="141" t="s">
        <v>713</v>
      </c>
      <c r="D40" s="21">
        <v>0</v>
      </c>
      <c r="E40" s="21">
        <v>14</v>
      </c>
      <c r="F40" s="21">
        <v>20</v>
      </c>
      <c r="G40" s="142">
        <v>34</v>
      </c>
      <c r="H40" s="21">
        <v>17</v>
      </c>
      <c r="I40" s="21">
        <v>28</v>
      </c>
      <c r="J40" s="21">
        <v>20</v>
      </c>
      <c r="K40" s="21">
        <v>20</v>
      </c>
      <c r="L40" s="21">
        <v>13</v>
      </c>
      <c r="M40" s="21">
        <v>19</v>
      </c>
      <c r="N40" s="142">
        <v>117</v>
      </c>
      <c r="O40" s="21">
        <v>16</v>
      </c>
      <c r="P40" s="21">
        <v>12</v>
      </c>
      <c r="Q40" s="21">
        <v>14</v>
      </c>
      <c r="R40" s="142">
        <v>42</v>
      </c>
      <c r="S40" s="142">
        <v>193</v>
      </c>
    </row>
    <row r="41" spans="1:19" ht="18.75" x14ac:dyDescent="0.2">
      <c r="A41" s="140">
        <v>10</v>
      </c>
      <c r="B41" s="140">
        <v>45020097</v>
      </c>
      <c r="C41" s="141" t="s">
        <v>160</v>
      </c>
      <c r="D41" s="21">
        <v>0</v>
      </c>
      <c r="E41" s="21">
        <v>7</v>
      </c>
      <c r="F41" s="21">
        <v>9</v>
      </c>
      <c r="G41" s="142">
        <v>16</v>
      </c>
      <c r="H41" s="21">
        <v>9</v>
      </c>
      <c r="I41" s="21">
        <v>11</v>
      </c>
      <c r="J41" s="21">
        <v>8</v>
      </c>
      <c r="K41" s="21">
        <v>19</v>
      </c>
      <c r="L41" s="21">
        <v>13</v>
      </c>
      <c r="M41" s="21">
        <v>8</v>
      </c>
      <c r="N41" s="142">
        <v>68</v>
      </c>
      <c r="O41" s="21">
        <v>11</v>
      </c>
      <c r="P41" s="21">
        <v>8</v>
      </c>
      <c r="Q41" s="21">
        <v>11</v>
      </c>
      <c r="R41" s="142">
        <v>30</v>
      </c>
      <c r="S41" s="142">
        <v>114</v>
      </c>
    </row>
    <row r="42" spans="1:19" ht="18.75" x14ac:dyDescent="0.2">
      <c r="A42" s="140">
        <v>11</v>
      </c>
      <c r="B42" s="140">
        <v>45020098</v>
      </c>
      <c r="C42" s="141" t="s">
        <v>161</v>
      </c>
      <c r="D42" s="21">
        <v>0</v>
      </c>
      <c r="E42" s="21">
        <v>9</v>
      </c>
      <c r="F42" s="21">
        <v>3</v>
      </c>
      <c r="G42" s="142">
        <v>12</v>
      </c>
      <c r="H42" s="21">
        <v>8</v>
      </c>
      <c r="I42" s="21">
        <v>5</v>
      </c>
      <c r="J42" s="21">
        <v>8</v>
      </c>
      <c r="K42" s="21">
        <v>6</v>
      </c>
      <c r="L42" s="21">
        <v>5</v>
      </c>
      <c r="M42" s="21">
        <v>6</v>
      </c>
      <c r="N42" s="142">
        <v>38</v>
      </c>
      <c r="O42" s="21">
        <v>8</v>
      </c>
      <c r="P42" s="21">
        <v>6</v>
      </c>
      <c r="Q42" s="21">
        <v>3</v>
      </c>
      <c r="R42" s="142">
        <v>17</v>
      </c>
      <c r="S42" s="142">
        <v>67</v>
      </c>
    </row>
    <row r="43" spans="1:19" ht="18.75" x14ac:dyDescent="0.3">
      <c r="A43" s="200" t="s">
        <v>1494</v>
      </c>
      <c r="B43" s="200"/>
      <c r="C43" s="200"/>
      <c r="D43" s="145">
        <f>SUM(D32:D42)</f>
        <v>0</v>
      </c>
      <c r="E43" s="146">
        <f t="shared" ref="E43:S43" si="1">SUM(E32:E42)</f>
        <v>111</v>
      </c>
      <c r="F43" s="146">
        <f t="shared" si="1"/>
        <v>137</v>
      </c>
      <c r="G43" s="146">
        <f t="shared" si="1"/>
        <v>248</v>
      </c>
      <c r="H43" s="146">
        <f t="shared" si="1"/>
        <v>142</v>
      </c>
      <c r="I43" s="146">
        <f t="shared" si="1"/>
        <v>140</v>
      </c>
      <c r="J43" s="146">
        <f t="shared" si="1"/>
        <v>145</v>
      </c>
      <c r="K43" s="146">
        <f t="shared" si="1"/>
        <v>149</v>
      </c>
      <c r="L43" s="146">
        <f t="shared" si="1"/>
        <v>138</v>
      </c>
      <c r="M43" s="146">
        <f t="shared" si="1"/>
        <v>134</v>
      </c>
      <c r="N43" s="146">
        <f t="shared" si="1"/>
        <v>848</v>
      </c>
      <c r="O43" s="146">
        <f t="shared" si="1"/>
        <v>132</v>
      </c>
      <c r="P43" s="146">
        <f t="shared" si="1"/>
        <v>119</v>
      </c>
      <c r="Q43" s="146">
        <f t="shared" si="1"/>
        <v>107</v>
      </c>
      <c r="R43" s="146">
        <f t="shared" si="1"/>
        <v>358</v>
      </c>
      <c r="S43" s="146">
        <f t="shared" si="1"/>
        <v>1454</v>
      </c>
    </row>
    <row r="44" spans="1:19" ht="18.75" x14ac:dyDescent="0.2">
      <c r="A44" s="226" t="s">
        <v>391</v>
      </c>
      <c r="B44" s="226"/>
      <c r="C44" s="226"/>
      <c r="D44" s="226"/>
      <c r="E44" s="226"/>
      <c r="F44" s="226"/>
      <c r="G44" s="226"/>
      <c r="H44" s="226"/>
      <c r="I44" s="226"/>
      <c r="J44" s="226"/>
      <c r="K44" s="226"/>
      <c r="L44" s="226"/>
      <c r="M44" s="226"/>
      <c r="N44" s="226"/>
      <c r="O44" s="226"/>
      <c r="P44" s="226"/>
      <c r="Q44" s="226"/>
      <c r="R44" s="226"/>
      <c r="S44" s="226"/>
    </row>
    <row r="45" spans="1:19" ht="18.75" x14ac:dyDescent="0.2">
      <c r="A45" s="140">
        <v>1</v>
      </c>
      <c r="B45" s="140">
        <v>45020105</v>
      </c>
      <c r="C45" s="141" t="s">
        <v>168</v>
      </c>
      <c r="D45" s="21">
        <v>0</v>
      </c>
      <c r="E45" s="21">
        <v>13</v>
      </c>
      <c r="F45" s="21">
        <v>7</v>
      </c>
      <c r="G45" s="142">
        <v>20</v>
      </c>
      <c r="H45" s="21">
        <v>11</v>
      </c>
      <c r="I45" s="21">
        <v>11</v>
      </c>
      <c r="J45" s="21">
        <v>13</v>
      </c>
      <c r="K45" s="21">
        <v>9</v>
      </c>
      <c r="L45" s="21">
        <v>18</v>
      </c>
      <c r="M45" s="21">
        <v>10</v>
      </c>
      <c r="N45" s="142">
        <v>72</v>
      </c>
      <c r="O45" s="21">
        <v>18</v>
      </c>
      <c r="P45" s="21">
        <v>10</v>
      </c>
      <c r="Q45" s="21">
        <v>12</v>
      </c>
      <c r="R45" s="142">
        <v>40</v>
      </c>
      <c r="S45" s="142">
        <v>132</v>
      </c>
    </row>
    <row r="46" spans="1:19" ht="18.75" x14ac:dyDescent="0.2">
      <c r="A46" s="140">
        <v>2</v>
      </c>
      <c r="B46" s="140">
        <v>45020106</v>
      </c>
      <c r="C46" s="141" t="s">
        <v>169</v>
      </c>
      <c r="D46" s="21">
        <v>0</v>
      </c>
      <c r="E46" s="21">
        <v>4</v>
      </c>
      <c r="F46" s="21">
        <v>5</v>
      </c>
      <c r="G46" s="142">
        <v>9</v>
      </c>
      <c r="H46" s="21">
        <v>11</v>
      </c>
      <c r="I46" s="21">
        <v>8</v>
      </c>
      <c r="J46" s="21">
        <v>11</v>
      </c>
      <c r="K46" s="21">
        <v>7</v>
      </c>
      <c r="L46" s="21">
        <v>12</v>
      </c>
      <c r="M46" s="21">
        <v>13</v>
      </c>
      <c r="N46" s="142">
        <v>62</v>
      </c>
      <c r="O46" s="21">
        <v>5</v>
      </c>
      <c r="P46" s="21">
        <v>14</v>
      </c>
      <c r="Q46" s="21">
        <v>26</v>
      </c>
      <c r="R46" s="142">
        <v>45</v>
      </c>
      <c r="S46" s="142">
        <v>116</v>
      </c>
    </row>
    <row r="47" spans="1:19" ht="18.75" x14ac:dyDescent="0.2">
      <c r="A47" s="140">
        <v>3</v>
      </c>
      <c r="B47" s="140">
        <v>45020111</v>
      </c>
      <c r="C47" s="141" t="s">
        <v>174</v>
      </c>
      <c r="D47" s="21">
        <v>0</v>
      </c>
      <c r="E47" s="21">
        <v>1</v>
      </c>
      <c r="F47" s="21">
        <v>3</v>
      </c>
      <c r="G47" s="142">
        <v>4</v>
      </c>
      <c r="H47" s="21">
        <v>4</v>
      </c>
      <c r="I47" s="21">
        <v>7</v>
      </c>
      <c r="J47" s="21">
        <v>6</v>
      </c>
      <c r="K47" s="21">
        <v>5</v>
      </c>
      <c r="L47" s="21">
        <v>5</v>
      </c>
      <c r="M47" s="21">
        <v>13</v>
      </c>
      <c r="N47" s="142">
        <v>40</v>
      </c>
      <c r="O47" s="21">
        <v>8</v>
      </c>
      <c r="P47" s="21">
        <v>17</v>
      </c>
      <c r="Q47" s="21">
        <v>9</v>
      </c>
      <c r="R47" s="142">
        <v>34</v>
      </c>
      <c r="S47" s="142">
        <v>78</v>
      </c>
    </row>
    <row r="48" spans="1:19" ht="18.75" x14ac:dyDescent="0.2">
      <c r="A48" s="140">
        <v>4</v>
      </c>
      <c r="B48" s="140">
        <v>45020116</v>
      </c>
      <c r="C48" s="141" t="s">
        <v>778</v>
      </c>
      <c r="D48" s="21">
        <v>0</v>
      </c>
      <c r="E48" s="21">
        <v>19</v>
      </c>
      <c r="F48" s="21">
        <v>15</v>
      </c>
      <c r="G48" s="142">
        <v>34</v>
      </c>
      <c r="H48" s="21">
        <v>12</v>
      </c>
      <c r="I48" s="21">
        <v>13</v>
      </c>
      <c r="J48" s="21">
        <v>16</v>
      </c>
      <c r="K48" s="21">
        <v>20</v>
      </c>
      <c r="L48" s="21">
        <v>14</v>
      </c>
      <c r="M48" s="21">
        <v>19</v>
      </c>
      <c r="N48" s="142">
        <v>94</v>
      </c>
      <c r="O48" s="21">
        <v>15</v>
      </c>
      <c r="P48" s="21">
        <v>17</v>
      </c>
      <c r="Q48" s="21">
        <v>17</v>
      </c>
      <c r="R48" s="142">
        <v>49</v>
      </c>
      <c r="S48" s="142">
        <v>177</v>
      </c>
    </row>
    <row r="49" spans="1:19" ht="18.75" x14ac:dyDescent="0.2">
      <c r="A49" s="140">
        <v>5</v>
      </c>
      <c r="B49" s="140">
        <v>45020122</v>
      </c>
      <c r="C49" s="141" t="s">
        <v>185</v>
      </c>
      <c r="D49" s="21">
        <v>0</v>
      </c>
      <c r="E49" s="21">
        <v>8</v>
      </c>
      <c r="F49" s="21">
        <v>5</v>
      </c>
      <c r="G49" s="142">
        <v>13</v>
      </c>
      <c r="H49" s="21">
        <v>8</v>
      </c>
      <c r="I49" s="21">
        <v>11</v>
      </c>
      <c r="J49" s="21">
        <v>7</v>
      </c>
      <c r="K49" s="21">
        <v>8</v>
      </c>
      <c r="L49" s="21">
        <v>7</v>
      </c>
      <c r="M49" s="21">
        <v>10</v>
      </c>
      <c r="N49" s="142">
        <v>51</v>
      </c>
      <c r="O49" s="21">
        <v>15</v>
      </c>
      <c r="P49" s="21">
        <v>13</v>
      </c>
      <c r="Q49" s="21">
        <v>11</v>
      </c>
      <c r="R49" s="142">
        <v>39</v>
      </c>
      <c r="S49" s="142">
        <v>103</v>
      </c>
    </row>
    <row r="50" spans="1:19" ht="18.75" x14ac:dyDescent="0.2">
      <c r="A50" s="140">
        <v>6</v>
      </c>
      <c r="B50" s="140">
        <v>45020126</v>
      </c>
      <c r="C50" s="141" t="s">
        <v>809</v>
      </c>
      <c r="D50" s="21">
        <v>0</v>
      </c>
      <c r="E50" s="21">
        <v>4</v>
      </c>
      <c r="F50" s="21">
        <v>2</v>
      </c>
      <c r="G50" s="142">
        <v>6</v>
      </c>
      <c r="H50" s="21">
        <v>6</v>
      </c>
      <c r="I50" s="21">
        <v>5</v>
      </c>
      <c r="J50" s="21">
        <v>4</v>
      </c>
      <c r="K50" s="21">
        <v>7</v>
      </c>
      <c r="L50" s="21">
        <v>4</v>
      </c>
      <c r="M50" s="21">
        <v>4</v>
      </c>
      <c r="N50" s="142">
        <v>30</v>
      </c>
      <c r="O50" s="21">
        <v>3</v>
      </c>
      <c r="P50" s="21">
        <v>7</v>
      </c>
      <c r="Q50" s="21">
        <v>11</v>
      </c>
      <c r="R50" s="142">
        <v>21</v>
      </c>
      <c r="S50" s="142">
        <v>57</v>
      </c>
    </row>
    <row r="51" spans="1:19" ht="18.75" x14ac:dyDescent="0.2">
      <c r="A51" s="140">
        <v>7</v>
      </c>
      <c r="B51" s="140">
        <v>45020132</v>
      </c>
      <c r="C51" s="141" t="s">
        <v>195</v>
      </c>
      <c r="D51" s="21">
        <v>0</v>
      </c>
      <c r="E51" s="21">
        <v>17</v>
      </c>
      <c r="F51" s="21">
        <v>21</v>
      </c>
      <c r="G51" s="142">
        <v>38</v>
      </c>
      <c r="H51" s="21">
        <v>14</v>
      </c>
      <c r="I51" s="21">
        <v>40</v>
      </c>
      <c r="J51" s="21">
        <v>20</v>
      </c>
      <c r="K51" s="21">
        <v>13</v>
      </c>
      <c r="L51" s="21">
        <v>24</v>
      </c>
      <c r="M51" s="21">
        <v>24</v>
      </c>
      <c r="N51" s="142">
        <v>135</v>
      </c>
      <c r="O51" s="21">
        <v>21</v>
      </c>
      <c r="P51" s="21">
        <v>23</v>
      </c>
      <c r="Q51" s="21">
        <v>23</v>
      </c>
      <c r="R51" s="142">
        <v>67</v>
      </c>
      <c r="S51" s="142">
        <v>240</v>
      </c>
    </row>
    <row r="52" spans="1:19" ht="18.75" x14ac:dyDescent="0.2">
      <c r="A52" s="140">
        <v>8</v>
      </c>
      <c r="B52" s="140">
        <v>45020138</v>
      </c>
      <c r="C52" s="141" t="s">
        <v>201</v>
      </c>
      <c r="D52" s="21">
        <v>0</v>
      </c>
      <c r="E52" s="21">
        <v>11</v>
      </c>
      <c r="F52" s="21">
        <v>13</v>
      </c>
      <c r="G52" s="142">
        <v>24</v>
      </c>
      <c r="H52" s="21">
        <v>12</v>
      </c>
      <c r="I52" s="21">
        <v>19</v>
      </c>
      <c r="J52" s="21">
        <v>12</v>
      </c>
      <c r="K52" s="21">
        <v>18</v>
      </c>
      <c r="L52" s="21">
        <v>13</v>
      </c>
      <c r="M52" s="21">
        <v>14</v>
      </c>
      <c r="N52" s="142">
        <v>88</v>
      </c>
      <c r="O52" s="21">
        <v>7</v>
      </c>
      <c r="P52" s="21">
        <v>9</v>
      </c>
      <c r="Q52" s="21">
        <v>8</v>
      </c>
      <c r="R52" s="142">
        <v>24</v>
      </c>
      <c r="S52" s="142">
        <v>136</v>
      </c>
    </row>
    <row r="53" spans="1:19" ht="18.75" x14ac:dyDescent="0.2">
      <c r="A53" s="140">
        <v>9</v>
      </c>
      <c r="B53" s="140">
        <v>45020143</v>
      </c>
      <c r="C53" s="141" t="s">
        <v>205</v>
      </c>
      <c r="D53" s="21">
        <v>0</v>
      </c>
      <c r="E53" s="21">
        <v>13</v>
      </c>
      <c r="F53" s="21">
        <v>13</v>
      </c>
      <c r="G53" s="142">
        <v>26</v>
      </c>
      <c r="H53" s="21">
        <v>12</v>
      </c>
      <c r="I53" s="21">
        <v>18</v>
      </c>
      <c r="J53" s="21">
        <v>22</v>
      </c>
      <c r="K53" s="21">
        <v>12</v>
      </c>
      <c r="L53" s="21">
        <v>24</v>
      </c>
      <c r="M53" s="21">
        <v>12</v>
      </c>
      <c r="N53" s="142">
        <v>100</v>
      </c>
      <c r="O53" s="21">
        <v>25</v>
      </c>
      <c r="P53" s="21">
        <v>16</v>
      </c>
      <c r="Q53" s="21">
        <v>11</v>
      </c>
      <c r="R53" s="142">
        <v>52</v>
      </c>
      <c r="S53" s="142">
        <v>178</v>
      </c>
    </row>
    <row r="54" spans="1:19" ht="18.75" x14ac:dyDescent="0.2">
      <c r="A54" s="140">
        <v>10</v>
      </c>
      <c r="B54" s="140">
        <v>45020146</v>
      </c>
      <c r="C54" s="141" t="s">
        <v>208</v>
      </c>
      <c r="D54" s="21">
        <v>0</v>
      </c>
      <c r="E54" s="21">
        <v>11</v>
      </c>
      <c r="F54" s="21">
        <v>21</v>
      </c>
      <c r="G54" s="142">
        <v>32</v>
      </c>
      <c r="H54" s="21">
        <v>20</v>
      </c>
      <c r="I54" s="21">
        <v>13</v>
      </c>
      <c r="J54" s="21">
        <v>16</v>
      </c>
      <c r="K54" s="21">
        <v>16</v>
      </c>
      <c r="L54" s="21">
        <v>10</v>
      </c>
      <c r="M54" s="21">
        <v>13</v>
      </c>
      <c r="N54" s="142">
        <v>88</v>
      </c>
      <c r="O54" s="21">
        <v>16</v>
      </c>
      <c r="P54" s="21">
        <v>19</v>
      </c>
      <c r="Q54" s="21">
        <v>15</v>
      </c>
      <c r="R54" s="142">
        <v>50</v>
      </c>
      <c r="S54" s="142">
        <v>170</v>
      </c>
    </row>
    <row r="55" spans="1:19" ht="18.75" x14ac:dyDescent="0.2">
      <c r="A55" s="140">
        <v>11</v>
      </c>
      <c r="B55" s="140">
        <v>45020150</v>
      </c>
      <c r="C55" s="141" t="s">
        <v>212</v>
      </c>
      <c r="D55" s="21">
        <v>0</v>
      </c>
      <c r="E55" s="21">
        <v>16</v>
      </c>
      <c r="F55" s="21">
        <v>15</v>
      </c>
      <c r="G55" s="142">
        <v>31</v>
      </c>
      <c r="H55" s="21">
        <v>10</v>
      </c>
      <c r="I55" s="21">
        <v>14</v>
      </c>
      <c r="J55" s="21">
        <v>12</v>
      </c>
      <c r="K55" s="21">
        <v>7</v>
      </c>
      <c r="L55" s="21">
        <v>13</v>
      </c>
      <c r="M55" s="21">
        <v>11</v>
      </c>
      <c r="N55" s="142">
        <v>67</v>
      </c>
      <c r="O55" s="21">
        <v>16</v>
      </c>
      <c r="P55" s="21">
        <v>10</v>
      </c>
      <c r="Q55" s="21">
        <v>17</v>
      </c>
      <c r="R55" s="142">
        <v>43</v>
      </c>
      <c r="S55" s="142">
        <v>141</v>
      </c>
    </row>
    <row r="56" spans="1:19" ht="18.75" x14ac:dyDescent="0.2">
      <c r="A56" s="140">
        <v>12</v>
      </c>
      <c r="B56" s="147">
        <v>45020151</v>
      </c>
      <c r="C56" s="148" t="s">
        <v>213</v>
      </c>
      <c r="D56" s="31">
        <v>0</v>
      </c>
      <c r="E56" s="31">
        <v>10</v>
      </c>
      <c r="F56" s="31">
        <v>14</v>
      </c>
      <c r="G56" s="149">
        <v>24</v>
      </c>
      <c r="H56" s="31">
        <v>6</v>
      </c>
      <c r="I56" s="31">
        <v>11</v>
      </c>
      <c r="J56" s="31">
        <v>10</v>
      </c>
      <c r="K56" s="31">
        <v>12</v>
      </c>
      <c r="L56" s="31">
        <v>9</v>
      </c>
      <c r="M56" s="31">
        <v>10</v>
      </c>
      <c r="N56" s="149">
        <v>58</v>
      </c>
      <c r="O56" s="31">
        <v>4</v>
      </c>
      <c r="P56" s="31">
        <v>4</v>
      </c>
      <c r="Q56" s="31">
        <v>6</v>
      </c>
      <c r="R56" s="149">
        <v>14</v>
      </c>
      <c r="S56" s="149">
        <v>96</v>
      </c>
    </row>
    <row r="57" spans="1:19" ht="18.75" x14ac:dyDescent="0.3">
      <c r="A57" s="200" t="s">
        <v>1495</v>
      </c>
      <c r="B57" s="200"/>
      <c r="C57" s="200"/>
      <c r="D57" s="145">
        <f>SUM(D45:D56)</f>
        <v>0</v>
      </c>
      <c r="E57" s="150">
        <f t="shared" ref="E57:S57" si="2">SUM(E45:E56)</f>
        <v>127</v>
      </c>
      <c r="F57" s="150">
        <f t="shared" si="2"/>
        <v>134</v>
      </c>
      <c r="G57" s="150">
        <f t="shared" si="2"/>
        <v>261</v>
      </c>
      <c r="H57" s="150">
        <f t="shared" si="2"/>
        <v>126</v>
      </c>
      <c r="I57" s="150">
        <f t="shared" si="2"/>
        <v>170</v>
      </c>
      <c r="J57" s="150">
        <f t="shared" si="2"/>
        <v>149</v>
      </c>
      <c r="K57" s="150">
        <f t="shared" si="2"/>
        <v>134</v>
      </c>
      <c r="L57" s="150">
        <f t="shared" si="2"/>
        <v>153</v>
      </c>
      <c r="M57" s="150">
        <f t="shared" si="2"/>
        <v>153</v>
      </c>
      <c r="N57" s="150">
        <f t="shared" si="2"/>
        <v>885</v>
      </c>
      <c r="O57" s="150">
        <f t="shared" si="2"/>
        <v>153</v>
      </c>
      <c r="P57" s="150">
        <f t="shared" si="2"/>
        <v>159</v>
      </c>
      <c r="Q57" s="150">
        <f t="shared" si="2"/>
        <v>166</v>
      </c>
      <c r="R57" s="150">
        <f t="shared" si="2"/>
        <v>478</v>
      </c>
      <c r="S57" s="150">
        <f t="shared" si="2"/>
        <v>1624</v>
      </c>
    </row>
    <row r="58" spans="1:19" ht="18.75" x14ac:dyDescent="0.2">
      <c r="A58" s="226" t="s">
        <v>392</v>
      </c>
      <c r="B58" s="226"/>
      <c r="C58" s="226"/>
      <c r="D58" s="226"/>
      <c r="E58" s="226"/>
      <c r="F58" s="226"/>
      <c r="G58" s="226"/>
      <c r="H58" s="226"/>
      <c r="I58" s="226"/>
      <c r="J58" s="226"/>
      <c r="K58" s="226"/>
      <c r="L58" s="226"/>
      <c r="M58" s="226"/>
      <c r="N58" s="226"/>
      <c r="O58" s="226"/>
      <c r="P58" s="226"/>
      <c r="Q58" s="226"/>
      <c r="R58" s="226"/>
      <c r="S58" s="226"/>
    </row>
    <row r="59" spans="1:19" ht="18.75" x14ac:dyDescent="0.2">
      <c r="A59" s="151">
        <v>1</v>
      </c>
      <c r="B59" s="151">
        <v>45020152</v>
      </c>
      <c r="C59" s="152" t="s">
        <v>214</v>
      </c>
      <c r="D59" s="13">
        <v>10</v>
      </c>
      <c r="E59" s="13">
        <v>16</v>
      </c>
      <c r="F59" s="13">
        <v>15</v>
      </c>
      <c r="G59" s="153">
        <v>41</v>
      </c>
      <c r="H59" s="13">
        <v>25</v>
      </c>
      <c r="I59" s="13">
        <v>22</v>
      </c>
      <c r="J59" s="13">
        <v>25</v>
      </c>
      <c r="K59" s="13">
        <v>20</v>
      </c>
      <c r="L59" s="13">
        <v>18</v>
      </c>
      <c r="M59" s="13">
        <v>22</v>
      </c>
      <c r="N59" s="153">
        <v>132</v>
      </c>
      <c r="O59" s="13">
        <v>22</v>
      </c>
      <c r="P59" s="13">
        <v>25</v>
      </c>
      <c r="Q59" s="13">
        <v>28</v>
      </c>
      <c r="R59" s="153">
        <v>75</v>
      </c>
      <c r="S59" s="153">
        <v>248</v>
      </c>
    </row>
    <row r="60" spans="1:19" ht="18.75" x14ac:dyDescent="0.2">
      <c r="A60" s="140">
        <v>2</v>
      </c>
      <c r="B60" s="140">
        <v>45020153</v>
      </c>
      <c r="C60" s="141" t="s">
        <v>215</v>
      </c>
      <c r="D60" s="21">
        <v>0</v>
      </c>
      <c r="E60" s="21">
        <v>0</v>
      </c>
      <c r="F60" s="21">
        <v>0</v>
      </c>
      <c r="G60" s="142">
        <v>0</v>
      </c>
      <c r="H60" s="21">
        <v>18</v>
      </c>
      <c r="I60" s="21">
        <v>16</v>
      </c>
      <c r="J60" s="21">
        <v>21</v>
      </c>
      <c r="K60" s="21">
        <v>12</v>
      </c>
      <c r="L60" s="21">
        <v>11</v>
      </c>
      <c r="M60" s="21">
        <v>12</v>
      </c>
      <c r="N60" s="142">
        <v>90</v>
      </c>
      <c r="O60" s="21">
        <v>14</v>
      </c>
      <c r="P60" s="21">
        <v>19</v>
      </c>
      <c r="Q60" s="21">
        <v>13</v>
      </c>
      <c r="R60" s="142">
        <v>46</v>
      </c>
      <c r="S60" s="142">
        <v>136</v>
      </c>
    </row>
    <row r="61" spans="1:19" ht="18.75" x14ac:dyDescent="0.2">
      <c r="A61" s="140">
        <v>3</v>
      </c>
      <c r="B61" s="140">
        <v>45020165</v>
      </c>
      <c r="C61" s="141" t="s">
        <v>227</v>
      </c>
      <c r="D61" s="21">
        <v>0</v>
      </c>
      <c r="E61" s="21">
        <v>29</v>
      </c>
      <c r="F61" s="21">
        <v>33</v>
      </c>
      <c r="G61" s="142">
        <v>62</v>
      </c>
      <c r="H61" s="21">
        <v>23</v>
      </c>
      <c r="I61" s="21">
        <v>19</v>
      </c>
      <c r="J61" s="21">
        <v>25</v>
      </c>
      <c r="K61" s="21">
        <v>22</v>
      </c>
      <c r="L61" s="21">
        <v>29</v>
      </c>
      <c r="M61" s="21">
        <v>25</v>
      </c>
      <c r="N61" s="142">
        <v>143</v>
      </c>
      <c r="O61" s="21">
        <v>19</v>
      </c>
      <c r="P61" s="21">
        <v>22</v>
      </c>
      <c r="Q61" s="21">
        <v>27</v>
      </c>
      <c r="R61" s="142">
        <v>68</v>
      </c>
      <c r="S61" s="142">
        <v>273</v>
      </c>
    </row>
    <row r="62" spans="1:19" ht="18.75" x14ac:dyDescent="0.2">
      <c r="A62" s="140">
        <v>4</v>
      </c>
      <c r="B62" s="140">
        <v>45020166</v>
      </c>
      <c r="C62" s="141" t="s">
        <v>228</v>
      </c>
      <c r="D62" s="21">
        <v>0</v>
      </c>
      <c r="E62" s="21">
        <v>11</v>
      </c>
      <c r="F62" s="21">
        <v>16</v>
      </c>
      <c r="G62" s="142">
        <v>27</v>
      </c>
      <c r="H62" s="21">
        <v>20</v>
      </c>
      <c r="I62" s="21">
        <v>12</v>
      </c>
      <c r="J62" s="21">
        <v>14</v>
      </c>
      <c r="K62" s="21">
        <v>12</v>
      </c>
      <c r="L62" s="21">
        <v>17</v>
      </c>
      <c r="M62" s="21">
        <v>15</v>
      </c>
      <c r="N62" s="142">
        <v>90</v>
      </c>
      <c r="O62" s="21">
        <v>15</v>
      </c>
      <c r="P62" s="21">
        <v>6</v>
      </c>
      <c r="Q62" s="21">
        <v>15</v>
      </c>
      <c r="R62" s="142">
        <v>36</v>
      </c>
      <c r="S62" s="142">
        <v>153</v>
      </c>
    </row>
    <row r="63" spans="1:19" ht="18.75" x14ac:dyDescent="0.2">
      <c r="A63" s="140">
        <v>5</v>
      </c>
      <c r="B63" s="140">
        <v>45020167</v>
      </c>
      <c r="C63" s="141" t="s">
        <v>229</v>
      </c>
      <c r="D63" s="21">
        <v>0</v>
      </c>
      <c r="E63" s="21">
        <v>13</v>
      </c>
      <c r="F63" s="21">
        <v>9</v>
      </c>
      <c r="G63" s="142">
        <v>22</v>
      </c>
      <c r="H63" s="21">
        <v>15</v>
      </c>
      <c r="I63" s="21">
        <v>21</v>
      </c>
      <c r="J63" s="21">
        <v>13</v>
      </c>
      <c r="K63" s="21">
        <v>11</v>
      </c>
      <c r="L63" s="21">
        <v>19</v>
      </c>
      <c r="M63" s="21">
        <v>10</v>
      </c>
      <c r="N63" s="142">
        <v>89</v>
      </c>
      <c r="O63" s="21">
        <v>12</v>
      </c>
      <c r="P63" s="21">
        <v>8</v>
      </c>
      <c r="Q63" s="21">
        <v>3</v>
      </c>
      <c r="R63" s="142">
        <v>23</v>
      </c>
      <c r="S63" s="142">
        <v>134</v>
      </c>
    </row>
    <row r="64" spans="1:19" ht="18.75" x14ac:dyDescent="0.2">
      <c r="A64" s="140">
        <v>6</v>
      </c>
      <c r="B64" s="140">
        <v>45020170</v>
      </c>
      <c r="C64" s="141" t="s">
        <v>232</v>
      </c>
      <c r="D64" s="21">
        <v>0</v>
      </c>
      <c r="E64" s="21">
        <v>21</v>
      </c>
      <c r="F64" s="21">
        <v>16</v>
      </c>
      <c r="G64" s="142">
        <v>37</v>
      </c>
      <c r="H64" s="21">
        <v>32</v>
      </c>
      <c r="I64" s="21">
        <v>24</v>
      </c>
      <c r="J64" s="21">
        <v>21</v>
      </c>
      <c r="K64" s="21">
        <v>22</v>
      </c>
      <c r="L64" s="21">
        <v>20</v>
      </c>
      <c r="M64" s="21">
        <v>24</v>
      </c>
      <c r="N64" s="142">
        <v>143</v>
      </c>
      <c r="O64" s="21">
        <v>17</v>
      </c>
      <c r="P64" s="21">
        <v>23</v>
      </c>
      <c r="Q64" s="21">
        <v>14</v>
      </c>
      <c r="R64" s="142">
        <v>54</v>
      </c>
      <c r="S64" s="142">
        <v>234</v>
      </c>
    </row>
    <row r="65" spans="1:19" ht="18.75" x14ac:dyDescent="0.2">
      <c r="A65" s="140">
        <v>7</v>
      </c>
      <c r="B65" s="140">
        <v>45020171</v>
      </c>
      <c r="C65" s="141" t="s">
        <v>233</v>
      </c>
      <c r="D65" s="21">
        <v>0</v>
      </c>
      <c r="E65" s="21">
        <v>9</v>
      </c>
      <c r="F65" s="21">
        <v>9</v>
      </c>
      <c r="G65" s="142">
        <v>18</v>
      </c>
      <c r="H65" s="21">
        <v>12</v>
      </c>
      <c r="I65" s="21">
        <v>10</v>
      </c>
      <c r="J65" s="21">
        <v>11</v>
      </c>
      <c r="K65" s="21">
        <v>20</v>
      </c>
      <c r="L65" s="21">
        <v>10</v>
      </c>
      <c r="M65" s="21">
        <v>15</v>
      </c>
      <c r="N65" s="142">
        <v>78</v>
      </c>
      <c r="O65" s="21">
        <v>12</v>
      </c>
      <c r="P65" s="21">
        <v>11</v>
      </c>
      <c r="Q65" s="21">
        <v>12</v>
      </c>
      <c r="R65" s="142">
        <v>35</v>
      </c>
      <c r="S65" s="142">
        <v>131</v>
      </c>
    </row>
    <row r="66" spans="1:19" ht="18.75" x14ac:dyDescent="0.2">
      <c r="A66" s="140">
        <v>8</v>
      </c>
      <c r="B66" s="140">
        <v>45020177</v>
      </c>
      <c r="C66" s="141" t="s">
        <v>239</v>
      </c>
      <c r="D66" s="21">
        <v>0</v>
      </c>
      <c r="E66" s="21">
        <v>14</v>
      </c>
      <c r="F66" s="21">
        <v>12</v>
      </c>
      <c r="G66" s="142">
        <v>26</v>
      </c>
      <c r="H66" s="21">
        <v>11</v>
      </c>
      <c r="I66" s="21">
        <v>16</v>
      </c>
      <c r="J66" s="21">
        <v>10</v>
      </c>
      <c r="K66" s="21">
        <v>8</v>
      </c>
      <c r="L66" s="21">
        <v>22</v>
      </c>
      <c r="M66" s="21">
        <v>15</v>
      </c>
      <c r="N66" s="142">
        <v>82</v>
      </c>
      <c r="O66" s="21">
        <v>5</v>
      </c>
      <c r="P66" s="21">
        <v>13</v>
      </c>
      <c r="Q66" s="21">
        <v>7</v>
      </c>
      <c r="R66" s="142">
        <v>25</v>
      </c>
      <c r="S66" s="142">
        <v>133</v>
      </c>
    </row>
    <row r="67" spans="1:19" ht="18.75" x14ac:dyDescent="0.2">
      <c r="A67" s="140">
        <v>9</v>
      </c>
      <c r="B67" s="140">
        <v>45020178</v>
      </c>
      <c r="C67" s="141" t="s">
        <v>240</v>
      </c>
      <c r="D67" s="21">
        <v>0</v>
      </c>
      <c r="E67" s="21">
        <v>16</v>
      </c>
      <c r="F67" s="21">
        <v>7</v>
      </c>
      <c r="G67" s="142">
        <v>23</v>
      </c>
      <c r="H67" s="21">
        <v>16</v>
      </c>
      <c r="I67" s="21">
        <v>12</v>
      </c>
      <c r="J67" s="21">
        <v>18</v>
      </c>
      <c r="K67" s="21">
        <v>12</v>
      </c>
      <c r="L67" s="21">
        <v>16</v>
      </c>
      <c r="M67" s="21">
        <v>9</v>
      </c>
      <c r="N67" s="142">
        <v>83</v>
      </c>
      <c r="O67" s="21">
        <v>16</v>
      </c>
      <c r="P67" s="21">
        <v>20</v>
      </c>
      <c r="Q67" s="21">
        <v>15</v>
      </c>
      <c r="R67" s="142">
        <v>51</v>
      </c>
      <c r="S67" s="142">
        <v>157</v>
      </c>
    </row>
    <row r="68" spans="1:19" ht="18.75" x14ac:dyDescent="0.2">
      <c r="A68" s="140">
        <v>10</v>
      </c>
      <c r="B68" s="140">
        <v>45020179</v>
      </c>
      <c r="C68" s="141" t="s">
        <v>241</v>
      </c>
      <c r="D68" s="21">
        <v>0</v>
      </c>
      <c r="E68" s="21">
        <v>19</v>
      </c>
      <c r="F68" s="21">
        <v>22</v>
      </c>
      <c r="G68" s="142">
        <v>41</v>
      </c>
      <c r="H68" s="21">
        <v>10</v>
      </c>
      <c r="I68" s="21">
        <v>25</v>
      </c>
      <c r="J68" s="21">
        <v>21</v>
      </c>
      <c r="K68" s="21">
        <v>24</v>
      </c>
      <c r="L68" s="21">
        <v>20</v>
      </c>
      <c r="M68" s="21">
        <v>25</v>
      </c>
      <c r="N68" s="142">
        <v>125</v>
      </c>
      <c r="O68" s="21">
        <v>33</v>
      </c>
      <c r="P68" s="21">
        <v>12</v>
      </c>
      <c r="Q68" s="21">
        <v>11</v>
      </c>
      <c r="R68" s="142">
        <v>56</v>
      </c>
      <c r="S68" s="142">
        <v>222</v>
      </c>
    </row>
    <row r="69" spans="1:19" ht="18.75" x14ac:dyDescent="0.2">
      <c r="A69" s="140">
        <v>11</v>
      </c>
      <c r="B69" s="140">
        <v>45020182</v>
      </c>
      <c r="C69" s="141" t="s">
        <v>244</v>
      </c>
      <c r="D69" s="21">
        <v>0</v>
      </c>
      <c r="E69" s="21">
        <v>11</v>
      </c>
      <c r="F69" s="21">
        <v>5</v>
      </c>
      <c r="G69" s="142">
        <v>16</v>
      </c>
      <c r="H69" s="21">
        <v>4</v>
      </c>
      <c r="I69" s="21">
        <v>4</v>
      </c>
      <c r="J69" s="21">
        <v>9</v>
      </c>
      <c r="K69" s="21">
        <v>5</v>
      </c>
      <c r="L69" s="21">
        <v>11</v>
      </c>
      <c r="M69" s="21">
        <v>7</v>
      </c>
      <c r="N69" s="142">
        <v>40</v>
      </c>
      <c r="O69" s="21">
        <v>5</v>
      </c>
      <c r="P69" s="21">
        <v>5</v>
      </c>
      <c r="Q69" s="21">
        <v>8</v>
      </c>
      <c r="R69" s="142">
        <v>18</v>
      </c>
      <c r="S69" s="142">
        <v>74</v>
      </c>
    </row>
    <row r="70" spans="1:19" ht="18.75" x14ac:dyDescent="0.2">
      <c r="A70" s="140">
        <v>12</v>
      </c>
      <c r="B70" s="140">
        <v>45020188</v>
      </c>
      <c r="C70" s="141" t="s">
        <v>250</v>
      </c>
      <c r="D70" s="21">
        <v>0</v>
      </c>
      <c r="E70" s="21">
        <v>22</v>
      </c>
      <c r="F70" s="21">
        <v>20</v>
      </c>
      <c r="G70" s="142">
        <v>42</v>
      </c>
      <c r="H70" s="21">
        <v>17</v>
      </c>
      <c r="I70" s="21">
        <v>19</v>
      </c>
      <c r="J70" s="21">
        <v>18</v>
      </c>
      <c r="K70" s="21">
        <v>27</v>
      </c>
      <c r="L70" s="21">
        <v>29</v>
      </c>
      <c r="M70" s="21">
        <v>15</v>
      </c>
      <c r="N70" s="142">
        <v>125</v>
      </c>
      <c r="O70" s="21">
        <v>27</v>
      </c>
      <c r="P70" s="21">
        <v>39</v>
      </c>
      <c r="Q70" s="21">
        <v>25</v>
      </c>
      <c r="R70" s="142">
        <v>91</v>
      </c>
      <c r="S70" s="142">
        <v>258</v>
      </c>
    </row>
    <row r="71" spans="1:19" ht="18.75" x14ac:dyDescent="0.2">
      <c r="A71" s="140">
        <v>13</v>
      </c>
      <c r="B71" s="140">
        <v>45020192</v>
      </c>
      <c r="C71" s="141" t="s">
        <v>254</v>
      </c>
      <c r="D71" s="21">
        <v>0</v>
      </c>
      <c r="E71" s="21">
        <v>22</v>
      </c>
      <c r="F71" s="21">
        <v>17</v>
      </c>
      <c r="G71" s="142">
        <v>39</v>
      </c>
      <c r="H71" s="21">
        <v>10</v>
      </c>
      <c r="I71" s="21">
        <v>11</v>
      </c>
      <c r="J71" s="21">
        <v>11</v>
      </c>
      <c r="K71" s="21">
        <v>11</v>
      </c>
      <c r="L71" s="21">
        <v>14</v>
      </c>
      <c r="M71" s="21">
        <v>19</v>
      </c>
      <c r="N71" s="142">
        <v>76</v>
      </c>
      <c r="O71" s="21">
        <v>9</v>
      </c>
      <c r="P71" s="21">
        <v>8</v>
      </c>
      <c r="Q71" s="21">
        <v>7</v>
      </c>
      <c r="R71" s="142">
        <v>24</v>
      </c>
      <c r="S71" s="142">
        <v>139</v>
      </c>
    </row>
    <row r="72" spans="1:19" ht="18.75" x14ac:dyDescent="0.2">
      <c r="A72" s="140">
        <v>14</v>
      </c>
      <c r="B72" s="140">
        <v>45020195</v>
      </c>
      <c r="C72" s="141" t="s">
        <v>257</v>
      </c>
      <c r="D72" s="21">
        <v>3</v>
      </c>
      <c r="E72" s="21">
        <v>5</v>
      </c>
      <c r="F72" s="21">
        <v>14</v>
      </c>
      <c r="G72" s="142">
        <v>22</v>
      </c>
      <c r="H72" s="21">
        <v>12</v>
      </c>
      <c r="I72" s="21">
        <v>15</v>
      </c>
      <c r="J72" s="21">
        <v>6</v>
      </c>
      <c r="K72" s="21">
        <v>10</v>
      </c>
      <c r="L72" s="21">
        <v>13</v>
      </c>
      <c r="M72" s="21">
        <v>11</v>
      </c>
      <c r="N72" s="142">
        <v>67</v>
      </c>
      <c r="O72" s="21">
        <v>13</v>
      </c>
      <c r="P72" s="21">
        <v>13</v>
      </c>
      <c r="Q72" s="21">
        <v>7</v>
      </c>
      <c r="R72" s="142">
        <v>33</v>
      </c>
      <c r="S72" s="142">
        <v>122</v>
      </c>
    </row>
    <row r="73" spans="1:19" ht="18.75" x14ac:dyDescent="0.2">
      <c r="A73" s="140">
        <v>15</v>
      </c>
      <c r="B73" s="140">
        <v>45020202</v>
      </c>
      <c r="C73" s="141" t="s">
        <v>263</v>
      </c>
      <c r="D73" s="21">
        <v>0</v>
      </c>
      <c r="E73" s="21">
        <v>15</v>
      </c>
      <c r="F73" s="21">
        <v>22</v>
      </c>
      <c r="G73" s="142">
        <v>37</v>
      </c>
      <c r="H73" s="21">
        <v>17</v>
      </c>
      <c r="I73" s="21">
        <v>19</v>
      </c>
      <c r="J73" s="21">
        <v>21</v>
      </c>
      <c r="K73" s="21">
        <v>24</v>
      </c>
      <c r="L73" s="21">
        <v>16</v>
      </c>
      <c r="M73" s="21">
        <v>16</v>
      </c>
      <c r="N73" s="142">
        <v>113</v>
      </c>
      <c r="O73" s="21">
        <v>13</v>
      </c>
      <c r="P73" s="21">
        <v>12</v>
      </c>
      <c r="Q73" s="21">
        <v>16</v>
      </c>
      <c r="R73" s="142">
        <v>41</v>
      </c>
      <c r="S73" s="142">
        <v>191</v>
      </c>
    </row>
    <row r="74" spans="1:19" ht="18.75" x14ac:dyDescent="0.2">
      <c r="A74" s="140">
        <v>16</v>
      </c>
      <c r="B74" s="140">
        <v>45020212</v>
      </c>
      <c r="C74" s="141" t="s">
        <v>269</v>
      </c>
      <c r="D74" s="21">
        <v>0</v>
      </c>
      <c r="E74" s="21">
        <v>12</v>
      </c>
      <c r="F74" s="21">
        <v>12</v>
      </c>
      <c r="G74" s="142">
        <v>24</v>
      </c>
      <c r="H74" s="21">
        <v>17</v>
      </c>
      <c r="I74" s="21">
        <v>15</v>
      </c>
      <c r="J74" s="21">
        <v>20</v>
      </c>
      <c r="K74" s="21">
        <v>21</v>
      </c>
      <c r="L74" s="21">
        <v>17</v>
      </c>
      <c r="M74" s="21">
        <v>13</v>
      </c>
      <c r="N74" s="142">
        <v>103</v>
      </c>
      <c r="O74" s="21">
        <v>16</v>
      </c>
      <c r="P74" s="21">
        <v>18</v>
      </c>
      <c r="Q74" s="21">
        <v>33</v>
      </c>
      <c r="R74" s="142">
        <v>67</v>
      </c>
      <c r="S74" s="142">
        <v>194</v>
      </c>
    </row>
    <row r="75" spans="1:19" ht="18.75" x14ac:dyDescent="0.2">
      <c r="A75" s="140">
        <v>17</v>
      </c>
      <c r="B75" s="140">
        <v>45020214</v>
      </c>
      <c r="C75" s="141" t="s">
        <v>1072</v>
      </c>
      <c r="D75" s="21">
        <v>0</v>
      </c>
      <c r="E75" s="21">
        <v>5</v>
      </c>
      <c r="F75" s="21">
        <v>11</v>
      </c>
      <c r="G75" s="142">
        <v>16</v>
      </c>
      <c r="H75" s="21">
        <v>9</v>
      </c>
      <c r="I75" s="21">
        <v>17</v>
      </c>
      <c r="J75" s="21">
        <v>9</v>
      </c>
      <c r="K75" s="21">
        <v>12</v>
      </c>
      <c r="L75" s="21">
        <v>15</v>
      </c>
      <c r="M75" s="21">
        <v>12</v>
      </c>
      <c r="N75" s="142">
        <v>74</v>
      </c>
      <c r="O75" s="21">
        <v>19</v>
      </c>
      <c r="P75" s="21">
        <v>14</v>
      </c>
      <c r="Q75" s="21">
        <v>11</v>
      </c>
      <c r="R75" s="142">
        <v>44</v>
      </c>
      <c r="S75" s="142">
        <v>134</v>
      </c>
    </row>
    <row r="76" spans="1:19" ht="18.75" x14ac:dyDescent="0.2">
      <c r="A76" s="140">
        <v>18</v>
      </c>
      <c r="B76" s="140">
        <v>45020216</v>
      </c>
      <c r="C76" s="141" t="s">
        <v>1079</v>
      </c>
      <c r="D76" s="21">
        <v>0</v>
      </c>
      <c r="E76" s="21">
        <v>2</v>
      </c>
      <c r="F76" s="21">
        <v>18</v>
      </c>
      <c r="G76" s="142">
        <v>20</v>
      </c>
      <c r="H76" s="21">
        <v>14</v>
      </c>
      <c r="I76" s="21">
        <v>15</v>
      </c>
      <c r="J76" s="21">
        <v>18</v>
      </c>
      <c r="K76" s="21">
        <v>12</v>
      </c>
      <c r="L76" s="21">
        <v>14</v>
      </c>
      <c r="M76" s="21">
        <v>18</v>
      </c>
      <c r="N76" s="142">
        <v>91</v>
      </c>
      <c r="O76" s="21">
        <v>15</v>
      </c>
      <c r="P76" s="21">
        <v>11</v>
      </c>
      <c r="Q76" s="21">
        <v>20</v>
      </c>
      <c r="R76" s="142">
        <v>46</v>
      </c>
      <c r="S76" s="142">
        <v>157</v>
      </c>
    </row>
    <row r="77" spans="1:19" ht="18.75" x14ac:dyDescent="0.2">
      <c r="A77" s="140">
        <v>19</v>
      </c>
      <c r="B77" s="140">
        <v>45020219</v>
      </c>
      <c r="C77" s="141" t="s">
        <v>276</v>
      </c>
      <c r="D77" s="21">
        <v>0</v>
      </c>
      <c r="E77" s="21">
        <v>10</v>
      </c>
      <c r="F77" s="21">
        <v>12</v>
      </c>
      <c r="G77" s="142">
        <v>22</v>
      </c>
      <c r="H77" s="21">
        <v>11</v>
      </c>
      <c r="I77" s="21">
        <v>8</v>
      </c>
      <c r="J77" s="21">
        <v>2</v>
      </c>
      <c r="K77" s="21">
        <v>8</v>
      </c>
      <c r="L77" s="21">
        <v>8</v>
      </c>
      <c r="M77" s="21">
        <v>8</v>
      </c>
      <c r="N77" s="142">
        <v>45</v>
      </c>
      <c r="O77" s="21">
        <v>9</v>
      </c>
      <c r="P77" s="21">
        <v>15</v>
      </c>
      <c r="Q77" s="21">
        <v>10</v>
      </c>
      <c r="R77" s="142">
        <v>34</v>
      </c>
      <c r="S77" s="142">
        <v>101</v>
      </c>
    </row>
    <row r="78" spans="1:19" ht="18.75" x14ac:dyDescent="0.2">
      <c r="A78" s="140">
        <v>20</v>
      </c>
      <c r="B78" s="140">
        <v>45020225</v>
      </c>
      <c r="C78" s="141" t="s">
        <v>280</v>
      </c>
      <c r="D78" s="21">
        <v>0</v>
      </c>
      <c r="E78" s="21">
        <v>7</v>
      </c>
      <c r="F78" s="21">
        <v>5</v>
      </c>
      <c r="G78" s="142">
        <v>12</v>
      </c>
      <c r="H78" s="21">
        <v>3</v>
      </c>
      <c r="I78" s="21">
        <v>3</v>
      </c>
      <c r="J78" s="21">
        <v>10</v>
      </c>
      <c r="K78" s="21">
        <v>8</v>
      </c>
      <c r="L78" s="21">
        <v>5</v>
      </c>
      <c r="M78" s="21">
        <v>6</v>
      </c>
      <c r="N78" s="142">
        <v>35</v>
      </c>
      <c r="O78" s="21">
        <v>9</v>
      </c>
      <c r="P78" s="21">
        <v>14</v>
      </c>
      <c r="Q78" s="21">
        <v>8</v>
      </c>
      <c r="R78" s="142">
        <v>31</v>
      </c>
      <c r="S78" s="142">
        <v>78</v>
      </c>
    </row>
    <row r="79" spans="1:19" ht="18.75" x14ac:dyDescent="0.2">
      <c r="A79" s="147">
        <v>21</v>
      </c>
      <c r="B79" s="147">
        <v>45020229</v>
      </c>
      <c r="C79" s="148" t="s">
        <v>284</v>
      </c>
      <c r="D79" s="31">
        <v>0</v>
      </c>
      <c r="E79" s="31">
        <v>1</v>
      </c>
      <c r="F79" s="31">
        <v>6</v>
      </c>
      <c r="G79" s="149">
        <v>7</v>
      </c>
      <c r="H79" s="31">
        <v>2</v>
      </c>
      <c r="I79" s="31">
        <v>4</v>
      </c>
      <c r="J79" s="31">
        <v>3</v>
      </c>
      <c r="K79" s="31">
        <v>3</v>
      </c>
      <c r="L79" s="31">
        <v>4</v>
      </c>
      <c r="M79" s="31">
        <v>6</v>
      </c>
      <c r="N79" s="149">
        <v>22</v>
      </c>
      <c r="O79" s="31">
        <v>10</v>
      </c>
      <c r="P79" s="31">
        <v>8</v>
      </c>
      <c r="Q79" s="31">
        <v>8</v>
      </c>
      <c r="R79" s="149">
        <v>26</v>
      </c>
      <c r="S79" s="149">
        <v>55</v>
      </c>
    </row>
    <row r="80" spans="1:19" ht="18.75" x14ac:dyDescent="0.3">
      <c r="A80" s="200" t="s">
        <v>1496</v>
      </c>
      <c r="B80" s="200"/>
      <c r="C80" s="200"/>
      <c r="D80" s="145">
        <f>SUM(D59:D79)</f>
        <v>13</v>
      </c>
      <c r="E80" s="146">
        <f t="shared" ref="E80:S80" si="3">SUM(E59:E79)</f>
        <v>260</v>
      </c>
      <c r="F80" s="146">
        <f t="shared" si="3"/>
        <v>281</v>
      </c>
      <c r="G80" s="146">
        <f t="shared" si="3"/>
        <v>554</v>
      </c>
      <c r="H80" s="146">
        <f t="shared" si="3"/>
        <v>298</v>
      </c>
      <c r="I80" s="146">
        <f t="shared" si="3"/>
        <v>307</v>
      </c>
      <c r="J80" s="146">
        <f t="shared" si="3"/>
        <v>306</v>
      </c>
      <c r="K80" s="146">
        <f t="shared" si="3"/>
        <v>304</v>
      </c>
      <c r="L80" s="146">
        <f t="shared" si="3"/>
        <v>328</v>
      </c>
      <c r="M80" s="146">
        <f t="shared" si="3"/>
        <v>303</v>
      </c>
      <c r="N80" s="146">
        <f t="shared" si="3"/>
        <v>1846</v>
      </c>
      <c r="O80" s="146">
        <f t="shared" si="3"/>
        <v>310</v>
      </c>
      <c r="P80" s="146">
        <f t="shared" si="3"/>
        <v>316</v>
      </c>
      <c r="Q80" s="146">
        <f t="shared" si="3"/>
        <v>298</v>
      </c>
      <c r="R80" s="146">
        <f t="shared" si="3"/>
        <v>924</v>
      </c>
      <c r="S80" s="146">
        <f t="shared" si="3"/>
        <v>3324</v>
      </c>
    </row>
    <row r="81" spans="1:19" ht="18.75" x14ac:dyDescent="0.2">
      <c r="A81" s="226" t="s">
        <v>393</v>
      </c>
      <c r="B81" s="226"/>
      <c r="C81" s="226"/>
      <c r="D81" s="226"/>
      <c r="E81" s="226"/>
      <c r="F81" s="226"/>
      <c r="G81" s="226"/>
      <c r="H81" s="226"/>
      <c r="I81" s="226"/>
      <c r="J81" s="226"/>
      <c r="K81" s="226"/>
      <c r="L81" s="226"/>
      <c r="M81" s="226"/>
      <c r="N81" s="226"/>
      <c r="O81" s="226"/>
      <c r="P81" s="226"/>
      <c r="Q81" s="226"/>
      <c r="R81" s="226"/>
      <c r="S81" s="226"/>
    </row>
    <row r="82" spans="1:19" ht="18.75" x14ac:dyDescent="0.2">
      <c r="A82" s="151">
        <v>1</v>
      </c>
      <c r="B82" s="151">
        <v>45020230</v>
      </c>
      <c r="C82" s="152" t="s">
        <v>212</v>
      </c>
      <c r="D82" s="13">
        <v>0</v>
      </c>
      <c r="E82" s="13">
        <v>8</v>
      </c>
      <c r="F82" s="13">
        <v>4</v>
      </c>
      <c r="G82" s="153">
        <v>12</v>
      </c>
      <c r="H82" s="13">
        <v>11</v>
      </c>
      <c r="I82" s="13">
        <v>4</v>
      </c>
      <c r="J82" s="13">
        <v>2</v>
      </c>
      <c r="K82" s="13">
        <v>7</v>
      </c>
      <c r="L82" s="13">
        <v>3</v>
      </c>
      <c r="M82" s="13">
        <v>10</v>
      </c>
      <c r="N82" s="153">
        <v>37</v>
      </c>
      <c r="O82" s="13">
        <v>4</v>
      </c>
      <c r="P82" s="13">
        <v>9</v>
      </c>
      <c r="Q82" s="13">
        <v>9</v>
      </c>
      <c r="R82" s="153">
        <v>22</v>
      </c>
      <c r="S82" s="153">
        <v>71</v>
      </c>
    </row>
    <row r="83" spans="1:19" ht="18.75" x14ac:dyDescent="0.2">
      <c r="A83" s="140">
        <v>2</v>
      </c>
      <c r="B83" s="140">
        <v>45020234</v>
      </c>
      <c r="C83" s="141" t="s">
        <v>288</v>
      </c>
      <c r="D83" s="21">
        <v>8</v>
      </c>
      <c r="E83" s="21">
        <v>12</v>
      </c>
      <c r="F83" s="21">
        <v>8</v>
      </c>
      <c r="G83" s="142">
        <v>28</v>
      </c>
      <c r="H83" s="21">
        <v>8</v>
      </c>
      <c r="I83" s="21">
        <v>7</v>
      </c>
      <c r="J83" s="21">
        <v>13</v>
      </c>
      <c r="K83" s="21">
        <v>6</v>
      </c>
      <c r="L83" s="21">
        <v>15</v>
      </c>
      <c r="M83" s="21">
        <v>11</v>
      </c>
      <c r="N83" s="142">
        <v>60</v>
      </c>
      <c r="O83" s="21">
        <v>10</v>
      </c>
      <c r="P83" s="21">
        <v>16</v>
      </c>
      <c r="Q83" s="21">
        <v>8</v>
      </c>
      <c r="R83" s="142">
        <v>34</v>
      </c>
      <c r="S83" s="142">
        <v>122</v>
      </c>
    </row>
    <row r="84" spans="1:19" ht="18.75" x14ac:dyDescent="0.2">
      <c r="A84" s="140">
        <v>3</v>
      </c>
      <c r="B84" s="140">
        <v>45020235</v>
      </c>
      <c r="C84" s="141" t="s">
        <v>289</v>
      </c>
      <c r="D84" s="21">
        <v>0</v>
      </c>
      <c r="E84" s="21">
        <v>6</v>
      </c>
      <c r="F84" s="21">
        <v>5</v>
      </c>
      <c r="G84" s="142">
        <v>11</v>
      </c>
      <c r="H84" s="21">
        <v>11</v>
      </c>
      <c r="I84" s="21">
        <v>8</v>
      </c>
      <c r="J84" s="21">
        <v>4</v>
      </c>
      <c r="K84" s="21">
        <v>9</v>
      </c>
      <c r="L84" s="21">
        <v>7</v>
      </c>
      <c r="M84" s="21">
        <v>10</v>
      </c>
      <c r="N84" s="142">
        <v>49</v>
      </c>
      <c r="O84" s="21">
        <v>0</v>
      </c>
      <c r="P84" s="21">
        <v>0</v>
      </c>
      <c r="Q84" s="21">
        <v>0</v>
      </c>
      <c r="R84" s="142">
        <v>0</v>
      </c>
      <c r="S84" s="142">
        <v>60</v>
      </c>
    </row>
    <row r="85" spans="1:19" ht="18.75" x14ac:dyDescent="0.2">
      <c r="A85" s="140">
        <v>4</v>
      </c>
      <c r="B85" s="140">
        <v>45020236</v>
      </c>
      <c r="C85" s="141" t="s">
        <v>290</v>
      </c>
      <c r="D85" s="21">
        <v>0</v>
      </c>
      <c r="E85" s="21">
        <v>13</v>
      </c>
      <c r="F85" s="21">
        <v>9</v>
      </c>
      <c r="G85" s="142">
        <v>22</v>
      </c>
      <c r="H85" s="21">
        <v>10</v>
      </c>
      <c r="I85" s="21">
        <v>10</v>
      </c>
      <c r="J85" s="21">
        <v>15</v>
      </c>
      <c r="K85" s="21">
        <v>12</v>
      </c>
      <c r="L85" s="21">
        <v>12</v>
      </c>
      <c r="M85" s="21">
        <v>12</v>
      </c>
      <c r="N85" s="142">
        <v>71</v>
      </c>
      <c r="O85" s="21">
        <v>11</v>
      </c>
      <c r="P85" s="21">
        <v>10</v>
      </c>
      <c r="Q85" s="21">
        <v>13</v>
      </c>
      <c r="R85" s="142">
        <v>34</v>
      </c>
      <c r="S85" s="142">
        <v>127</v>
      </c>
    </row>
    <row r="86" spans="1:19" ht="18.75" x14ac:dyDescent="0.2">
      <c r="A86" s="140">
        <v>5</v>
      </c>
      <c r="B86" s="140">
        <v>45020239</v>
      </c>
      <c r="C86" s="141" t="s">
        <v>293</v>
      </c>
      <c r="D86" s="21">
        <v>0</v>
      </c>
      <c r="E86" s="21">
        <v>10</v>
      </c>
      <c r="F86" s="21">
        <v>17</v>
      </c>
      <c r="G86" s="142">
        <v>27</v>
      </c>
      <c r="H86" s="21">
        <v>16</v>
      </c>
      <c r="I86" s="21">
        <v>10</v>
      </c>
      <c r="J86" s="21">
        <v>21</v>
      </c>
      <c r="K86" s="21">
        <v>13</v>
      </c>
      <c r="L86" s="21">
        <v>17</v>
      </c>
      <c r="M86" s="21">
        <v>16</v>
      </c>
      <c r="N86" s="142">
        <v>93</v>
      </c>
      <c r="O86" s="21">
        <v>16</v>
      </c>
      <c r="P86" s="21">
        <v>7</v>
      </c>
      <c r="Q86" s="21">
        <v>7</v>
      </c>
      <c r="R86" s="142">
        <v>30</v>
      </c>
      <c r="S86" s="142">
        <v>150</v>
      </c>
    </row>
    <row r="87" spans="1:19" ht="18.75" x14ac:dyDescent="0.2">
      <c r="A87" s="140">
        <v>6</v>
      </c>
      <c r="B87" s="140">
        <v>45020240</v>
      </c>
      <c r="C87" s="141" t="s">
        <v>294</v>
      </c>
      <c r="D87" s="21">
        <v>0</v>
      </c>
      <c r="E87" s="21">
        <v>22</v>
      </c>
      <c r="F87" s="21">
        <v>21</v>
      </c>
      <c r="G87" s="142">
        <v>43</v>
      </c>
      <c r="H87" s="21">
        <v>23</v>
      </c>
      <c r="I87" s="21">
        <v>23</v>
      </c>
      <c r="J87" s="21">
        <v>25</v>
      </c>
      <c r="K87" s="21">
        <v>21</v>
      </c>
      <c r="L87" s="21">
        <v>21</v>
      </c>
      <c r="M87" s="21">
        <v>17</v>
      </c>
      <c r="N87" s="142">
        <v>130</v>
      </c>
      <c r="O87" s="21">
        <v>18</v>
      </c>
      <c r="P87" s="21">
        <v>20</v>
      </c>
      <c r="Q87" s="21">
        <v>19</v>
      </c>
      <c r="R87" s="142">
        <v>57</v>
      </c>
      <c r="S87" s="142">
        <v>230</v>
      </c>
    </row>
    <row r="88" spans="1:19" ht="18.75" x14ac:dyDescent="0.2">
      <c r="A88" s="140">
        <v>7</v>
      </c>
      <c r="B88" s="140">
        <v>45020244</v>
      </c>
      <c r="C88" s="141" t="s">
        <v>298</v>
      </c>
      <c r="D88" s="21">
        <v>0</v>
      </c>
      <c r="E88" s="21">
        <v>13</v>
      </c>
      <c r="F88" s="21">
        <v>10</v>
      </c>
      <c r="G88" s="142">
        <v>23</v>
      </c>
      <c r="H88" s="21">
        <v>14</v>
      </c>
      <c r="I88" s="21">
        <v>12</v>
      </c>
      <c r="J88" s="21">
        <v>11</v>
      </c>
      <c r="K88" s="21">
        <v>9</v>
      </c>
      <c r="L88" s="21">
        <v>16</v>
      </c>
      <c r="M88" s="21">
        <v>11</v>
      </c>
      <c r="N88" s="142">
        <v>73</v>
      </c>
      <c r="O88" s="21">
        <v>16</v>
      </c>
      <c r="P88" s="21">
        <v>16</v>
      </c>
      <c r="Q88" s="21">
        <v>22</v>
      </c>
      <c r="R88" s="142">
        <v>54</v>
      </c>
      <c r="S88" s="142">
        <v>150</v>
      </c>
    </row>
    <row r="89" spans="1:19" ht="18.75" x14ac:dyDescent="0.2">
      <c r="A89" s="140">
        <v>8</v>
      </c>
      <c r="B89" s="140">
        <v>45020245</v>
      </c>
      <c r="C89" s="141" t="s">
        <v>299</v>
      </c>
      <c r="D89" s="21">
        <v>0</v>
      </c>
      <c r="E89" s="21">
        <v>8</v>
      </c>
      <c r="F89" s="21">
        <v>10</v>
      </c>
      <c r="G89" s="142">
        <v>18</v>
      </c>
      <c r="H89" s="21">
        <v>8</v>
      </c>
      <c r="I89" s="21">
        <v>15</v>
      </c>
      <c r="J89" s="21">
        <v>16</v>
      </c>
      <c r="K89" s="21">
        <v>21</v>
      </c>
      <c r="L89" s="21">
        <v>8</v>
      </c>
      <c r="M89" s="21">
        <v>16</v>
      </c>
      <c r="N89" s="142">
        <v>84</v>
      </c>
      <c r="O89" s="21">
        <v>21</v>
      </c>
      <c r="P89" s="21">
        <v>19</v>
      </c>
      <c r="Q89" s="21">
        <v>23</v>
      </c>
      <c r="R89" s="142">
        <v>63</v>
      </c>
      <c r="S89" s="142">
        <v>165</v>
      </c>
    </row>
    <row r="90" spans="1:19" ht="18.75" x14ac:dyDescent="0.2">
      <c r="A90" s="200" t="s">
        <v>1497</v>
      </c>
      <c r="B90" s="200"/>
      <c r="C90" s="200"/>
      <c r="D90" s="143">
        <f>SUM(D82:D89)</f>
        <v>8</v>
      </c>
      <c r="E90" s="160">
        <f t="shared" ref="E90:S90" si="4">SUM(E82:E89)</f>
        <v>92</v>
      </c>
      <c r="F90" s="144">
        <f t="shared" si="4"/>
        <v>84</v>
      </c>
      <c r="G90" s="144">
        <f t="shared" si="4"/>
        <v>184</v>
      </c>
      <c r="H90" s="144">
        <f t="shared" si="4"/>
        <v>101</v>
      </c>
      <c r="I90" s="144">
        <f t="shared" si="4"/>
        <v>89</v>
      </c>
      <c r="J90" s="144">
        <f t="shared" si="4"/>
        <v>107</v>
      </c>
      <c r="K90" s="144">
        <f t="shared" si="4"/>
        <v>98</v>
      </c>
      <c r="L90" s="144">
        <f t="shared" si="4"/>
        <v>99</v>
      </c>
      <c r="M90" s="144">
        <f t="shared" si="4"/>
        <v>103</v>
      </c>
      <c r="N90" s="144">
        <f t="shared" si="4"/>
        <v>597</v>
      </c>
      <c r="O90" s="144">
        <f t="shared" si="4"/>
        <v>96</v>
      </c>
      <c r="P90" s="144">
        <f t="shared" si="4"/>
        <v>97</v>
      </c>
      <c r="Q90" s="144">
        <f t="shared" si="4"/>
        <v>101</v>
      </c>
      <c r="R90" s="144">
        <f t="shared" si="4"/>
        <v>294</v>
      </c>
      <c r="S90" s="144">
        <f t="shared" si="4"/>
        <v>1075</v>
      </c>
    </row>
    <row r="91" spans="1:19" ht="18.75" x14ac:dyDescent="0.2">
      <c r="A91" s="226" t="s">
        <v>396</v>
      </c>
      <c r="B91" s="226"/>
      <c r="C91" s="226"/>
      <c r="D91" s="226"/>
      <c r="E91" s="226"/>
      <c r="F91" s="226"/>
      <c r="G91" s="226"/>
      <c r="H91" s="226"/>
      <c r="I91" s="226"/>
      <c r="J91" s="226"/>
      <c r="K91" s="226"/>
      <c r="L91" s="226"/>
      <c r="M91" s="226"/>
      <c r="N91" s="226"/>
      <c r="O91" s="226"/>
      <c r="P91" s="226"/>
      <c r="Q91" s="226"/>
      <c r="R91" s="226"/>
      <c r="S91" s="226"/>
    </row>
    <row r="92" spans="1:19" ht="18.75" x14ac:dyDescent="0.2">
      <c r="A92" s="151">
        <v>1</v>
      </c>
      <c r="B92" s="151">
        <v>45020247</v>
      </c>
      <c r="C92" s="152" t="s">
        <v>301</v>
      </c>
      <c r="D92" s="13">
        <v>0</v>
      </c>
      <c r="E92" s="13">
        <v>22</v>
      </c>
      <c r="F92" s="13">
        <v>21</v>
      </c>
      <c r="G92" s="153">
        <v>43</v>
      </c>
      <c r="H92" s="13">
        <v>15</v>
      </c>
      <c r="I92" s="13">
        <v>19</v>
      </c>
      <c r="J92" s="13">
        <v>22</v>
      </c>
      <c r="K92" s="13">
        <v>15</v>
      </c>
      <c r="L92" s="13">
        <v>18</v>
      </c>
      <c r="M92" s="13">
        <v>22</v>
      </c>
      <c r="N92" s="153">
        <v>111</v>
      </c>
      <c r="O92" s="13">
        <v>14</v>
      </c>
      <c r="P92" s="13">
        <v>11</v>
      </c>
      <c r="Q92" s="13">
        <v>7</v>
      </c>
      <c r="R92" s="153">
        <v>32</v>
      </c>
      <c r="S92" s="153">
        <v>186</v>
      </c>
    </row>
    <row r="93" spans="1:19" ht="18.75" x14ac:dyDescent="0.2">
      <c r="A93" s="140">
        <v>2</v>
      </c>
      <c r="B93" s="140">
        <v>45020256</v>
      </c>
      <c r="C93" s="141" t="s">
        <v>308</v>
      </c>
      <c r="D93" s="21">
        <v>0</v>
      </c>
      <c r="E93" s="21">
        <v>26</v>
      </c>
      <c r="F93" s="21">
        <v>16</v>
      </c>
      <c r="G93" s="142">
        <v>42</v>
      </c>
      <c r="H93" s="21">
        <v>26</v>
      </c>
      <c r="I93" s="21">
        <v>17</v>
      </c>
      <c r="J93" s="21">
        <v>18</v>
      </c>
      <c r="K93" s="21">
        <v>20</v>
      </c>
      <c r="L93" s="21">
        <v>27</v>
      </c>
      <c r="M93" s="21">
        <v>28</v>
      </c>
      <c r="N93" s="142">
        <v>136</v>
      </c>
      <c r="O93" s="21">
        <v>14</v>
      </c>
      <c r="P93" s="21">
        <v>19</v>
      </c>
      <c r="Q93" s="21">
        <v>12</v>
      </c>
      <c r="R93" s="142">
        <v>45</v>
      </c>
      <c r="S93" s="142">
        <v>223</v>
      </c>
    </row>
    <row r="94" spans="1:19" ht="18.75" x14ac:dyDescent="0.2">
      <c r="A94" s="140">
        <v>3</v>
      </c>
      <c r="B94" s="140">
        <v>45020259</v>
      </c>
      <c r="C94" s="141" t="s">
        <v>311</v>
      </c>
      <c r="D94" s="21">
        <v>0</v>
      </c>
      <c r="E94" s="21">
        <v>18</v>
      </c>
      <c r="F94" s="21">
        <v>10</v>
      </c>
      <c r="G94" s="142">
        <v>28</v>
      </c>
      <c r="H94" s="21">
        <v>7</v>
      </c>
      <c r="I94" s="21">
        <v>10</v>
      </c>
      <c r="J94" s="21">
        <v>14</v>
      </c>
      <c r="K94" s="21">
        <v>20</v>
      </c>
      <c r="L94" s="21">
        <v>11</v>
      </c>
      <c r="M94" s="21">
        <v>17</v>
      </c>
      <c r="N94" s="142">
        <v>79</v>
      </c>
      <c r="O94" s="21">
        <v>2</v>
      </c>
      <c r="P94" s="21">
        <v>7</v>
      </c>
      <c r="Q94" s="21">
        <v>7</v>
      </c>
      <c r="R94" s="142">
        <v>16</v>
      </c>
      <c r="S94" s="142">
        <v>123</v>
      </c>
    </row>
    <row r="95" spans="1:19" ht="18.75" x14ac:dyDescent="0.2">
      <c r="A95" s="140">
        <v>4</v>
      </c>
      <c r="B95" s="140">
        <v>45020262</v>
      </c>
      <c r="C95" s="141" t="s">
        <v>314</v>
      </c>
      <c r="D95" s="21">
        <v>0</v>
      </c>
      <c r="E95" s="21">
        <v>13</v>
      </c>
      <c r="F95" s="21">
        <v>13</v>
      </c>
      <c r="G95" s="142">
        <v>26</v>
      </c>
      <c r="H95" s="21">
        <v>10</v>
      </c>
      <c r="I95" s="21">
        <v>14</v>
      </c>
      <c r="J95" s="21">
        <v>16</v>
      </c>
      <c r="K95" s="21">
        <v>15</v>
      </c>
      <c r="L95" s="21">
        <v>10</v>
      </c>
      <c r="M95" s="21">
        <v>7</v>
      </c>
      <c r="N95" s="142">
        <v>72</v>
      </c>
      <c r="O95" s="21">
        <v>6</v>
      </c>
      <c r="P95" s="21">
        <v>8</v>
      </c>
      <c r="Q95" s="21">
        <v>8</v>
      </c>
      <c r="R95" s="142">
        <v>22</v>
      </c>
      <c r="S95" s="142">
        <v>120</v>
      </c>
    </row>
    <row r="96" spans="1:19" ht="18.75" x14ac:dyDescent="0.2">
      <c r="A96" s="140">
        <v>5</v>
      </c>
      <c r="B96" s="140">
        <v>45020263</v>
      </c>
      <c r="C96" s="141" t="s">
        <v>315</v>
      </c>
      <c r="D96" s="21">
        <v>0</v>
      </c>
      <c r="E96" s="21">
        <v>12</v>
      </c>
      <c r="F96" s="21">
        <v>23</v>
      </c>
      <c r="G96" s="142">
        <v>35</v>
      </c>
      <c r="H96" s="21">
        <v>9</v>
      </c>
      <c r="I96" s="21">
        <v>14</v>
      </c>
      <c r="J96" s="21">
        <v>17</v>
      </c>
      <c r="K96" s="21">
        <v>17</v>
      </c>
      <c r="L96" s="21">
        <v>28</v>
      </c>
      <c r="M96" s="21">
        <v>21</v>
      </c>
      <c r="N96" s="142">
        <v>106</v>
      </c>
      <c r="O96" s="21">
        <v>13</v>
      </c>
      <c r="P96" s="21">
        <v>17</v>
      </c>
      <c r="Q96" s="21">
        <v>9</v>
      </c>
      <c r="R96" s="142">
        <v>39</v>
      </c>
      <c r="S96" s="142">
        <v>180</v>
      </c>
    </row>
    <row r="97" spans="1:19" ht="18.75" x14ac:dyDescent="0.2">
      <c r="A97" s="140">
        <v>6</v>
      </c>
      <c r="B97" s="140">
        <v>45020265</v>
      </c>
      <c r="C97" s="141" t="s">
        <v>317</v>
      </c>
      <c r="D97" s="21">
        <v>0</v>
      </c>
      <c r="E97" s="21">
        <v>30</v>
      </c>
      <c r="F97" s="21">
        <v>27</v>
      </c>
      <c r="G97" s="142">
        <v>57</v>
      </c>
      <c r="H97" s="21">
        <v>30</v>
      </c>
      <c r="I97" s="21">
        <v>49</v>
      </c>
      <c r="J97" s="21">
        <v>30</v>
      </c>
      <c r="K97" s="21">
        <v>39</v>
      </c>
      <c r="L97" s="21">
        <v>43</v>
      </c>
      <c r="M97" s="21">
        <v>44</v>
      </c>
      <c r="N97" s="142">
        <v>235</v>
      </c>
      <c r="O97" s="21">
        <v>11</v>
      </c>
      <c r="P97" s="21">
        <v>23</v>
      </c>
      <c r="Q97" s="21">
        <v>36</v>
      </c>
      <c r="R97" s="142">
        <v>70</v>
      </c>
      <c r="S97" s="142">
        <v>362</v>
      </c>
    </row>
    <row r="98" spans="1:19" ht="18.75" x14ac:dyDescent="0.2">
      <c r="A98" s="200" t="s">
        <v>1498</v>
      </c>
      <c r="B98" s="200"/>
      <c r="C98" s="200"/>
      <c r="D98" s="156">
        <f>SUM(D92:D97)</f>
        <v>0</v>
      </c>
      <c r="E98" s="155">
        <f t="shared" ref="E98:S98" si="5">SUM(E92:E97)</f>
        <v>121</v>
      </c>
      <c r="F98" s="155">
        <f t="shared" si="5"/>
        <v>110</v>
      </c>
      <c r="G98" s="155">
        <f t="shared" si="5"/>
        <v>231</v>
      </c>
      <c r="H98" s="155">
        <f t="shared" si="5"/>
        <v>97</v>
      </c>
      <c r="I98" s="155">
        <f t="shared" si="5"/>
        <v>123</v>
      </c>
      <c r="J98" s="155">
        <f t="shared" si="5"/>
        <v>117</v>
      </c>
      <c r="K98" s="155">
        <f t="shared" si="5"/>
        <v>126</v>
      </c>
      <c r="L98" s="155">
        <f t="shared" si="5"/>
        <v>137</v>
      </c>
      <c r="M98" s="155">
        <f t="shared" si="5"/>
        <v>139</v>
      </c>
      <c r="N98" s="155">
        <f t="shared" si="5"/>
        <v>739</v>
      </c>
      <c r="O98" s="155">
        <f t="shared" si="5"/>
        <v>60</v>
      </c>
      <c r="P98" s="155">
        <f t="shared" si="5"/>
        <v>85</v>
      </c>
      <c r="Q98" s="155">
        <f t="shared" si="5"/>
        <v>79</v>
      </c>
      <c r="R98" s="155">
        <f t="shared" si="5"/>
        <v>224</v>
      </c>
      <c r="S98" s="155">
        <f t="shared" si="5"/>
        <v>1194</v>
      </c>
    </row>
    <row r="99" spans="1:19" ht="18.75" x14ac:dyDescent="0.2">
      <c r="A99" s="226" t="s">
        <v>394</v>
      </c>
      <c r="B99" s="226"/>
      <c r="C99" s="226"/>
      <c r="D99" s="226"/>
      <c r="E99" s="226"/>
      <c r="F99" s="226"/>
      <c r="G99" s="226"/>
      <c r="H99" s="226"/>
      <c r="I99" s="226"/>
      <c r="J99" s="226"/>
      <c r="K99" s="226"/>
      <c r="L99" s="226"/>
      <c r="M99" s="226"/>
      <c r="N99" s="226"/>
      <c r="O99" s="226"/>
      <c r="P99" s="226"/>
      <c r="Q99" s="226"/>
      <c r="R99" s="226"/>
      <c r="S99" s="226"/>
    </row>
    <row r="100" spans="1:19" ht="18.75" x14ac:dyDescent="0.2">
      <c r="A100" s="140">
        <v>1</v>
      </c>
      <c r="B100" s="140">
        <v>45020273</v>
      </c>
      <c r="C100" s="141" t="s">
        <v>323</v>
      </c>
      <c r="D100" s="21">
        <v>0</v>
      </c>
      <c r="E100" s="21">
        <v>14</v>
      </c>
      <c r="F100" s="21">
        <v>25</v>
      </c>
      <c r="G100" s="142">
        <v>39</v>
      </c>
      <c r="H100" s="21">
        <v>27</v>
      </c>
      <c r="I100" s="21">
        <v>18</v>
      </c>
      <c r="J100" s="21">
        <v>22</v>
      </c>
      <c r="K100" s="21">
        <v>19</v>
      </c>
      <c r="L100" s="21">
        <v>28</v>
      </c>
      <c r="M100" s="21">
        <v>19</v>
      </c>
      <c r="N100" s="142">
        <v>133</v>
      </c>
      <c r="O100" s="21">
        <v>20</v>
      </c>
      <c r="P100" s="21">
        <v>19</v>
      </c>
      <c r="Q100" s="21">
        <v>26</v>
      </c>
      <c r="R100" s="142">
        <v>65</v>
      </c>
      <c r="S100" s="142">
        <v>237</v>
      </c>
    </row>
    <row r="101" spans="1:19" ht="18.75" x14ac:dyDescent="0.2">
      <c r="A101" s="140">
        <v>2</v>
      </c>
      <c r="B101" s="140">
        <v>45020274</v>
      </c>
      <c r="C101" s="141" t="s">
        <v>324</v>
      </c>
      <c r="D101" s="21">
        <v>0</v>
      </c>
      <c r="E101" s="21">
        <v>9</v>
      </c>
      <c r="F101" s="21">
        <v>7</v>
      </c>
      <c r="G101" s="142">
        <v>16</v>
      </c>
      <c r="H101" s="21">
        <v>14</v>
      </c>
      <c r="I101" s="21">
        <v>7</v>
      </c>
      <c r="J101" s="21">
        <v>8</v>
      </c>
      <c r="K101" s="21">
        <v>13</v>
      </c>
      <c r="L101" s="21">
        <v>10</v>
      </c>
      <c r="M101" s="21">
        <v>12</v>
      </c>
      <c r="N101" s="142">
        <v>64</v>
      </c>
      <c r="O101" s="21">
        <v>19</v>
      </c>
      <c r="P101" s="21">
        <v>15</v>
      </c>
      <c r="Q101" s="21">
        <v>12</v>
      </c>
      <c r="R101" s="142">
        <v>46</v>
      </c>
      <c r="S101" s="142">
        <v>126</v>
      </c>
    </row>
    <row r="102" spans="1:19" ht="18.75" x14ac:dyDescent="0.2">
      <c r="A102" s="140">
        <v>3</v>
      </c>
      <c r="B102" s="140">
        <v>45020281</v>
      </c>
      <c r="C102" s="141" t="s">
        <v>331</v>
      </c>
      <c r="D102" s="21">
        <v>0</v>
      </c>
      <c r="E102" s="21">
        <v>6</v>
      </c>
      <c r="F102" s="21">
        <v>8</v>
      </c>
      <c r="G102" s="142">
        <v>14</v>
      </c>
      <c r="H102" s="21">
        <v>17</v>
      </c>
      <c r="I102" s="21">
        <v>9</v>
      </c>
      <c r="J102" s="21">
        <v>12</v>
      </c>
      <c r="K102" s="21">
        <v>16</v>
      </c>
      <c r="L102" s="21">
        <v>14</v>
      </c>
      <c r="M102" s="21">
        <v>15</v>
      </c>
      <c r="N102" s="142">
        <v>83</v>
      </c>
      <c r="O102" s="21">
        <v>18</v>
      </c>
      <c r="P102" s="21">
        <v>21</v>
      </c>
      <c r="Q102" s="21">
        <v>17</v>
      </c>
      <c r="R102" s="142">
        <v>56</v>
      </c>
      <c r="S102" s="142">
        <v>153</v>
      </c>
    </row>
    <row r="103" spans="1:19" ht="18.75" x14ac:dyDescent="0.2">
      <c r="A103" s="140">
        <v>4</v>
      </c>
      <c r="B103" s="140">
        <v>45020292</v>
      </c>
      <c r="C103" s="141" t="s">
        <v>340</v>
      </c>
      <c r="D103" s="21">
        <v>0</v>
      </c>
      <c r="E103" s="21">
        <v>24</v>
      </c>
      <c r="F103" s="21">
        <v>20</v>
      </c>
      <c r="G103" s="142">
        <v>44</v>
      </c>
      <c r="H103" s="21">
        <v>24</v>
      </c>
      <c r="I103" s="21">
        <v>23</v>
      </c>
      <c r="J103" s="21">
        <v>27</v>
      </c>
      <c r="K103" s="21">
        <v>16</v>
      </c>
      <c r="L103" s="21">
        <v>18</v>
      </c>
      <c r="M103" s="21">
        <v>21</v>
      </c>
      <c r="N103" s="142">
        <v>129</v>
      </c>
      <c r="O103" s="21">
        <v>14</v>
      </c>
      <c r="P103" s="21">
        <v>21</v>
      </c>
      <c r="Q103" s="21">
        <v>12</v>
      </c>
      <c r="R103" s="142">
        <v>47</v>
      </c>
      <c r="S103" s="142">
        <v>220</v>
      </c>
    </row>
    <row r="104" spans="1:19" ht="18.75" x14ac:dyDescent="0.2">
      <c r="A104" s="140">
        <v>5</v>
      </c>
      <c r="B104" s="140">
        <v>45020295</v>
      </c>
      <c r="C104" s="141" t="s">
        <v>343</v>
      </c>
      <c r="D104" s="21">
        <v>0</v>
      </c>
      <c r="E104" s="21">
        <v>18</v>
      </c>
      <c r="F104" s="21">
        <v>12</v>
      </c>
      <c r="G104" s="142">
        <v>30</v>
      </c>
      <c r="H104" s="21">
        <v>19</v>
      </c>
      <c r="I104" s="21">
        <v>16</v>
      </c>
      <c r="J104" s="21">
        <v>26</v>
      </c>
      <c r="K104" s="21">
        <v>22</v>
      </c>
      <c r="L104" s="21">
        <v>10</v>
      </c>
      <c r="M104" s="21">
        <v>12</v>
      </c>
      <c r="N104" s="142">
        <v>105</v>
      </c>
      <c r="O104" s="21">
        <v>16</v>
      </c>
      <c r="P104" s="21">
        <v>18</v>
      </c>
      <c r="Q104" s="21">
        <v>9</v>
      </c>
      <c r="R104" s="142">
        <v>43</v>
      </c>
      <c r="S104" s="142">
        <v>178</v>
      </c>
    </row>
    <row r="105" spans="1:19" ht="18.75" x14ac:dyDescent="0.2">
      <c r="A105" s="140">
        <v>6</v>
      </c>
      <c r="B105" s="140">
        <v>45020297</v>
      </c>
      <c r="C105" s="141" t="s">
        <v>345</v>
      </c>
      <c r="D105" s="21">
        <v>0</v>
      </c>
      <c r="E105" s="21">
        <v>11</v>
      </c>
      <c r="F105" s="21">
        <v>19</v>
      </c>
      <c r="G105" s="142">
        <v>30</v>
      </c>
      <c r="H105" s="21">
        <v>8</v>
      </c>
      <c r="I105" s="21">
        <v>13</v>
      </c>
      <c r="J105" s="21">
        <v>14</v>
      </c>
      <c r="K105" s="21">
        <v>20</v>
      </c>
      <c r="L105" s="21">
        <v>11</v>
      </c>
      <c r="M105" s="21">
        <v>18</v>
      </c>
      <c r="N105" s="142">
        <v>84</v>
      </c>
      <c r="O105" s="21">
        <v>18</v>
      </c>
      <c r="P105" s="21">
        <v>23</v>
      </c>
      <c r="Q105" s="21">
        <v>19</v>
      </c>
      <c r="R105" s="142">
        <v>60</v>
      </c>
      <c r="S105" s="142">
        <v>174</v>
      </c>
    </row>
    <row r="106" spans="1:19" ht="18.75" x14ac:dyDescent="0.2">
      <c r="A106" s="140">
        <v>7</v>
      </c>
      <c r="B106" s="140">
        <v>45020300</v>
      </c>
      <c r="C106" s="141" t="s">
        <v>348</v>
      </c>
      <c r="D106" s="21">
        <v>0</v>
      </c>
      <c r="E106" s="21">
        <v>15</v>
      </c>
      <c r="F106" s="21">
        <v>16</v>
      </c>
      <c r="G106" s="142">
        <v>31</v>
      </c>
      <c r="H106" s="21">
        <v>13</v>
      </c>
      <c r="I106" s="21">
        <v>21</v>
      </c>
      <c r="J106" s="21">
        <v>15</v>
      </c>
      <c r="K106" s="21">
        <v>17</v>
      </c>
      <c r="L106" s="21">
        <v>15</v>
      </c>
      <c r="M106" s="21">
        <v>15</v>
      </c>
      <c r="N106" s="142">
        <v>96</v>
      </c>
      <c r="O106" s="21">
        <v>18</v>
      </c>
      <c r="P106" s="21">
        <v>21</v>
      </c>
      <c r="Q106" s="21">
        <v>14</v>
      </c>
      <c r="R106" s="142">
        <v>53</v>
      </c>
      <c r="S106" s="142">
        <v>180</v>
      </c>
    </row>
    <row r="107" spans="1:19" ht="18.75" x14ac:dyDescent="0.2">
      <c r="A107" s="140">
        <v>8</v>
      </c>
      <c r="B107" s="140">
        <v>45020310</v>
      </c>
      <c r="C107" s="141" t="s">
        <v>357</v>
      </c>
      <c r="D107" s="21">
        <v>0</v>
      </c>
      <c r="E107" s="21">
        <v>11</v>
      </c>
      <c r="F107" s="21">
        <v>15</v>
      </c>
      <c r="G107" s="142">
        <v>26</v>
      </c>
      <c r="H107" s="21">
        <v>14</v>
      </c>
      <c r="I107" s="21">
        <v>19</v>
      </c>
      <c r="J107" s="21">
        <v>23</v>
      </c>
      <c r="K107" s="21">
        <v>12</v>
      </c>
      <c r="L107" s="21">
        <v>15</v>
      </c>
      <c r="M107" s="21">
        <v>13</v>
      </c>
      <c r="N107" s="142">
        <v>96</v>
      </c>
      <c r="O107" s="21">
        <v>27</v>
      </c>
      <c r="P107" s="21">
        <v>38</v>
      </c>
      <c r="Q107" s="21">
        <v>40</v>
      </c>
      <c r="R107" s="142">
        <v>105</v>
      </c>
      <c r="S107" s="142">
        <v>227</v>
      </c>
    </row>
    <row r="108" spans="1:19" ht="18.75" x14ac:dyDescent="0.2">
      <c r="A108" s="140">
        <v>9</v>
      </c>
      <c r="B108" s="140">
        <v>45020318</v>
      </c>
      <c r="C108" s="141" t="s">
        <v>1386</v>
      </c>
      <c r="D108" s="21">
        <v>0</v>
      </c>
      <c r="E108" s="21">
        <v>19</v>
      </c>
      <c r="F108" s="21">
        <v>15</v>
      </c>
      <c r="G108" s="142">
        <v>34</v>
      </c>
      <c r="H108" s="21">
        <v>16</v>
      </c>
      <c r="I108" s="21">
        <v>22</v>
      </c>
      <c r="J108" s="21">
        <v>16</v>
      </c>
      <c r="K108" s="21">
        <v>29</v>
      </c>
      <c r="L108" s="21">
        <v>27</v>
      </c>
      <c r="M108" s="21">
        <v>31</v>
      </c>
      <c r="N108" s="142">
        <v>141</v>
      </c>
      <c r="O108" s="21">
        <v>23</v>
      </c>
      <c r="P108" s="21">
        <v>41</v>
      </c>
      <c r="Q108" s="21">
        <v>40</v>
      </c>
      <c r="R108" s="142">
        <v>104</v>
      </c>
      <c r="S108" s="142">
        <v>279</v>
      </c>
    </row>
    <row r="109" spans="1:19" ht="18.75" x14ac:dyDescent="0.2">
      <c r="A109" s="140">
        <v>10</v>
      </c>
      <c r="B109" s="140">
        <v>45020324</v>
      </c>
      <c r="C109" s="141" t="s">
        <v>371</v>
      </c>
      <c r="D109" s="21">
        <v>0</v>
      </c>
      <c r="E109" s="21">
        <v>12</v>
      </c>
      <c r="F109" s="21">
        <v>22</v>
      </c>
      <c r="G109" s="142">
        <v>34</v>
      </c>
      <c r="H109" s="21">
        <v>13</v>
      </c>
      <c r="I109" s="21">
        <v>20</v>
      </c>
      <c r="J109" s="21">
        <v>20</v>
      </c>
      <c r="K109" s="21">
        <v>14</v>
      </c>
      <c r="L109" s="21">
        <v>17</v>
      </c>
      <c r="M109" s="21">
        <v>15</v>
      </c>
      <c r="N109" s="142">
        <v>99</v>
      </c>
      <c r="O109" s="21">
        <v>22</v>
      </c>
      <c r="P109" s="21">
        <v>20</v>
      </c>
      <c r="Q109" s="21">
        <v>17</v>
      </c>
      <c r="R109" s="142">
        <v>59</v>
      </c>
      <c r="S109" s="142">
        <v>192</v>
      </c>
    </row>
    <row r="110" spans="1:19" ht="18.75" x14ac:dyDescent="0.2">
      <c r="A110" s="200" t="s">
        <v>1499</v>
      </c>
      <c r="B110" s="200"/>
      <c r="C110" s="200"/>
      <c r="D110" s="154">
        <f>D100</f>
        <v>0</v>
      </c>
      <c r="E110" s="155">
        <f t="shared" ref="E110:S110" si="6">SUM(E100:E109)</f>
        <v>139</v>
      </c>
      <c r="F110" s="155">
        <f t="shared" si="6"/>
        <v>159</v>
      </c>
      <c r="G110" s="155">
        <f t="shared" si="6"/>
        <v>298</v>
      </c>
      <c r="H110" s="155">
        <f t="shared" si="6"/>
        <v>165</v>
      </c>
      <c r="I110" s="155">
        <f t="shared" si="6"/>
        <v>168</v>
      </c>
      <c r="J110" s="155">
        <f t="shared" si="6"/>
        <v>183</v>
      </c>
      <c r="K110" s="155">
        <f t="shared" si="6"/>
        <v>178</v>
      </c>
      <c r="L110" s="155">
        <f t="shared" si="6"/>
        <v>165</v>
      </c>
      <c r="M110" s="155">
        <f t="shared" si="6"/>
        <v>171</v>
      </c>
      <c r="N110" s="155">
        <f t="shared" si="6"/>
        <v>1030</v>
      </c>
      <c r="O110" s="155">
        <f t="shared" si="6"/>
        <v>195</v>
      </c>
      <c r="P110" s="155">
        <f t="shared" si="6"/>
        <v>237</v>
      </c>
      <c r="Q110" s="155">
        <f t="shared" si="6"/>
        <v>206</v>
      </c>
      <c r="R110" s="155">
        <f t="shared" si="6"/>
        <v>638</v>
      </c>
      <c r="S110" s="155">
        <f t="shared" si="6"/>
        <v>1966</v>
      </c>
    </row>
    <row r="111" spans="1:19" ht="18.75" x14ac:dyDescent="0.2">
      <c r="A111" s="226" t="s">
        <v>395</v>
      </c>
      <c r="B111" s="226"/>
      <c r="C111" s="226"/>
      <c r="D111" s="226"/>
      <c r="E111" s="226"/>
      <c r="F111" s="226"/>
      <c r="G111" s="226"/>
      <c r="H111" s="226"/>
      <c r="I111" s="226"/>
      <c r="J111" s="226"/>
      <c r="K111" s="226"/>
      <c r="L111" s="226"/>
      <c r="M111" s="226"/>
      <c r="N111" s="226"/>
      <c r="O111" s="226"/>
      <c r="P111" s="226"/>
      <c r="Q111" s="226"/>
      <c r="R111" s="226"/>
      <c r="S111" s="226"/>
    </row>
    <row r="112" spans="1:19" ht="18.75" x14ac:dyDescent="0.2">
      <c r="A112" s="140">
        <v>1</v>
      </c>
      <c r="B112" s="140">
        <v>45020331</v>
      </c>
      <c r="C112" s="141" t="s">
        <v>378</v>
      </c>
      <c r="D112" s="21">
        <v>0</v>
      </c>
      <c r="E112" s="21">
        <v>9</v>
      </c>
      <c r="F112" s="21">
        <v>12</v>
      </c>
      <c r="G112" s="142">
        <v>21</v>
      </c>
      <c r="H112" s="21">
        <v>16</v>
      </c>
      <c r="I112" s="21">
        <v>17</v>
      </c>
      <c r="J112" s="21">
        <v>9</v>
      </c>
      <c r="K112" s="21">
        <v>17</v>
      </c>
      <c r="L112" s="21">
        <v>10</v>
      </c>
      <c r="M112" s="21">
        <v>13</v>
      </c>
      <c r="N112" s="142">
        <v>82</v>
      </c>
      <c r="O112" s="21">
        <v>13</v>
      </c>
      <c r="P112" s="21">
        <v>13</v>
      </c>
      <c r="Q112" s="21">
        <v>6</v>
      </c>
      <c r="R112" s="142">
        <v>32</v>
      </c>
      <c r="S112" s="142">
        <v>135</v>
      </c>
    </row>
    <row r="113" spans="1:19" ht="18.75" x14ac:dyDescent="0.2">
      <c r="A113" s="140">
        <v>2</v>
      </c>
      <c r="B113" s="140">
        <v>45020335</v>
      </c>
      <c r="C113" s="141" t="s">
        <v>382</v>
      </c>
      <c r="D113" s="21">
        <v>0</v>
      </c>
      <c r="E113" s="21">
        <v>17</v>
      </c>
      <c r="F113" s="21">
        <v>17</v>
      </c>
      <c r="G113" s="142">
        <v>34</v>
      </c>
      <c r="H113" s="21">
        <v>14</v>
      </c>
      <c r="I113" s="21">
        <v>15</v>
      </c>
      <c r="J113" s="21">
        <v>15</v>
      </c>
      <c r="K113" s="21">
        <v>17</v>
      </c>
      <c r="L113" s="21">
        <v>19</v>
      </c>
      <c r="M113" s="21">
        <v>17</v>
      </c>
      <c r="N113" s="142">
        <v>97</v>
      </c>
      <c r="O113" s="21">
        <v>21</v>
      </c>
      <c r="P113" s="21">
        <v>18</v>
      </c>
      <c r="Q113" s="21">
        <v>11</v>
      </c>
      <c r="R113" s="142">
        <v>50</v>
      </c>
      <c r="S113" s="142">
        <v>181</v>
      </c>
    </row>
    <row r="114" spans="1:19" ht="18.75" x14ac:dyDescent="0.2">
      <c r="A114" s="140">
        <v>3</v>
      </c>
      <c r="B114" s="140">
        <v>45020337</v>
      </c>
      <c r="C114" s="141" t="s">
        <v>384</v>
      </c>
      <c r="D114" s="21">
        <v>0</v>
      </c>
      <c r="E114" s="21">
        <v>17</v>
      </c>
      <c r="F114" s="21">
        <v>21</v>
      </c>
      <c r="G114" s="142">
        <v>38</v>
      </c>
      <c r="H114" s="21">
        <v>19</v>
      </c>
      <c r="I114" s="21">
        <v>16</v>
      </c>
      <c r="J114" s="21">
        <v>18</v>
      </c>
      <c r="K114" s="21">
        <v>17</v>
      </c>
      <c r="L114" s="21">
        <v>23</v>
      </c>
      <c r="M114" s="21">
        <v>15</v>
      </c>
      <c r="N114" s="142">
        <v>108</v>
      </c>
      <c r="O114" s="21">
        <v>13</v>
      </c>
      <c r="P114" s="21">
        <v>11</v>
      </c>
      <c r="Q114" s="21">
        <v>11</v>
      </c>
      <c r="R114" s="142">
        <v>35</v>
      </c>
      <c r="S114" s="142">
        <v>181</v>
      </c>
    </row>
    <row r="115" spans="1:19" ht="18.75" x14ac:dyDescent="0.2">
      <c r="A115" s="147">
        <v>4</v>
      </c>
      <c r="B115" s="147">
        <v>45020341</v>
      </c>
      <c r="C115" s="148" t="s">
        <v>387</v>
      </c>
      <c r="D115" s="31">
        <v>0</v>
      </c>
      <c r="E115" s="31">
        <v>12</v>
      </c>
      <c r="F115" s="31">
        <v>12</v>
      </c>
      <c r="G115" s="149">
        <v>24</v>
      </c>
      <c r="H115" s="31">
        <v>13</v>
      </c>
      <c r="I115" s="31">
        <v>11</v>
      </c>
      <c r="J115" s="31">
        <v>18</v>
      </c>
      <c r="K115" s="31">
        <v>19</v>
      </c>
      <c r="L115" s="31">
        <v>12</v>
      </c>
      <c r="M115" s="31">
        <v>19</v>
      </c>
      <c r="N115" s="149">
        <v>92</v>
      </c>
      <c r="O115" s="31">
        <v>14</v>
      </c>
      <c r="P115" s="31">
        <v>13</v>
      </c>
      <c r="Q115" s="31">
        <v>10</v>
      </c>
      <c r="R115" s="149">
        <v>37</v>
      </c>
      <c r="S115" s="149">
        <v>153</v>
      </c>
    </row>
    <row r="116" spans="1:19" ht="18.75" x14ac:dyDescent="0.2">
      <c r="A116" s="200" t="s">
        <v>1500</v>
      </c>
      <c r="B116" s="200"/>
      <c r="C116" s="200"/>
      <c r="D116" s="157">
        <f>SUM(D112:D115)</f>
        <v>0</v>
      </c>
      <c r="E116" s="144">
        <f t="shared" ref="E116:S116" si="7">SUM(E112:E115)</f>
        <v>55</v>
      </c>
      <c r="F116" s="144">
        <f t="shared" si="7"/>
        <v>62</v>
      </c>
      <c r="G116" s="144">
        <f t="shared" si="7"/>
        <v>117</v>
      </c>
      <c r="H116" s="144">
        <f t="shared" si="7"/>
        <v>62</v>
      </c>
      <c r="I116" s="144">
        <f t="shared" si="7"/>
        <v>59</v>
      </c>
      <c r="J116" s="144">
        <f t="shared" si="7"/>
        <v>60</v>
      </c>
      <c r="K116" s="144">
        <f t="shared" si="7"/>
        <v>70</v>
      </c>
      <c r="L116" s="144">
        <f t="shared" si="7"/>
        <v>64</v>
      </c>
      <c r="M116" s="144">
        <f t="shared" si="7"/>
        <v>64</v>
      </c>
      <c r="N116" s="144">
        <f t="shared" si="7"/>
        <v>379</v>
      </c>
      <c r="O116" s="144">
        <f t="shared" si="7"/>
        <v>61</v>
      </c>
      <c r="P116" s="144">
        <f t="shared" si="7"/>
        <v>55</v>
      </c>
      <c r="Q116" s="144">
        <f t="shared" si="7"/>
        <v>38</v>
      </c>
      <c r="R116" s="144">
        <f t="shared" si="7"/>
        <v>154</v>
      </c>
      <c r="S116" s="144">
        <f t="shared" si="7"/>
        <v>650</v>
      </c>
    </row>
    <row r="117" spans="1:19" ht="18.75" x14ac:dyDescent="0.2">
      <c r="A117" s="225" t="s">
        <v>1501</v>
      </c>
      <c r="B117" s="225"/>
      <c r="C117" s="225"/>
      <c r="D117" s="158">
        <f>D116+D110+D98+D90+D80+D57+D43+D30</f>
        <v>21</v>
      </c>
      <c r="E117" s="158">
        <f t="shared" ref="E117:S117" si="8">E116+E110+E98+E90+E80+E57+E43+E30</f>
        <v>1261</v>
      </c>
      <c r="F117" s="158">
        <f t="shared" si="8"/>
        <v>1325</v>
      </c>
      <c r="G117" s="158">
        <f t="shared" si="8"/>
        <v>2607</v>
      </c>
      <c r="H117" s="158">
        <f t="shared" si="8"/>
        <v>1341</v>
      </c>
      <c r="I117" s="158">
        <f t="shared" si="8"/>
        <v>1465</v>
      </c>
      <c r="J117" s="158">
        <f t="shared" si="8"/>
        <v>1464</v>
      </c>
      <c r="K117" s="158">
        <f t="shared" si="8"/>
        <v>1396</v>
      </c>
      <c r="L117" s="158">
        <f t="shared" si="8"/>
        <v>1475</v>
      </c>
      <c r="M117" s="158">
        <f t="shared" si="8"/>
        <v>1435</v>
      </c>
      <c r="N117" s="158">
        <f t="shared" si="8"/>
        <v>8576</v>
      </c>
      <c r="O117" s="158">
        <f t="shared" si="8"/>
        <v>1357</v>
      </c>
      <c r="P117" s="158">
        <f t="shared" si="8"/>
        <v>1446</v>
      </c>
      <c r="Q117" s="158">
        <f t="shared" si="8"/>
        <v>1300</v>
      </c>
      <c r="R117" s="158">
        <f t="shared" si="8"/>
        <v>4103</v>
      </c>
      <c r="S117" s="158">
        <f t="shared" si="8"/>
        <v>15286</v>
      </c>
    </row>
  </sheetData>
  <mergeCells count="19">
    <mergeCell ref="A90:C90"/>
    <mergeCell ref="A1:S1"/>
    <mergeCell ref="A2:S2"/>
    <mergeCell ref="A5:S5"/>
    <mergeCell ref="A30:C30"/>
    <mergeCell ref="A31:S31"/>
    <mergeCell ref="A43:C43"/>
    <mergeCell ref="A44:S44"/>
    <mergeCell ref="A57:C57"/>
    <mergeCell ref="A58:S58"/>
    <mergeCell ref="A80:C80"/>
    <mergeCell ref="A81:S81"/>
    <mergeCell ref="A117:C117"/>
    <mergeCell ref="A91:S91"/>
    <mergeCell ref="A98:C98"/>
    <mergeCell ref="A99:S99"/>
    <mergeCell ref="A110:C110"/>
    <mergeCell ref="A111:S111"/>
    <mergeCell ref="A116:C1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7"/>
  <sheetViews>
    <sheetView zoomScaleNormal="100" workbookViewId="0">
      <selection activeCell="G8" sqref="G8"/>
    </sheetView>
  </sheetViews>
  <sheetFormatPr defaultRowHeight="14.25" x14ac:dyDescent="0.2"/>
  <cols>
    <col min="1" max="1" width="7.5" customWidth="1"/>
    <col min="2" max="2" width="34.125" customWidth="1"/>
    <col min="3" max="5" width="13.875" customWidth="1"/>
    <col min="6" max="6" width="22.375" customWidth="1"/>
    <col min="7" max="7" width="17.25" customWidth="1"/>
    <col min="8" max="8" width="29.125" customWidth="1"/>
    <col min="9" max="12" width="17.25" customWidth="1"/>
  </cols>
  <sheetData>
    <row r="1" spans="1:12" ht="23.25" x14ac:dyDescent="0.35">
      <c r="A1" s="229" t="s">
        <v>1516</v>
      </c>
      <c r="B1" s="229"/>
      <c r="C1" s="229"/>
      <c r="D1" s="229"/>
      <c r="E1" s="229"/>
      <c r="F1" s="229"/>
      <c r="G1" s="229"/>
      <c r="H1" s="229"/>
      <c r="I1" s="229"/>
      <c r="J1" s="229"/>
      <c r="K1" s="229"/>
      <c r="L1" s="229"/>
    </row>
    <row r="2" spans="1:12" ht="29.25" x14ac:dyDescent="0.6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</row>
    <row r="3" spans="1:12" ht="21" x14ac:dyDescent="0.35">
      <c r="A3" s="162" t="s">
        <v>388</v>
      </c>
      <c r="B3" s="163" t="s">
        <v>1517</v>
      </c>
      <c r="C3" s="162" t="s">
        <v>1518</v>
      </c>
      <c r="D3" s="162" t="s">
        <v>1519</v>
      </c>
      <c r="E3" s="162" t="s">
        <v>1520</v>
      </c>
      <c r="F3" s="163" t="s">
        <v>1521</v>
      </c>
      <c r="G3" s="163" t="s">
        <v>1522</v>
      </c>
      <c r="H3" s="163" t="s">
        <v>1523</v>
      </c>
      <c r="I3" s="163" t="s">
        <v>1524</v>
      </c>
      <c r="J3" s="163" t="s">
        <v>1465</v>
      </c>
      <c r="K3" s="163" t="s">
        <v>1525</v>
      </c>
      <c r="L3" s="163" t="s">
        <v>1526</v>
      </c>
    </row>
    <row r="4" spans="1:12" ht="21" x14ac:dyDescent="0.2">
      <c r="A4" s="164">
        <v>1</v>
      </c>
      <c r="B4" s="165" t="s">
        <v>66</v>
      </c>
      <c r="C4" s="164">
        <v>1045450107</v>
      </c>
      <c r="D4" s="164">
        <v>45020001</v>
      </c>
      <c r="E4" s="164">
        <v>450107</v>
      </c>
      <c r="F4" s="165" t="s">
        <v>1527</v>
      </c>
      <c r="G4" s="166">
        <v>9</v>
      </c>
      <c r="H4" s="165" t="s">
        <v>1528</v>
      </c>
      <c r="I4" s="165" t="s">
        <v>1529</v>
      </c>
      <c r="J4" s="165" t="s">
        <v>1468</v>
      </c>
      <c r="K4" s="167" t="s">
        <v>1530</v>
      </c>
      <c r="L4" s="166">
        <v>45150</v>
      </c>
    </row>
    <row r="5" spans="1:12" ht="21" x14ac:dyDescent="0.2">
      <c r="A5" s="164">
        <v>2</v>
      </c>
      <c r="B5" s="165" t="s">
        <v>67</v>
      </c>
      <c r="C5" s="164">
        <v>1045450108</v>
      </c>
      <c r="D5" s="164">
        <v>45020002</v>
      </c>
      <c r="E5" s="164">
        <v>450108</v>
      </c>
      <c r="F5" s="165" t="s">
        <v>1527</v>
      </c>
      <c r="G5" s="166">
        <v>9</v>
      </c>
      <c r="H5" s="165" t="s">
        <v>1531</v>
      </c>
      <c r="I5" s="165" t="s">
        <v>1529</v>
      </c>
      <c r="J5" s="165" t="s">
        <v>1468</v>
      </c>
      <c r="K5" s="167" t="s">
        <v>1530</v>
      </c>
      <c r="L5" s="166">
        <v>45150</v>
      </c>
    </row>
    <row r="6" spans="1:12" ht="21" x14ac:dyDescent="0.2">
      <c r="A6" s="164">
        <v>3</v>
      </c>
      <c r="B6" s="165" t="s">
        <v>68</v>
      </c>
      <c r="C6" s="164">
        <v>1045450109</v>
      </c>
      <c r="D6" s="164">
        <v>45020003</v>
      </c>
      <c r="E6" s="164">
        <v>450109</v>
      </c>
      <c r="F6" s="165" t="s">
        <v>1527</v>
      </c>
      <c r="G6" s="166">
        <v>9</v>
      </c>
      <c r="H6" s="165" t="s">
        <v>1532</v>
      </c>
      <c r="I6" s="165" t="s">
        <v>1529</v>
      </c>
      <c r="J6" s="165" t="s">
        <v>1468</v>
      </c>
      <c r="K6" s="167" t="s">
        <v>1530</v>
      </c>
      <c r="L6" s="166">
        <v>45150</v>
      </c>
    </row>
    <row r="7" spans="1:12" ht="21" x14ac:dyDescent="0.2">
      <c r="A7" s="164">
        <v>4</v>
      </c>
      <c r="B7" s="165" t="s">
        <v>69</v>
      </c>
      <c r="C7" s="164">
        <v>1045450115</v>
      </c>
      <c r="D7" s="164">
        <v>45020004</v>
      </c>
      <c r="E7" s="164">
        <v>450115</v>
      </c>
      <c r="F7" s="165" t="s">
        <v>1533</v>
      </c>
      <c r="G7" s="166">
        <v>9</v>
      </c>
      <c r="H7" s="165" t="s">
        <v>1534</v>
      </c>
      <c r="I7" s="165" t="s">
        <v>1529</v>
      </c>
      <c r="J7" s="165" t="s">
        <v>1468</v>
      </c>
      <c r="K7" s="167" t="s">
        <v>1530</v>
      </c>
      <c r="L7" s="166">
        <v>45150</v>
      </c>
    </row>
    <row r="8" spans="1:12" ht="21" x14ac:dyDescent="0.2">
      <c r="A8" s="164">
        <v>5</v>
      </c>
      <c r="B8" s="165" t="s">
        <v>70</v>
      </c>
      <c r="C8" s="164">
        <v>1045450105</v>
      </c>
      <c r="D8" s="164">
        <v>45020005</v>
      </c>
      <c r="E8" s="164">
        <v>450105</v>
      </c>
      <c r="F8" s="165" t="s">
        <v>1527</v>
      </c>
      <c r="G8" s="166">
        <v>9</v>
      </c>
      <c r="H8" s="165" t="s">
        <v>1535</v>
      </c>
      <c r="I8" s="165" t="s">
        <v>1529</v>
      </c>
      <c r="J8" s="165" t="s">
        <v>1468</v>
      </c>
      <c r="K8" s="167" t="s">
        <v>1530</v>
      </c>
      <c r="L8" s="166">
        <v>45150</v>
      </c>
    </row>
    <row r="9" spans="1:12" ht="21" x14ac:dyDescent="0.2">
      <c r="A9" s="164">
        <v>6</v>
      </c>
      <c r="B9" s="165" t="s">
        <v>71</v>
      </c>
      <c r="C9" s="164">
        <v>1045450064</v>
      </c>
      <c r="D9" s="164">
        <v>45020006</v>
      </c>
      <c r="E9" s="164">
        <v>450064</v>
      </c>
      <c r="F9" s="165" t="s">
        <v>1527</v>
      </c>
      <c r="G9" s="166">
        <v>8</v>
      </c>
      <c r="H9" s="165" t="s">
        <v>1536</v>
      </c>
      <c r="I9" s="165" t="s">
        <v>1537</v>
      </c>
      <c r="J9" s="165" t="s">
        <v>1468</v>
      </c>
      <c r="K9" s="167" t="s">
        <v>1530</v>
      </c>
      <c r="L9" s="166">
        <v>45150</v>
      </c>
    </row>
    <row r="10" spans="1:12" ht="21" x14ac:dyDescent="0.2">
      <c r="A10" s="164">
        <v>7</v>
      </c>
      <c r="B10" s="165" t="s">
        <v>72</v>
      </c>
      <c r="C10" s="164">
        <v>1045450065</v>
      </c>
      <c r="D10" s="164">
        <v>45020007</v>
      </c>
      <c r="E10" s="164">
        <v>450065</v>
      </c>
      <c r="F10" s="165" t="s">
        <v>1533</v>
      </c>
      <c r="G10" s="166">
        <v>8</v>
      </c>
      <c r="H10" s="165" t="s">
        <v>1538</v>
      </c>
      <c r="I10" s="165" t="s">
        <v>1537</v>
      </c>
      <c r="J10" s="165" t="s">
        <v>1468</v>
      </c>
      <c r="K10" s="167" t="s">
        <v>1530</v>
      </c>
      <c r="L10" s="166">
        <v>45150</v>
      </c>
    </row>
    <row r="11" spans="1:12" ht="21" x14ac:dyDescent="0.2">
      <c r="A11" s="164">
        <v>8</v>
      </c>
      <c r="B11" s="165" t="s">
        <v>73</v>
      </c>
      <c r="C11" s="164">
        <v>1045450061</v>
      </c>
      <c r="D11" s="164">
        <v>45020009</v>
      </c>
      <c r="E11" s="164">
        <v>450061</v>
      </c>
      <c r="F11" s="165" t="s">
        <v>1527</v>
      </c>
      <c r="G11" s="166">
        <v>8</v>
      </c>
      <c r="H11" s="165" t="s">
        <v>1539</v>
      </c>
      <c r="I11" s="165" t="s">
        <v>1468</v>
      </c>
      <c r="J11" s="165" t="s">
        <v>1468</v>
      </c>
      <c r="K11" s="167" t="s">
        <v>1530</v>
      </c>
      <c r="L11" s="166">
        <v>45150</v>
      </c>
    </row>
    <row r="12" spans="1:12" ht="21" x14ac:dyDescent="0.2">
      <c r="A12" s="164">
        <v>9</v>
      </c>
      <c r="B12" s="165" t="s">
        <v>74</v>
      </c>
      <c r="C12" s="164">
        <v>1045450062</v>
      </c>
      <c r="D12" s="164">
        <v>45020010</v>
      </c>
      <c r="E12" s="164">
        <v>450062</v>
      </c>
      <c r="F12" s="165" t="s">
        <v>1527</v>
      </c>
      <c r="G12" s="166">
        <v>8</v>
      </c>
      <c r="H12" s="165" t="s">
        <v>1540</v>
      </c>
      <c r="I12" s="165" t="s">
        <v>1468</v>
      </c>
      <c r="J12" s="165" t="s">
        <v>1468</v>
      </c>
      <c r="K12" s="167" t="s">
        <v>1530</v>
      </c>
      <c r="L12" s="166">
        <v>45150</v>
      </c>
    </row>
    <row r="13" spans="1:12" ht="21" x14ac:dyDescent="0.2">
      <c r="A13" s="164">
        <v>10</v>
      </c>
      <c r="B13" s="165" t="s">
        <v>75</v>
      </c>
      <c r="C13" s="164">
        <v>1045450057</v>
      </c>
      <c r="D13" s="164">
        <v>45020011</v>
      </c>
      <c r="E13" s="164">
        <v>450057</v>
      </c>
      <c r="F13" s="165" t="s">
        <v>1527</v>
      </c>
      <c r="G13" s="166">
        <v>8</v>
      </c>
      <c r="H13" s="165" t="s">
        <v>1541</v>
      </c>
      <c r="I13" s="165" t="s">
        <v>1468</v>
      </c>
      <c r="J13" s="165" t="s">
        <v>1468</v>
      </c>
      <c r="K13" s="167" t="s">
        <v>1530</v>
      </c>
      <c r="L13" s="166">
        <v>45150</v>
      </c>
    </row>
    <row r="14" spans="1:12" ht="21" x14ac:dyDescent="0.2">
      <c r="A14" s="164">
        <v>11</v>
      </c>
      <c r="B14" s="165" t="s">
        <v>76</v>
      </c>
      <c r="C14" s="164">
        <v>1045450058</v>
      </c>
      <c r="D14" s="164">
        <v>45020012</v>
      </c>
      <c r="E14" s="164">
        <v>450058</v>
      </c>
      <c r="F14" s="165" t="s">
        <v>1527</v>
      </c>
      <c r="G14" s="166">
        <v>8</v>
      </c>
      <c r="H14" s="165" t="s">
        <v>1542</v>
      </c>
      <c r="I14" s="165" t="s">
        <v>1468</v>
      </c>
      <c r="J14" s="165" t="s">
        <v>1468</v>
      </c>
      <c r="K14" s="167" t="s">
        <v>1530</v>
      </c>
      <c r="L14" s="166">
        <v>45150</v>
      </c>
    </row>
    <row r="15" spans="1:12" ht="21" x14ac:dyDescent="0.2">
      <c r="A15" s="164">
        <v>12</v>
      </c>
      <c r="B15" s="165" t="s">
        <v>77</v>
      </c>
      <c r="C15" s="164">
        <v>1045450059</v>
      </c>
      <c r="D15" s="164">
        <v>45020013</v>
      </c>
      <c r="E15" s="164">
        <v>450059</v>
      </c>
      <c r="F15" s="165" t="s">
        <v>1527</v>
      </c>
      <c r="G15" s="166">
        <v>8</v>
      </c>
      <c r="H15" s="165" t="s">
        <v>1543</v>
      </c>
      <c r="I15" s="165" t="s">
        <v>1468</v>
      </c>
      <c r="J15" s="165" t="s">
        <v>1468</v>
      </c>
      <c r="K15" s="167" t="s">
        <v>1530</v>
      </c>
      <c r="L15" s="166">
        <v>45150</v>
      </c>
    </row>
    <row r="16" spans="1:12" ht="21" x14ac:dyDescent="0.2">
      <c r="A16" s="164">
        <v>13</v>
      </c>
      <c r="B16" s="165" t="s">
        <v>78</v>
      </c>
      <c r="C16" s="164">
        <v>1045450060</v>
      </c>
      <c r="D16" s="164">
        <v>45020014</v>
      </c>
      <c r="E16" s="164">
        <v>450060</v>
      </c>
      <c r="F16" s="165" t="s">
        <v>1527</v>
      </c>
      <c r="G16" s="166">
        <v>8</v>
      </c>
      <c r="H16" s="165" t="s">
        <v>1544</v>
      </c>
      <c r="I16" s="165" t="s">
        <v>1468</v>
      </c>
      <c r="J16" s="165" t="s">
        <v>1468</v>
      </c>
      <c r="K16" s="167" t="s">
        <v>1530</v>
      </c>
      <c r="L16" s="166">
        <v>45150</v>
      </c>
    </row>
    <row r="17" spans="1:12" ht="21" x14ac:dyDescent="0.2">
      <c r="A17" s="164">
        <v>14</v>
      </c>
      <c r="B17" s="165" t="s">
        <v>79</v>
      </c>
      <c r="C17" s="164">
        <v>1045450099</v>
      </c>
      <c r="D17" s="164">
        <v>45020015</v>
      </c>
      <c r="E17" s="164">
        <v>450099</v>
      </c>
      <c r="F17" s="165" t="s">
        <v>1533</v>
      </c>
      <c r="G17" s="166">
        <v>9</v>
      </c>
      <c r="H17" s="165" t="s">
        <v>1545</v>
      </c>
      <c r="I17" s="165" t="s">
        <v>1546</v>
      </c>
      <c r="J17" s="165" t="s">
        <v>1468</v>
      </c>
      <c r="K17" s="167" t="s">
        <v>1530</v>
      </c>
      <c r="L17" s="166">
        <v>45150</v>
      </c>
    </row>
    <row r="18" spans="1:12" ht="21" x14ac:dyDescent="0.2">
      <c r="A18" s="164">
        <v>15</v>
      </c>
      <c r="B18" s="165" t="s">
        <v>80</v>
      </c>
      <c r="C18" s="164">
        <v>1045450100</v>
      </c>
      <c r="D18" s="164">
        <v>45020016</v>
      </c>
      <c r="E18" s="164">
        <v>450100</v>
      </c>
      <c r="F18" s="165" t="s">
        <v>1533</v>
      </c>
      <c r="G18" s="166">
        <v>9</v>
      </c>
      <c r="H18" s="165" t="s">
        <v>1547</v>
      </c>
      <c r="I18" s="165" t="s">
        <v>1546</v>
      </c>
      <c r="J18" s="165" t="s">
        <v>1468</v>
      </c>
      <c r="K18" s="167" t="s">
        <v>1530</v>
      </c>
      <c r="L18" s="166">
        <v>45150</v>
      </c>
    </row>
    <row r="19" spans="1:12" ht="21" x14ac:dyDescent="0.2">
      <c r="A19" s="164">
        <v>16</v>
      </c>
      <c r="B19" s="165" t="s">
        <v>81</v>
      </c>
      <c r="C19" s="164">
        <v>1045450101</v>
      </c>
      <c r="D19" s="164">
        <v>45020017</v>
      </c>
      <c r="E19" s="164">
        <v>450101</v>
      </c>
      <c r="F19" s="165" t="s">
        <v>1533</v>
      </c>
      <c r="G19" s="166">
        <v>9</v>
      </c>
      <c r="H19" s="165" t="s">
        <v>1548</v>
      </c>
      <c r="I19" s="165" t="s">
        <v>1546</v>
      </c>
      <c r="J19" s="165" t="s">
        <v>1468</v>
      </c>
      <c r="K19" s="167" t="s">
        <v>1530</v>
      </c>
      <c r="L19" s="166">
        <v>45150</v>
      </c>
    </row>
    <row r="20" spans="1:12" ht="21" x14ac:dyDescent="0.2">
      <c r="A20" s="164">
        <v>17</v>
      </c>
      <c r="B20" s="165" t="s">
        <v>82</v>
      </c>
      <c r="C20" s="164">
        <v>1045450103</v>
      </c>
      <c r="D20" s="164">
        <v>45020018</v>
      </c>
      <c r="E20" s="164">
        <v>450103</v>
      </c>
      <c r="F20" s="165" t="s">
        <v>1533</v>
      </c>
      <c r="G20" s="166">
        <v>9</v>
      </c>
      <c r="H20" s="165" t="s">
        <v>1549</v>
      </c>
      <c r="I20" s="165" t="s">
        <v>1546</v>
      </c>
      <c r="J20" s="165" t="s">
        <v>1468</v>
      </c>
      <c r="K20" s="167" t="s">
        <v>1530</v>
      </c>
      <c r="L20" s="166">
        <v>45150</v>
      </c>
    </row>
    <row r="21" spans="1:12" ht="21" x14ac:dyDescent="0.2">
      <c r="A21" s="168">
        <v>18</v>
      </c>
      <c r="B21" s="169" t="s">
        <v>83</v>
      </c>
      <c r="C21" s="168">
        <v>1045450104</v>
      </c>
      <c r="D21" s="168">
        <v>45020019</v>
      </c>
      <c r="E21" s="168">
        <v>450104</v>
      </c>
      <c r="F21" s="169" t="s">
        <v>1533</v>
      </c>
      <c r="G21" s="170">
        <v>9</v>
      </c>
      <c r="H21" s="169" t="s">
        <v>1550</v>
      </c>
      <c r="I21" s="171" t="s">
        <v>1551</v>
      </c>
      <c r="J21" s="171" t="s">
        <v>1468</v>
      </c>
      <c r="K21" s="172" t="s">
        <v>1530</v>
      </c>
      <c r="L21" s="170">
        <v>45150</v>
      </c>
    </row>
    <row r="22" spans="1:12" ht="21" x14ac:dyDescent="0.2">
      <c r="A22" s="168">
        <v>19</v>
      </c>
      <c r="B22" s="169" t="s">
        <v>84</v>
      </c>
      <c r="C22" s="168">
        <v>1045450106</v>
      </c>
      <c r="D22" s="168">
        <v>45020020</v>
      </c>
      <c r="E22" s="168">
        <v>450106</v>
      </c>
      <c r="F22" s="169" t="s">
        <v>1527</v>
      </c>
      <c r="G22" s="170">
        <v>9</v>
      </c>
      <c r="H22" s="169" t="s">
        <v>1552</v>
      </c>
      <c r="I22" s="171" t="s">
        <v>1551</v>
      </c>
      <c r="J22" s="171" t="s">
        <v>1468</v>
      </c>
      <c r="K22" s="172" t="s">
        <v>1530</v>
      </c>
      <c r="L22" s="170">
        <v>45150</v>
      </c>
    </row>
    <row r="23" spans="1:12" ht="21" x14ac:dyDescent="0.2">
      <c r="A23" s="168">
        <v>20</v>
      </c>
      <c r="B23" s="169" t="s">
        <v>85</v>
      </c>
      <c r="C23" s="168">
        <v>1045450097</v>
      </c>
      <c r="D23" s="168">
        <v>45020021</v>
      </c>
      <c r="E23" s="168">
        <v>450097</v>
      </c>
      <c r="F23" s="169" t="s">
        <v>1533</v>
      </c>
      <c r="G23" s="170">
        <v>9</v>
      </c>
      <c r="H23" s="169" t="s">
        <v>1553</v>
      </c>
      <c r="I23" s="171" t="s">
        <v>1551</v>
      </c>
      <c r="J23" s="171" t="s">
        <v>1468</v>
      </c>
      <c r="K23" s="172" t="s">
        <v>1530</v>
      </c>
      <c r="L23" s="170">
        <v>45150</v>
      </c>
    </row>
    <row r="24" spans="1:12" ht="21" x14ac:dyDescent="0.2">
      <c r="A24" s="168">
        <v>21</v>
      </c>
      <c r="B24" s="169" t="s">
        <v>86</v>
      </c>
      <c r="C24" s="168">
        <v>1045450098</v>
      </c>
      <c r="D24" s="168">
        <v>45020022</v>
      </c>
      <c r="E24" s="168">
        <v>450098</v>
      </c>
      <c r="F24" s="169" t="s">
        <v>1533</v>
      </c>
      <c r="G24" s="170">
        <v>9</v>
      </c>
      <c r="H24" s="169" t="s">
        <v>1554</v>
      </c>
      <c r="I24" s="171" t="s">
        <v>1551</v>
      </c>
      <c r="J24" s="171" t="s">
        <v>1468</v>
      </c>
      <c r="K24" s="172" t="s">
        <v>1530</v>
      </c>
      <c r="L24" s="170">
        <v>45150</v>
      </c>
    </row>
    <row r="25" spans="1:12" ht="21" x14ac:dyDescent="0.2">
      <c r="A25" s="168">
        <v>22</v>
      </c>
      <c r="B25" s="169" t="s">
        <v>87</v>
      </c>
      <c r="C25" s="168">
        <v>1045450102</v>
      </c>
      <c r="D25" s="168">
        <v>45020023</v>
      </c>
      <c r="E25" s="168">
        <v>450102</v>
      </c>
      <c r="F25" s="169" t="s">
        <v>1533</v>
      </c>
      <c r="G25" s="170">
        <v>9</v>
      </c>
      <c r="H25" s="169" t="s">
        <v>1555</v>
      </c>
      <c r="I25" s="171" t="s">
        <v>1551</v>
      </c>
      <c r="J25" s="171" t="s">
        <v>1468</v>
      </c>
      <c r="K25" s="172" t="s">
        <v>1530</v>
      </c>
      <c r="L25" s="170">
        <v>45150</v>
      </c>
    </row>
    <row r="26" spans="1:12" ht="21" x14ac:dyDescent="0.2">
      <c r="A26" s="168">
        <v>23</v>
      </c>
      <c r="B26" s="169" t="s">
        <v>88</v>
      </c>
      <c r="C26" s="168">
        <v>1045450110</v>
      </c>
      <c r="D26" s="168">
        <v>45020024</v>
      </c>
      <c r="E26" s="168">
        <v>450110</v>
      </c>
      <c r="F26" s="169" t="s">
        <v>1527</v>
      </c>
      <c r="G26" s="170">
        <v>9</v>
      </c>
      <c r="H26" s="169" t="s">
        <v>1556</v>
      </c>
      <c r="I26" s="171" t="s">
        <v>1557</v>
      </c>
      <c r="J26" s="171" t="s">
        <v>1468</v>
      </c>
      <c r="K26" s="172" t="s">
        <v>1530</v>
      </c>
      <c r="L26" s="170">
        <v>45150</v>
      </c>
    </row>
    <row r="27" spans="1:12" ht="21" x14ac:dyDescent="0.2">
      <c r="A27" s="168">
        <v>24</v>
      </c>
      <c r="B27" s="169" t="s">
        <v>89</v>
      </c>
      <c r="C27" s="168">
        <v>1045450111</v>
      </c>
      <c r="D27" s="168">
        <v>45020025</v>
      </c>
      <c r="E27" s="168">
        <v>450111</v>
      </c>
      <c r="F27" s="169" t="s">
        <v>1527</v>
      </c>
      <c r="G27" s="170">
        <v>9</v>
      </c>
      <c r="H27" s="169" t="s">
        <v>1558</v>
      </c>
      <c r="I27" s="171" t="s">
        <v>1557</v>
      </c>
      <c r="J27" s="171" t="s">
        <v>1468</v>
      </c>
      <c r="K27" s="172" t="s">
        <v>1530</v>
      </c>
      <c r="L27" s="170">
        <v>45150</v>
      </c>
    </row>
    <row r="28" spans="1:12" ht="21" x14ac:dyDescent="0.2">
      <c r="A28" s="168">
        <v>25</v>
      </c>
      <c r="B28" s="169" t="s">
        <v>90</v>
      </c>
      <c r="C28" s="168">
        <v>1045450114</v>
      </c>
      <c r="D28" s="168">
        <v>45020026</v>
      </c>
      <c r="E28" s="168">
        <v>450114</v>
      </c>
      <c r="F28" s="169" t="s">
        <v>1533</v>
      </c>
      <c r="G28" s="170">
        <v>9</v>
      </c>
      <c r="H28" s="169" t="s">
        <v>1559</v>
      </c>
      <c r="I28" s="171" t="s">
        <v>1557</v>
      </c>
      <c r="J28" s="171" t="s">
        <v>1468</v>
      </c>
      <c r="K28" s="172" t="s">
        <v>1530</v>
      </c>
      <c r="L28" s="170">
        <v>45150</v>
      </c>
    </row>
    <row r="29" spans="1:12" ht="21" x14ac:dyDescent="0.2">
      <c r="A29" s="168">
        <v>26</v>
      </c>
      <c r="B29" s="169" t="s">
        <v>91</v>
      </c>
      <c r="C29" s="168">
        <v>1045450112</v>
      </c>
      <c r="D29" s="168">
        <v>45020027</v>
      </c>
      <c r="E29" s="168">
        <v>450112</v>
      </c>
      <c r="F29" s="169" t="s">
        <v>1533</v>
      </c>
      <c r="G29" s="170">
        <v>9</v>
      </c>
      <c r="H29" s="169" t="s">
        <v>1560</v>
      </c>
      <c r="I29" s="171" t="s">
        <v>1557</v>
      </c>
      <c r="J29" s="171" t="s">
        <v>1468</v>
      </c>
      <c r="K29" s="172" t="s">
        <v>1530</v>
      </c>
      <c r="L29" s="170">
        <v>45150</v>
      </c>
    </row>
    <row r="30" spans="1:12" ht="21" x14ac:dyDescent="0.2">
      <c r="A30" s="168">
        <v>27</v>
      </c>
      <c r="B30" s="169" t="s">
        <v>92</v>
      </c>
      <c r="C30" s="168">
        <v>1045450113</v>
      </c>
      <c r="D30" s="168">
        <v>45020028</v>
      </c>
      <c r="E30" s="168">
        <v>450113</v>
      </c>
      <c r="F30" s="169" t="s">
        <v>1533</v>
      </c>
      <c r="G30" s="170">
        <v>9</v>
      </c>
      <c r="H30" s="169" t="s">
        <v>1561</v>
      </c>
      <c r="I30" s="171" t="s">
        <v>1557</v>
      </c>
      <c r="J30" s="171" t="s">
        <v>1468</v>
      </c>
      <c r="K30" s="172" t="s">
        <v>1530</v>
      </c>
      <c r="L30" s="170">
        <v>45150</v>
      </c>
    </row>
    <row r="31" spans="1:12" ht="21" x14ac:dyDescent="0.2">
      <c r="A31" s="168">
        <v>28</v>
      </c>
      <c r="B31" s="169" t="s">
        <v>93</v>
      </c>
      <c r="C31" s="168">
        <v>1045450071</v>
      </c>
      <c r="D31" s="168">
        <v>45020029</v>
      </c>
      <c r="E31" s="168">
        <v>450071</v>
      </c>
      <c r="F31" s="169" t="s">
        <v>1527</v>
      </c>
      <c r="G31" s="170">
        <v>8</v>
      </c>
      <c r="H31" s="169" t="s">
        <v>1562</v>
      </c>
      <c r="I31" s="171" t="s">
        <v>1563</v>
      </c>
      <c r="J31" s="171" t="s">
        <v>1468</v>
      </c>
      <c r="K31" s="172" t="s">
        <v>1530</v>
      </c>
      <c r="L31" s="170">
        <v>45150</v>
      </c>
    </row>
    <row r="32" spans="1:12" ht="21" x14ac:dyDescent="0.2">
      <c r="A32" s="168">
        <v>29</v>
      </c>
      <c r="B32" s="169" t="s">
        <v>94</v>
      </c>
      <c r="C32" s="168">
        <v>1045450072</v>
      </c>
      <c r="D32" s="168">
        <v>45020030</v>
      </c>
      <c r="E32" s="168">
        <v>450072</v>
      </c>
      <c r="F32" s="169" t="s">
        <v>1527</v>
      </c>
      <c r="G32" s="170">
        <v>8</v>
      </c>
      <c r="H32" s="169" t="s">
        <v>1564</v>
      </c>
      <c r="I32" s="171" t="s">
        <v>1563</v>
      </c>
      <c r="J32" s="171" t="s">
        <v>1468</v>
      </c>
      <c r="K32" s="172" t="s">
        <v>1530</v>
      </c>
      <c r="L32" s="170">
        <v>45150</v>
      </c>
    </row>
    <row r="33" spans="1:12" ht="21" x14ac:dyDescent="0.2">
      <c r="A33" s="168">
        <v>30</v>
      </c>
      <c r="B33" s="169" t="s">
        <v>95</v>
      </c>
      <c r="C33" s="168">
        <v>1045450070</v>
      </c>
      <c r="D33" s="168">
        <v>45020031</v>
      </c>
      <c r="E33" s="168">
        <v>450070</v>
      </c>
      <c r="F33" s="169" t="s">
        <v>1533</v>
      </c>
      <c r="G33" s="170">
        <v>8</v>
      </c>
      <c r="H33" s="169" t="s">
        <v>1565</v>
      </c>
      <c r="I33" s="171" t="s">
        <v>1563</v>
      </c>
      <c r="J33" s="171" t="s">
        <v>1468</v>
      </c>
      <c r="K33" s="172" t="s">
        <v>1530</v>
      </c>
      <c r="L33" s="170">
        <v>45150</v>
      </c>
    </row>
    <row r="34" spans="1:12" ht="21" x14ac:dyDescent="0.2">
      <c r="A34" s="168">
        <v>31</v>
      </c>
      <c r="B34" s="169" t="s">
        <v>96</v>
      </c>
      <c r="C34" s="168">
        <v>1045450075</v>
      </c>
      <c r="D34" s="168">
        <v>45020032</v>
      </c>
      <c r="E34" s="168">
        <v>450075</v>
      </c>
      <c r="F34" s="169" t="s">
        <v>1533</v>
      </c>
      <c r="G34" s="170">
        <v>10</v>
      </c>
      <c r="H34" s="169" t="s">
        <v>1566</v>
      </c>
      <c r="I34" s="171" t="s">
        <v>1567</v>
      </c>
      <c r="J34" s="171" t="s">
        <v>1468</v>
      </c>
      <c r="K34" s="172" t="s">
        <v>1530</v>
      </c>
      <c r="L34" s="170">
        <v>45150</v>
      </c>
    </row>
    <row r="35" spans="1:12" ht="21" x14ac:dyDescent="0.2">
      <c r="A35" s="168">
        <v>32</v>
      </c>
      <c r="B35" s="169" t="s">
        <v>97</v>
      </c>
      <c r="C35" s="168">
        <v>1045450076</v>
      </c>
      <c r="D35" s="168">
        <v>45020033</v>
      </c>
      <c r="E35" s="168">
        <v>450076</v>
      </c>
      <c r="F35" s="169" t="s">
        <v>1533</v>
      </c>
      <c r="G35" s="170">
        <v>10</v>
      </c>
      <c r="H35" s="169" t="s">
        <v>1568</v>
      </c>
      <c r="I35" s="171" t="s">
        <v>1567</v>
      </c>
      <c r="J35" s="171" t="s">
        <v>1468</v>
      </c>
      <c r="K35" s="172" t="s">
        <v>1530</v>
      </c>
      <c r="L35" s="170">
        <v>45150</v>
      </c>
    </row>
    <row r="36" spans="1:12" ht="42" x14ac:dyDescent="0.2">
      <c r="A36" s="168">
        <v>33</v>
      </c>
      <c r="B36" s="169" t="s">
        <v>98</v>
      </c>
      <c r="C36" s="168">
        <v>1045450085</v>
      </c>
      <c r="D36" s="168">
        <v>45020034</v>
      </c>
      <c r="E36" s="168">
        <v>450085</v>
      </c>
      <c r="F36" s="169" t="s">
        <v>1533</v>
      </c>
      <c r="G36" s="170">
        <v>10</v>
      </c>
      <c r="H36" s="169" t="s">
        <v>1569</v>
      </c>
      <c r="I36" s="171" t="s">
        <v>1567</v>
      </c>
      <c r="J36" s="171" t="s">
        <v>1468</v>
      </c>
      <c r="K36" s="172" t="s">
        <v>1530</v>
      </c>
      <c r="L36" s="170">
        <v>45150</v>
      </c>
    </row>
    <row r="37" spans="1:12" ht="21" x14ac:dyDescent="0.2">
      <c r="A37" s="168">
        <v>34</v>
      </c>
      <c r="B37" s="169" t="s">
        <v>99</v>
      </c>
      <c r="C37" s="168">
        <v>1045450086</v>
      </c>
      <c r="D37" s="168">
        <v>45020035</v>
      </c>
      <c r="E37" s="168">
        <v>450086</v>
      </c>
      <c r="F37" s="169" t="s">
        <v>1533</v>
      </c>
      <c r="G37" s="170">
        <v>10</v>
      </c>
      <c r="H37" s="169" t="s">
        <v>1570</v>
      </c>
      <c r="I37" s="171" t="s">
        <v>1567</v>
      </c>
      <c r="J37" s="171" t="s">
        <v>1468</v>
      </c>
      <c r="K37" s="172" t="s">
        <v>1530</v>
      </c>
      <c r="L37" s="170">
        <v>45150</v>
      </c>
    </row>
    <row r="38" spans="1:12" ht="21" x14ac:dyDescent="0.2">
      <c r="A38" s="168">
        <v>35</v>
      </c>
      <c r="B38" s="169" t="s">
        <v>100</v>
      </c>
      <c r="C38" s="168">
        <v>1045450080</v>
      </c>
      <c r="D38" s="168">
        <v>45020036</v>
      </c>
      <c r="E38" s="168">
        <v>450080</v>
      </c>
      <c r="F38" s="169" t="s">
        <v>1527</v>
      </c>
      <c r="G38" s="170">
        <v>10</v>
      </c>
      <c r="H38" s="169" t="s">
        <v>1571</v>
      </c>
      <c r="I38" s="171" t="s">
        <v>104</v>
      </c>
      <c r="J38" s="171" t="s">
        <v>1468</v>
      </c>
      <c r="K38" s="172" t="s">
        <v>1530</v>
      </c>
      <c r="L38" s="170">
        <v>45150</v>
      </c>
    </row>
    <row r="39" spans="1:12" ht="21" x14ac:dyDescent="0.2">
      <c r="A39" s="168">
        <v>36</v>
      </c>
      <c r="B39" s="169" t="s">
        <v>101</v>
      </c>
      <c r="C39" s="168">
        <v>1045450081</v>
      </c>
      <c r="D39" s="168">
        <v>45020037</v>
      </c>
      <c r="E39" s="168">
        <v>450081</v>
      </c>
      <c r="F39" s="169" t="s">
        <v>1527</v>
      </c>
      <c r="G39" s="170">
        <v>10</v>
      </c>
      <c r="H39" s="169" t="s">
        <v>1572</v>
      </c>
      <c r="I39" s="171" t="s">
        <v>104</v>
      </c>
      <c r="J39" s="171" t="s">
        <v>1468</v>
      </c>
      <c r="K39" s="172" t="s">
        <v>1530</v>
      </c>
      <c r="L39" s="170">
        <v>45150</v>
      </c>
    </row>
    <row r="40" spans="1:12" ht="21" x14ac:dyDescent="0.2">
      <c r="A40" s="168">
        <v>37</v>
      </c>
      <c r="B40" s="169" t="s">
        <v>102</v>
      </c>
      <c r="C40" s="168">
        <v>1045450082</v>
      </c>
      <c r="D40" s="168">
        <v>45020038</v>
      </c>
      <c r="E40" s="168">
        <v>450082</v>
      </c>
      <c r="F40" s="169" t="s">
        <v>1527</v>
      </c>
      <c r="G40" s="170">
        <v>10</v>
      </c>
      <c r="H40" s="169" t="s">
        <v>1573</v>
      </c>
      <c r="I40" s="171" t="s">
        <v>104</v>
      </c>
      <c r="J40" s="171" t="s">
        <v>1468</v>
      </c>
      <c r="K40" s="172" t="s">
        <v>1530</v>
      </c>
      <c r="L40" s="170">
        <v>45150</v>
      </c>
    </row>
    <row r="41" spans="1:12" ht="21" x14ac:dyDescent="0.2">
      <c r="A41" s="168">
        <v>38</v>
      </c>
      <c r="B41" s="169" t="s">
        <v>103</v>
      </c>
      <c r="C41" s="168">
        <v>1045450083</v>
      </c>
      <c r="D41" s="168">
        <v>45020039</v>
      </c>
      <c r="E41" s="168">
        <v>450083</v>
      </c>
      <c r="F41" s="169" t="s">
        <v>1527</v>
      </c>
      <c r="G41" s="170">
        <v>10</v>
      </c>
      <c r="H41" s="169" t="s">
        <v>1574</v>
      </c>
      <c r="I41" s="171" t="s">
        <v>104</v>
      </c>
      <c r="J41" s="171" t="s">
        <v>1468</v>
      </c>
      <c r="K41" s="172" t="s">
        <v>1530</v>
      </c>
      <c r="L41" s="170">
        <v>45150</v>
      </c>
    </row>
    <row r="42" spans="1:12" ht="21" x14ac:dyDescent="0.2">
      <c r="A42" s="168">
        <v>39</v>
      </c>
      <c r="B42" s="169" t="s">
        <v>104</v>
      </c>
      <c r="C42" s="168">
        <v>1045450084</v>
      </c>
      <c r="D42" s="168">
        <v>45020040</v>
      </c>
      <c r="E42" s="168">
        <v>450084</v>
      </c>
      <c r="F42" s="169" t="s">
        <v>1533</v>
      </c>
      <c r="G42" s="170">
        <v>10</v>
      </c>
      <c r="H42" s="169" t="s">
        <v>1575</v>
      </c>
      <c r="I42" s="171" t="s">
        <v>104</v>
      </c>
      <c r="J42" s="171" t="s">
        <v>1468</v>
      </c>
      <c r="K42" s="172" t="s">
        <v>1530</v>
      </c>
      <c r="L42" s="170">
        <v>45150</v>
      </c>
    </row>
    <row r="43" spans="1:12" ht="21" x14ac:dyDescent="0.2">
      <c r="A43" s="168">
        <v>40</v>
      </c>
      <c r="B43" s="169" t="s">
        <v>105</v>
      </c>
      <c r="C43" s="168">
        <v>1045450066</v>
      </c>
      <c r="D43" s="168">
        <v>45020041</v>
      </c>
      <c r="E43" s="168">
        <v>450066</v>
      </c>
      <c r="F43" s="169" t="s">
        <v>1527</v>
      </c>
      <c r="G43" s="170">
        <v>8</v>
      </c>
      <c r="H43" s="169" t="s">
        <v>1576</v>
      </c>
      <c r="I43" s="171" t="s">
        <v>1577</v>
      </c>
      <c r="J43" s="171" t="s">
        <v>1468</v>
      </c>
      <c r="K43" s="172" t="s">
        <v>1530</v>
      </c>
      <c r="L43" s="170">
        <v>45150</v>
      </c>
    </row>
    <row r="44" spans="1:12" ht="21" x14ac:dyDescent="0.2">
      <c r="A44" s="168">
        <v>41</v>
      </c>
      <c r="B44" s="169" t="s">
        <v>106</v>
      </c>
      <c r="C44" s="168">
        <v>1045450067</v>
      </c>
      <c r="D44" s="168">
        <v>45020042</v>
      </c>
      <c r="E44" s="168">
        <v>450067</v>
      </c>
      <c r="F44" s="169" t="s">
        <v>1527</v>
      </c>
      <c r="G44" s="170">
        <v>8</v>
      </c>
      <c r="H44" s="169" t="s">
        <v>1578</v>
      </c>
      <c r="I44" s="171" t="s">
        <v>1577</v>
      </c>
      <c r="J44" s="171" t="s">
        <v>1468</v>
      </c>
      <c r="K44" s="172" t="s">
        <v>1530</v>
      </c>
      <c r="L44" s="170">
        <v>45150</v>
      </c>
    </row>
    <row r="45" spans="1:12" ht="21" x14ac:dyDescent="0.2">
      <c r="A45" s="168">
        <v>42</v>
      </c>
      <c r="B45" s="169" t="s">
        <v>107</v>
      </c>
      <c r="C45" s="168">
        <v>1045450068</v>
      </c>
      <c r="D45" s="168">
        <v>45020043</v>
      </c>
      <c r="E45" s="168">
        <v>450068</v>
      </c>
      <c r="F45" s="169" t="s">
        <v>1533</v>
      </c>
      <c r="G45" s="170">
        <v>8</v>
      </c>
      <c r="H45" s="169" t="s">
        <v>1579</v>
      </c>
      <c r="I45" s="171" t="s">
        <v>1577</v>
      </c>
      <c r="J45" s="171" t="s">
        <v>1468</v>
      </c>
      <c r="K45" s="172" t="s">
        <v>1530</v>
      </c>
      <c r="L45" s="170">
        <v>45150</v>
      </c>
    </row>
    <row r="46" spans="1:12" ht="21" x14ac:dyDescent="0.2">
      <c r="A46" s="168">
        <v>43</v>
      </c>
      <c r="B46" s="169" t="s">
        <v>108</v>
      </c>
      <c r="C46" s="168">
        <v>1045450069</v>
      </c>
      <c r="D46" s="168">
        <v>45020044</v>
      </c>
      <c r="E46" s="168">
        <v>450069</v>
      </c>
      <c r="F46" s="169" t="s">
        <v>1527</v>
      </c>
      <c r="G46" s="170">
        <v>8</v>
      </c>
      <c r="H46" s="169" t="s">
        <v>1580</v>
      </c>
      <c r="I46" s="171" t="s">
        <v>1577</v>
      </c>
      <c r="J46" s="171" t="s">
        <v>1468</v>
      </c>
      <c r="K46" s="172" t="s">
        <v>1530</v>
      </c>
      <c r="L46" s="170">
        <v>45150</v>
      </c>
    </row>
    <row r="47" spans="1:12" ht="21" x14ac:dyDescent="0.2">
      <c r="A47" s="168">
        <v>44</v>
      </c>
      <c r="B47" s="169" t="s">
        <v>109</v>
      </c>
      <c r="C47" s="168">
        <v>1045450093</v>
      </c>
      <c r="D47" s="168">
        <v>45020045</v>
      </c>
      <c r="E47" s="168">
        <v>450093</v>
      </c>
      <c r="F47" s="169" t="s">
        <v>1533</v>
      </c>
      <c r="G47" s="170">
        <v>10</v>
      </c>
      <c r="H47" s="169" t="s">
        <v>1581</v>
      </c>
      <c r="I47" s="171" t="s">
        <v>1582</v>
      </c>
      <c r="J47" s="171" t="s">
        <v>1468</v>
      </c>
      <c r="K47" s="172" t="s">
        <v>1530</v>
      </c>
      <c r="L47" s="170">
        <v>45150</v>
      </c>
    </row>
    <row r="48" spans="1:12" ht="21" x14ac:dyDescent="0.2">
      <c r="A48" s="168">
        <v>45</v>
      </c>
      <c r="B48" s="169" t="s">
        <v>110</v>
      </c>
      <c r="C48" s="168">
        <v>1045450094</v>
      </c>
      <c r="D48" s="168">
        <v>45020046</v>
      </c>
      <c r="E48" s="168">
        <v>450094</v>
      </c>
      <c r="F48" s="169" t="s">
        <v>1533</v>
      </c>
      <c r="G48" s="170">
        <v>10</v>
      </c>
      <c r="H48" s="169" t="s">
        <v>1583</v>
      </c>
      <c r="I48" s="171" t="s">
        <v>1582</v>
      </c>
      <c r="J48" s="171" t="s">
        <v>1468</v>
      </c>
      <c r="K48" s="172" t="s">
        <v>1530</v>
      </c>
      <c r="L48" s="170">
        <v>45150</v>
      </c>
    </row>
    <row r="49" spans="1:12" ht="21" x14ac:dyDescent="0.2">
      <c r="A49" s="168">
        <v>46</v>
      </c>
      <c r="B49" s="169" t="s">
        <v>111</v>
      </c>
      <c r="C49" s="168">
        <v>1045450095</v>
      </c>
      <c r="D49" s="168">
        <v>45020047</v>
      </c>
      <c r="E49" s="168">
        <v>450095</v>
      </c>
      <c r="F49" s="169" t="s">
        <v>1527</v>
      </c>
      <c r="G49" s="170">
        <v>10</v>
      </c>
      <c r="H49" s="169" t="s">
        <v>1584</v>
      </c>
      <c r="I49" s="171" t="s">
        <v>1582</v>
      </c>
      <c r="J49" s="171" t="s">
        <v>1468</v>
      </c>
      <c r="K49" s="172" t="s">
        <v>1530</v>
      </c>
      <c r="L49" s="170">
        <v>45150</v>
      </c>
    </row>
    <row r="50" spans="1:12" ht="21" x14ac:dyDescent="0.2">
      <c r="A50" s="168">
        <v>47</v>
      </c>
      <c r="B50" s="169" t="s">
        <v>112</v>
      </c>
      <c r="C50" s="168">
        <v>1045450096</v>
      </c>
      <c r="D50" s="168">
        <v>45020048</v>
      </c>
      <c r="E50" s="168">
        <v>450096</v>
      </c>
      <c r="F50" s="169" t="s">
        <v>1527</v>
      </c>
      <c r="G50" s="170">
        <v>10</v>
      </c>
      <c r="H50" s="169" t="s">
        <v>1585</v>
      </c>
      <c r="I50" s="171" t="s">
        <v>1582</v>
      </c>
      <c r="J50" s="171" t="s">
        <v>1468</v>
      </c>
      <c r="K50" s="172" t="s">
        <v>1530</v>
      </c>
      <c r="L50" s="170">
        <v>45150</v>
      </c>
    </row>
    <row r="51" spans="1:12" ht="23.25" customHeight="1" x14ac:dyDescent="0.2">
      <c r="A51" s="168">
        <v>48</v>
      </c>
      <c r="B51" s="169" t="s">
        <v>113</v>
      </c>
      <c r="C51" s="168">
        <v>1045450092</v>
      </c>
      <c r="D51" s="168">
        <v>45020049</v>
      </c>
      <c r="E51" s="168">
        <v>450092</v>
      </c>
      <c r="F51" s="169" t="s">
        <v>1533</v>
      </c>
      <c r="G51" s="170">
        <v>10</v>
      </c>
      <c r="H51" s="169" t="s">
        <v>1586</v>
      </c>
      <c r="I51" s="171" t="s">
        <v>1587</v>
      </c>
      <c r="J51" s="171" t="s">
        <v>1468</v>
      </c>
      <c r="K51" s="172" t="s">
        <v>1530</v>
      </c>
      <c r="L51" s="170">
        <v>45150</v>
      </c>
    </row>
    <row r="52" spans="1:12" ht="21" x14ac:dyDescent="0.2">
      <c r="A52" s="168">
        <v>49</v>
      </c>
      <c r="B52" s="169" t="s">
        <v>114</v>
      </c>
      <c r="C52" s="168">
        <v>1045450088</v>
      </c>
      <c r="D52" s="168">
        <v>45020050</v>
      </c>
      <c r="E52" s="168">
        <v>450088</v>
      </c>
      <c r="F52" s="169" t="s">
        <v>1527</v>
      </c>
      <c r="G52" s="170">
        <v>10</v>
      </c>
      <c r="H52" s="169" t="s">
        <v>1588</v>
      </c>
      <c r="I52" s="171" t="s">
        <v>1587</v>
      </c>
      <c r="J52" s="171" t="s">
        <v>1468</v>
      </c>
      <c r="K52" s="172" t="s">
        <v>1530</v>
      </c>
      <c r="L52" s="170">
        <v>45150</v>
      </c>
    </row>
    <row r="53" spans="1:12" ht="21" x14ac:dyDescent="0.2">
      <c r="A53" s="168">
        <v>50</v>
      </c>
      <c r="B53" s="169" t="s">
        <v>115</v>
      </c>
      <c r="C53" s="168">
        <v>1045450089</v>
      </c>
      <c r="D53" s="168">
        <v>45020051</v>
      </c>
      <c r="E53" s="168">
        <v>450089</v>
      </c>
      <c r="F53" s="169" t="s">
        <v>1527</v>
      </c>
      <c r="G53" s="170">
        <v>10</v>
      </c>
      <c r="H53" s="169" t="s">
        <v>1589</v>
      </c>
      <c r="I53" s="171" t="s">
        <v>1587</v>
      </c>
      <c r="J53" s="171" t="s">
        <v>1468</v>
      </c>
      <c r="K53" s="172" t="s">
        <v>1530</v>
      </c>
      <c r="L53" s="170">
        <v>45150</v>
      </c>
    </row>
    <row r="54" spans="1:12" ht="21" x14ac:dyDescent="0.2">
      <c r="A54" s="168">
        <v>51</v>
      </c>
      <c r="B54" s="169" t="s">
        <v>116</v>
      </c>
      <c r="C54" s="168">
        <v>1045450090</v>
      </c>
      <c r="D54" s="168">
        <v>45020052</v>
      </c>
      <c r="E54" s="168">
        <v>450090</v>
      </c>
      <c r="F54" s="169" t="s">
        <v>1527</v>
      </c>
      <c r="G54" s="170">
        <v>10</v>
      </c>
      <c r="H54" s="169" t="s">
        <v>1590</v>
      </c>
      <c r="I54" s="171" t="s">
        <v>1587</v>
      </c>
      <c r="J54" s="171" t="s">
        <v>1468</v>
      </c>
      <c r="K54" s="172" t="s">
        <v>1530</v>
      </c>
      <c r="L54" s="170">
        <v>45150</v>
      </c>
    </row>
    <row r="55" spans="1:12" ht="21" x14ac:dyDescent="0.2">
      <c r="A55" s="168">
        <v>52</v>
      </c>
      <c r="B55" s="169" t="s">
        <v>117</v>
      </c>
      <c r="C55" s="168">
        <v>1045450091</v>
      </c>
      <c r="D55" s="168">
        <v>45020053</v>
      </c>
      <c r="E55" s="168">
        <v>450091</v>
      </c>
      <c r="F55" s="169" t="s">
        <v>1527</v>
      </c>
      <c r="G55" s="170">
        <v>10</v>
      </c>
      <c r="H55" s="169" t="s">
        <v>1591</v>
      </c>
      <c r="I55" s="171" t="s">
        <v>1587</v>
      </c>
      <c r="J55" s="171" t="s">
        <v>1468</v>
      </c>
      <c r="K55" s="172" t="s">
        <v>1530</v>
      </c>
      <c r="L55" s="170">
        <v>45150</v>
      </c>
    </row>
    <row r="56" spans="1:12" ht="21" x14ac:dyDescent="0.2">
      <c r="A56" s="168">
        <v>53</v>
      </c>
      <c r="B56" s="169" t="s">
        <v>118</v>
      </c>
      <c r="C56" s="168">
        <v>1045450087</v>
      </c>
      <c r="D56" s="168">
        <v>45020054</v>
      </c>
      <c r="E56" s="168">
        <v>450087</v>
      </c>
      <c r="F56" s="169" t="s">
        <v>1527</v>
      </c>
      <c r="G56" s="170">
        <v>10</v>
      </c>
      <c r="H56" s="169" t="s">
        <v>1592</v>
      </c>
      <c r="I56" s="171" t="s">
        <v>1587</v>
      </c>
      <c r="J56" s="171" t="s">
        <v>1468</v>
      </c>
      <c r="K56" s="172" t="s">
        <v>1530</v>
      </c>
      <c r="L56" s="170">
        <v>45150</v>
      </c>
    </row>
    <row r="57" spans="1:12" ht="21" x14ac:dyDescent="0.2">
      <c r="A57" s="168">
        <v>54</v>
      </c>
      <c r="B57" s="169" t="s">
        <v>119</v>
      </c>
      <c r="C57" s="168">
        <v>1045450078</v>
      </c>
      <c r="D57" s="168">
        <v>45020055</v>
      </c>
      <c r="E57" s="168">
        <v>450078</v>
      </c>
      <c r="F57" s="169" t="s">
        <v>1527</v>
      </c>
      <c r="G57" s="170">
        <v>10</v>
      </c>
      <c r="H57" s="169" t="s">
        <v>1593</v>
      </c>
      <c r="I57" s="171" t="s">
        <v>1594</v>
      </c>
      <c r="J57" s="171" t="s">
        <v>1468</v>
      </c>
      <c r="K57" s="172" t="s">
        <v>1530</v>
      </c>
      <c r="L57" s="170">
        <v>45150</v>
      </c>
    </row>
    <row r="58" spans="1:12" ht="21" x14ac:dyDescent="0.2">
      <c r="A58" s="168">
        <v>55</v>
      </c>
      <c r="B58" s="169" t="s">
        <v>120</v>
      </c>
      <c r="C58" s="168">
        <v>1045450079</v>
      </c>
      <c r="D58" s="168">
        <v>45020056</v>
      </c>
      <c r="E58" s="168">
        <v>450079</v>
      </c>
      <c r="F58" s="169" t="s">
        <v>1527</v>
      </c>
      <c r="G58" s="170">
        <v>10</v>
      </c>
      <c r="H58" s="169" t="s">
        <v>1595</v>
      </c>
      <c r="I58" s="171" t="s">
        <v>1594</v>
      </c>
      <c r="J58" s="171" t="s">
        <v>1468</v>
      </c>
      <c r="K58" s="172" t="s">
        <v>1530</v>
      </c>
      <c r="L58" s="170">
        <v>45150</v>
      </c>
    </row>
    <row r="59" spans="1:12" ht="21" x14ac:dyDescent="0.2">
      <c r="A59" s="168">
        <v>56</v>
      </c>
      <c r="B59" s="169" t="s">
        <v>121</v>
      </c>
      <c r="C59" s="168">
        <v>1045450073</v>
      </c>
      <c r="D59" s="168">
        <v>45020057</v>
      </c>
      <c r="E59" s="168">
        <v>450073</v>
      </c>
      <c r="F59" s="169" t="s">
        <v>1533</v>
      </c>
      <c r="G59" s="170">
        <v>10</v>
      </c>
      <c r="H59" s="169" t="s">
        <v>1596</v>
      </c>
      <c r="I59" s="171" t="s">
        <v>1594</v>
      </c>
      <c r="J59" s="171" t="s">
        <v>1468</v>
      </c>
      <c r="K59" s="172" t="s">
        <v>1530</v>
      </c>
      <c r="L59" s="170">
        <v>45150</v>
      </c>
    </row>
    <row r="60" spans="1:12" ht="21" x14ac:dyDescent="0.2">
      <c r="A60" s="168">
        <v>57</v>
      </c>
      <c r="B60" s="169" t="s">
        <v>122</v>
      </c>
      <c r="C60" s="168">
        <v>1045450074</v>
      </c>
      <c r="D60" s="168">
        <v>45020058</v>
      </c>
      <c r="E60" s="168">
        <v>450074</v>
      </c>
      <c r="F60" s="169" t="s">
        <v>1527</v>
      </c>
      <c r="G60" s="170">
        <v>10</v>
      </c>
      <c r="H60" s="169" t="s">
        <v>1597</v>
      </c>
      <c r="I60" s="171" t="s">
        <v>1594</v>
      </c>
      <c r="J60" s="171" t="s">
        <v>1468</v>
      </c>
      <c r="K60" s="172" t="s">
        <v>1530</v>
      </c>
      <c r="L60" s="170">
        <v>45150</v>
      </c>
    </row>
    <row r="61" spans="1:12" ht="21" x14ac:dyDescent="0.2">
      <c r="A61" s="168">
        <v>58</v>
      </c>
      <c r="B61" s="169" t="s">
        <v>123</v>
      </c>
      <c r="C61" s="168">
        <v>1045450077</v>
      </c>
      <c r="D61" s="168">
        <v>45020059</v>
      </c>
      <c r="E61" s="168">
        <v>450077</v>
      </c>
      <c r="F61" s="169" t="s">
        <v>1527</v>
      </c>
      <c r="G61" s="170">
        <v>10</v>
      </c>
      <c r="H61" s="169" t="s">
        <v>1598</v>
      </c>
      <c r="I61" s="171" t="s">
        <v>1594</v>
      </c>
      <c r="J61" s="171" t="s">
        <v>1468</v>
      </c>
      <c r="K61" s="172" t="s">
        <v>1530</v>
      </c>
      <c r="L61" s="170">
        <v>45150</v>
      </c>
    </row>
    <row r="62" spans="1:12" ht="21" x14ac:dyDescent="0.2">
      <c r="A62" s="168">
        <v>59</v>
      </c>
      <c r="B62" s="169" t="s">
        <v>124</v>
      </c>
      <c r="C62" s="168">
        <v>1045450231</v>
      </c>
      <c r="D62" s="168">
        <v>45020060</v>
      </c>
      <c r="E62" s="168">
        <v>450231</v>
      </c>
      <c r="F62" s="169" t="s">
        <v>1527</v>
      </c>
      <c r="G62" s="170">
        <v>18</v>
      </c>
      <c r="H62" s="169" t="s">
        <v>1599</v>
      </c>
      <c r="I62" s="171" t="s">
        <v>1600</v>
      </c>
      <c r="J62" s="171" t="s">
        <v>1472</v>
      </c>
      <c r="K62" s="172" t="s">
        <v>1530</v>
      </c>
      <c r="L62" s="170">
        <v>45190</v>
      </c>
    </row>
    <row r="63" spans="1:12" ht="21" x14ac:dyDescent="0.2">
      <c r="A63" s="168">
        <v>60</v>
      </c>
      <c r="B63" s="169" t="s">
        <v>125</v>
      </c>
      <c r="C63" s="168">
        <v>1045450232</v>
      </c>
      <c r="D63" s="168">
        <v>45020061</v>
      </c>
      <c r="E63" s="168">
        <v>450232</v>
      </c>
      <c r="F63" s="169" t="s">
        <v>1527</v>
      </c>
      <c r="G63" s="170">
        <v>18</v>
      </c>
      <c r="H63" s="169" t="s">
        <v>1601</v>
      </c>
      <c r="I63" s="171" t="s">
        <v>1600</v>
      </c>
      <c r="J63" s="171" t="s">
        <v>1472</v>
      </c>
      <c r="K63" s="172" t="s">
        <v>1530</v>
      </c>
      <c r="L63" s="170">
        <v>45190</v>
      </c>
    </row>
    <row r="64" spans="1:12" ht="21" x14ac:dyDescent="0.2">
      <c r="A64" s="168">
        <v>61</v>
      </c>
      <c r="B64" s="169" t="s">
        <v>126</v>
      </c>
      <c r="C64" s="168">
        <v>1045450233</v>
      </c>
      <c r="D64" s="168">
        <v>45020062</v>
      </c>
      <c r="E64" s="168">
        <v>450233</v>
      </c>
      <c r="F64" s="169" t="s">
        <v>1527</v>
      </c>
      <c r="G64" s="170">
        <v>18</v>
      </c>
      <c r="H64" s="169" t="s">
        <v>1602</v>
      </c>
      <c r="I64" s="171" t="s">
        <v>1600</v>
      </c>
      <c r="J64" s="171" t="s">
        <v>1472</v>
      </c>
      <c r="K64" s="172" t="s">
        <v>1530</v>
      </c>
      <c r="L64" s="170">
        <v>45190</v>
      </c>
    </row>
    <row r="65" spans="1:12" ht="21" x14ac:dyDescent="0.2">
      <c r="A65" s="168">
        <v>62</v>
      </c>
      <c r="B65" s="169" t="s">
        <v>127</v>
      </c>
      <c r="C65" s="168">
        <v>1045450234</v>
      </c>
      <c r="D65" s="168">
        <v>45020063</v>
      </c>
      <c r="E65" s="168">
        <v>450234</v>
      </c>
      <c r="F65" s="169" t="s">
        <v>1527</v>
      </c>
      <c r="G65" s="170">
        <v>18</v>
      </c>
      <c r="H65" s="169" t="s">
        <v>1603</v>
      </c>
      <c r="I65" s="171" t="s">
        <v>1600</v>
      </c>
      <c r="J65" s="171" t="s">
        <v>1472</v>
      </c>
      <c r="K65" s="172" t="s">
        <v>1530</v>
      </c>
      <c r="L65" s="170">
        <v>45190</v>
      </c>
    </row>
    <row r="66" spans="1:12" ht="21" x14ac:dyDescent="0.2">
      <c r="A66" s="168">
        <v>63</v>
      </c>
      <c r="B66" s="169" t="s">
        <v>128</v>
      </c>
      <c r="C66" s="168">
        <v>1045450243</v>
      </c>
      <c r="D66" s="168">
        <v>45020064</v>
      </c>
      <c r="E66" s="168">
        <v>450243</v>
      </c>
      <c r="F66" s="169" t="s">
        <v>1533</v>
      </c>
      <c r="G66" s="170">
        <v>18</v>
      </c>
      <c r="H66" s="169" t="s">
        <v>1604</v>
      </c>
      <c r="I66" s="171" t="s">
        <v>1600</v>
      </c>
      <c r="J66" s="171" t="s">
        <v>1472</v>
      </c>
      <c r="K66" s="172" t="s">
        <v>1530</v>
      </c>
      <c r="L66" s="170">
        <v>45190</v>
      </c>
    </row>
    <row r="67" spans="1:12" ht="21" x14ac:dyDescent="0.2">
      <c r="A67" s="168">
        <v>64</v>
      </c>
      <c r="B67" s="169" t="s">
        <v>129</v>
      </c>
      <c r="C67" s="168">
        <v>1045450248</v>
      </c>
      <c r="D67" s="168">
        <v>45020065</v>
      </c>
      <c r="E67" s="168">
        <v>450248</v>
      </c>
      <c r="F67" s="169" t="s">
        <v>1527</v>
      </c>
      <c r="G67" s="170">
        <v>17</v>
      </c>
      <c r="H67" s="169" t="s">
        <v>1605</v>
      </c>
      <c r="I67" s="171" t="s">
        <v>1606</v>
      </c>
      <c r="J67" s="171" t="s">
        <v>1472</v>
      </c>
      <c r="K67" s="172" t="s">
        <v>1530</v>
      </c>
      <c r="L67" s="170">
        <v>45190</v>
      </c>
    </row>
    <row r="68" spans="1:12" ht="21" x14ac:dyDescent="0.2">
      <c r="A68" s="168">
        <v>65</v>
      </c>
      <c r="B68" s="169" t="s">
        <v>130</v>
      </c>
      <c r="C68" s="168">
        <v>1045450249</v>
      </c>
      <c r="D68" s="168">
        <v>45020066</v>
      </c>
      <c r="E68" s="168">
        <v>450249</v>
      </c>
      <c r="F68" s="169" t="s">
        <v>1527</v>
      </c>
      <c r="G68" s="170">
        <v>17</v>
      </c>
      <c r="H68" s="169" t="s">
        <v>1607</v>
      </c>
      <c r="I68" s="171" t="s">
        <v>1606</v>
      </c>
      <c r="J68" s="171" t="s">
        <v>1472</v>
      </c>
      <c r="K68" s="172" t="s">
        <v>1530</v>
      </c>
      <c r="L68" s="170">
        <v>45190</v>
      </c>
    </row>
    <row r="69" spans="1:12" ht="21" x14ac:dyDescent="0.2">
      <c r="A69" s="168">
        <v>66</v>
      </c>
      <c r="B69" s="169" t="s">
        <v>131</v>
      </c>
      <c r="C69" s="168">
        <v>1045450250</v>
      </c>
      <c r="D69" s="168">
        <v>45020067</v>
      </c>
      <c r="E69" s="168">
        <v>450250</v>
      </c>
      <c r="F69" s="169" t="s">
        <v>1533</v>
      </c>
      <c r="G69" s="170">
        <v>17</v>
      </c>
      <c r="H69" s="169" t="s">
        <v>1608</v>
      </c>
      <c r="I69" s="171" t="s">
        <v>1606</v>
      </c>
      <c r="J69" s="171" t="s">
        <v>1472</v>
      </c>
      <c r="K69" s="172" t="s">
        <v>1530</v>
      </c>
      <c r="L69" s="170">
        <v>45190</v>
      </c>
    </row>
    <row r="70" spans="1:12" ht="21" x14ac:dyDescent="0.2">
      <c r="A70" s="168">
        <v>67</v>
      </c>
      <c r="B70" s="169" t="s">
        <v>132</v>
      </c>
      <c r="C70" s="168">
        <v>1045450213</v>
      </c>
      <c r="D70" s="168">
        <v>45020068</v>
      </c>
      <c r="E70" s="168">
        <v>450213</v>
      </c>
      <c r="F70" s="169" t="s">
        <v>1527</v>
      </c>
      <c r="G70" s="170">
        <v>17</v>
      </c>
      <c r="H70" s="169" t="s">
        <v>1609</v>
      </c>
      <c r="I70" s="171" t="s">
        <v>1606</v>
      </c>
      <c r="J70" s="171" t="s">
        <v>1472</v>
      </c>
      <c r="K70" s="172" t="s">
        <v>1530</v>
      </c>
      <c r="L70" s="170">
        <v>45190</v>
      </c>
    </row>
    <row r="71" spans="1:12" ht="21" x14ac:dyDescent="0.2">
      <c r="A71" s="168">
        <v>68</v>
      </c>
      <c r="B71" s="169" t="s">
        <v>133</v>
      </c>
      <c r="C71" s="168">
        <v>1045450214</v>
      </c>
      <c r="D71" s="168">
        <v>45020069</v>
      </c>
      <c r="E71" s="168">
        <v>450214</v>
      </c>
      <c r="F71" s="169" t="s">
        <v>1527</v>
      </c>
      <c r="G71" s="170">
        <v>17</v>
      </c>
      <c r="H71" s="169" t="s">
        <v>1610</v>
      </c>
      <c r="I71" s="171" t="s">
        <v>1606</v>
      </c>
      <c r="J71" s="171" t="s">
        <v>1472</v>
      </c>
      <c r="K71" s="172" t="s">
        <v>1530</v>
      </c>
      <c r="L71" s="170">
        <v>45190</v>
      </c>
    </row>
    <row r="72" spans="1:12" ht="21" x14ac:dyDescent="0.2">
      <c r="A72" s="168">
        <v>69</v>
      </c>
      <c r="B72" s="169" t="s">
        <v>134</v>
      </c>
      <c r="C72" s="168">
        <v>1045450215</v>
      </c>
      <c r="D72" s="168">
        <v>45020070</v>
      </c>
      <c r="E72" s="168">
        <v>450215</v>
      </c>
      <c r="F72" s="169" t="s">
        <v>1527</v>
      </c>
      <c r="G72" s="170">
        <v>17</v>
      </c>
      <c r="H72" s="169" t="s">
        <v>1611</v>
      </c>
      <c r="I72" s="171" t="s">
        <v>1606</v>
      </c>
      <c r="J72" s="171" t="s">
        <v>1472</v>
      </c>
      <c r="K72" s="172" t="s">
        <v>1530</v>
      </c>
      <c r="L72" s="170">
        <v>45190</v>
      </c>
    </row>
    <row r="73" spans="1:12" ht="21" x14ac:dyDescent="0.2">
      <c r="A73" s="168">
        <v>70</v>
      </c>
      <c r="B73" s="169" t="s">
        <v>135</v>
      </c>
      <c r="C73" s="168">
        <v>1045450244</v>
      </c>
      <c r="D73" s="168">
        <v>45020071</v>
      </c>
      <c r="E73" s="168">
        <v>450244</v>
      </c>
      <c r="F73" s="169" t="s">
        <v>1527</v>
      </c>
      <c r="G73" s="170">
        <v>17</v>
      </c>
      <c r="H73" s="169" t="s">
        <v>1612</v>
      </c>
      <c r="I73" s="171" t="s">
        <v>1613</v>
      </c>
      <c r="J73" s="171" t="s">
        <v>1472</v>
      </c>
      <c r="K73" s="172" t="s">
        <v>1530</v>
      </c>
      <c r="L73" s="170">
        <v>45190</v>
      </c>
    </row>
    <row r="74" spans="1:12" ht="21" x14ac:dyDescent="0.2">
      <c r="A74" s="168">
        <v>71</v>
      </c>
      <c r="B74" s="169" t="s">
        <v>93</v>
      </c>
      <c r="C74" s="168">
        <v>1045450246</v>
      </c>
      <c r="D74" s="168">
        <v>45020072</v>
      </c>
      <c r="E74" s="168">
        <v>450246</v>
      </c>
      <c r="F74" s="169" t="s">
        <v>1527</v>
      </c>
      <c r="G74" s="170">
        <v>17</v>
      </c>
      <c r="H74" s="169" t="s">
        <v>1614</v>
      </c>
      <c r="I74" s="171" t="s">
        <v>1613</v>
      </c>
      <c r="J74" s="171" t="s">
        <v>1472</v>
      </c>
      <c r="K74" s="172" t="s">
        <v>1530</v>
      </c>
      <c r="L74" s="170">
        <v>45190</v>
      </c>
    </row>
    <row r="75" spans="1:12" ht="21" x14ac:dyDescent="0.2">
      <c r="A75" s="168">
        <v>72</v>
      </c>
      <c r="B75" s="169" t="s">
        <v>136</v>
      </c>
      <c r="C75" s="168">
        <v>1045450237</v>
      </c>
      <c r="D75" s="168">
        <v>45020073</v>
      </c>
      <c r="E75" s="168">
        <v>450237</v>
      </c>
      <c r="F75" s="169" t="s">
        <v>1533</v>
      </c>
      <c r="G75" s="170">
        <v>18</v>
      </c>
      <c r="H75" s="169" t="s">
        <v>1615</v>
      </c>
      <c r="I75" s="171" t="s">
        <v>1616</v>
      </c>
      <c r="J75" s="171" t="s">
        <v>1472</v>
      </c>
      <c r="K75" s="172" t="s">
        <v>1530</v>
      </c>
      <c r="L75" s="170">
        <v>45190</v>
      </c>
    </row>
    <row r="76" spans="1:12" ht="21" x14ac:dyDescent="0.2">
      <c r="A76" s="168">
        <v>73</v>
      </c>
      <c r="B76" s="169" t="s">
        <v>137</v>
      </c>
      <c r="C76" s="168">
        <v>1045450238</v>
      </c>
      <c r="D76" s="168">
        <v>45020074</v>
      </c>
      <c r="E76" s="168">
        <v>450238</v>
      </c>
      <c r="F76" s="169" t="s">
        <v>1533</v>
      </c>
      <c r="G76" s="170">
        <v>18</v>
      </c>
      <c r="H76" s="169" t="s">
        <v>1617</v>
      </c>
      <c r="I76" s="171" t="s">
        <v>1616</v>
      </c>
      <c r="J76" s="171" t="s">
        <v>1472</v>
      </c>
      <c r="K76" s="172" t="s">
        <v>1530</v>
      </c>
      <c r="L76" s="170">
        <v>45190</v>
      </c>
    </row>
    <row r="77" spans="1:12" ht="21" x14ac:dyDescent="0.2">
      <c r="A77" s="168">
        <v>74</v>
      </c>
      <c r="B77" s="169" t="s">
        <v>138</v>
      </c>
      <c r="C77" s="168">
        <v>1045450239</v>
      </c>
      <c r="D77" s="168">
        <v>45020075</v>
      </c>
      <c r="E77" s="168">
        <v>450239</v>
      </c>
      <c r="F77" s="169" t="s">
        <v>1527</v>
      </c>
      <c r="G77" s="170">
        <v>18</v>
      </c>
      <c r="H77" s="169" t="s">
        <v>1618</v>
      </c>
      <c r="I77" s="171" t="s">
        <v>1616</v>
      </c>
      <c r="J77" s="171" t="s">
        <v>1472</v>
      </c>
      <c r="K77" s="172" t="s">
        <v>1530</v>
      </c>
      <c r="L77" s="170">
        <v>45190</v>
      </c>
    </row>
    <row r="78" spans="1:12" ht="21" x14ac:dyDescent="0.2">
      <c r="A78" s="168">
        <v>75</v>
      </c>
      <c r="B78" s="169" t="s">
        <v>139</v>
      </c>
      <c r="C78" s="168">
        <v>1045450240</v>
      </c>
      <c r="D78" s="168">
        <v>45020076</v>
      </c>
      <c r="E78" s="168">
        <v>450240</v>
      </c>
      <c r="F78" s="169" t="s">
        <v>1527</v>
      </c>
      <c r="G78" s="170">
        <v>18</v>
      </c>
      <c r="H78" s="169" t="s">
        <v>1619</v>
      </c>
      <c r="I78" s="171" t="s">
        <v>1616</v>
      </c>
      <c r="J78" s="171" t="s">
        <v>1472</v>
      </c>
      <c r="K78" s="172" t="s">
        <v>1530</v>
      </c>
      <c r="L78" s="170">
        <v>45190</v>
      </c>
    </row>
    <row r="79" spans="1:12" ht="21" x14ac:dyDescent="0.2">
      <c r="A79" s="168">
        <v>76</v>
      </c>
      <c r="B79" s="169" t="s">
        <v>140</v>
      </c>
      <c r="C79" s="168">
        <v>1045450241</v>
      </c>
      <c r="D79" s="168">
        <v>45020077</v>
      </c>
      <c r="E79" s="168">
        <v>450241</v>
      </c>
      <c r="F79" s="169" t="s">
        <v>1527</v>
      </c>
      <c r="G79" s="170">
        <v>18</v>
      </c>
      <c r="H79" s="169" t="s">
        <v>1620</v>
      </c>
      <c r="I79" s="171" t="s">
        <v>1616</v>
      </c>
      <c r="J79" s="171" t="s">
        <v>1472</v>
      </c>
      <c r="K79" s="172" t="s">
        <v>1530</v>
      </c>
      <c r="L79" s="170">
        <v>45190</v>
      </c>
    </row>
    <row r="80" spans="1:12" ht="21" x14ac:dyDescent="0.2">
      <c r="A80" s="168">
        <v>77</v>
      </c>
      <c r="B80" s="169" t="s">
        <v>141</v>
      </c>
      <c r="C80" s="168">
        <v>1045450242</v>
      </c>
      <c r="D80" s="168">
        <v>45020078</v>
      </c>
      <c r="E80" s="168">
        <v>450242</v>
      </c>
      <c r="F80" s="169" t="s">
        <v>1527</v>
      </c>
      <c r="G80" s="170">
        <v>18</v>
      </c>
      <c r="H80" s="169" t="s">
        <v>1621</v>
      </c>
      <c r="I80" s="171" t="s">
        <v>1616</v>
      </c>
      <c r="J80" s="171" t="s">
        <v>1472</v>
      </c>
      <c r="K80" s="172" t="s">
        <v>1530</v>
      </c>
      <c r="L80" s="170">
        <v>45190</v>
      </c>
    </row>
    <row r="81" spans="1:12" ht="21" x14ac:dyDescent="0.2">
      <c r="A81" s="168">
        <v>78</v>
      </c>
      <c r="B81" s="169" t="s">
        <v>142</v>
      </c>
      <c r="C81" s="168">
        <v>1045450247</v>
      </c>
      <c r="D81" s="168">
        <v>45020079</v>
      </c>
      <c r="E81" s="168">
        <v>450247</v>
      </c>
      <c r="F81" s="169" t="s">
        <v>1527</v>
      </c>
      <c r="G81" s="170">
        <v>17</v>
      </c>
      <c r="H81" s="169" t="s">
        <v>1622</v>
      </c>
      <c r="I81" s="171" t="s">
        <v>1623</v>
      </c>
      <c r="J81" s="171" t="s">
        <v>1472</v>
      </c>
      <c r="K81" s="172" t="s">
        <v>1530</v>
      </c>
      <c r="L81" s="170">
        <v>45190</v>
      </c>
    </row>
    <row r="82" spans="1:12" ht="21" x14ac:dyDescent="0.2">
      <c r="A82" s="168">
        <v>79</v>
      </c>
      <c r="B82" s="169" t="s">
        <v>143</v>
      </c>
      <c r="C82" s="168">
        <v>1045450245</v>
      </c>
      <c r="D82" s="168">
        <v>45020080</v>
      </c>
      <c r="E82" s="168">
        <v>450245</v>
      </c>
      <c r="F82" s="169" t="s">
        <v>1527</v>
      </c>
      <c r="G82" s="170">
        <v>17</v>
      </c>
      <c r="H82" s="169" t="s">
        <v>1624</v>
      </c>
      <c r="I82" s="171" t="s">
        <v>1613</v>
      </c>
      <c r="J82" s="171" t="s">
        <v>1472</v>
      </c>
      <c r="K82" s="172" t="s">
        <v>1530</v>
      </c>
      <c r="L82" s="170">
        <v>45190</v>
      </c>
    </row>
    <row r="83" spans="1:12" ht="21" x14ac:dyDescent="0.2">
      <c r="A83" s="168">
        <v>80</v>
      </c>
      <c r="B83" s="169" t="s">
        <v>144</v>
      </c>
      <c r="C83" s="168">
        <v>1045450209</v>
      </c>
      <c r="D83" s="168">
        <v>45020081</v>
      </c>
      <c r="E83" s="168">
        <v>450209</v>
      </c>
      <c r="F83" s="169" t="s">
        <v>1527</v>
      </c>
      <c r="G83" s="170">
        <v>17</v>
      </c>
      <c r="H83" s="169" t="s">
        <v>1625</v>
      </c>
      <c r="I83" s="171" t="s">
        <v>1623</v>
      </c>
      <c r="J83" s="171" t="s">
        <v>1472</v>
      </c>
      <c r="K83" s="172" t="s">
        <v>1530</v>
      </c>
      <c r="L83" s="170">
        <v>45190</v>
      </c>
    </row>
    <row r="84" spans="1:12" ht="21" x14ac:dyDescent="0.2">
      <c r="A84" s="168">
        <v>81</v>
      </c>
      <c r="B84" s="169" t="s">
        <v>145</v>
      </c>
      <c r="C84" s="168">
        <v>1045450210</v>
      </c>
      <c r="D84" s="168">
        <v>45020082</v>
      </c>
      <c r="E84" s="168">
        <v>450210</v>
      </c>
      <c r="F84" s="169" t="s">
        <v>1527</v>
      </c>
      <c r="G84" s="170">
        <v>17</v>
      </c>
      <c r="H84" s="169" t="s">
        <v>1626</v>
      </c>
      <c r="I84" s="171" t="s">
        <v>1623</v>
      </c>
      <c r="J84" s="171" t="s">
        <v>1472</v>
      </c>
      <c r="K84" s="172" t="s">
        <v>1530</v>
      </c>
      <c r="L84" s="170">
        <v>45190</v>
      </c>
    </row>
    <row r="85" spans="1:12" ht="21" x14ac:dyDescent="0.2">
      <c r="A85" s="168">
        <v>82</v>
      </c>
      <c r="B85" s="169" t="s">
        <v>146</v>
      </c>
      <c r="C85" s="168">
        <v>1045450211</v>
      </c>
      <c r="D85" s="168">
        <v>45020083</v>
      </c>
      <c r="E85" s="168">
        <v>450211</v>
      </c>
      <c r="F85" s="169" t="s">
        <v>1533</v>
      </c>
      <c r="G85" s="170">
        <v>17</v>
      </c>
      <c r="H85" s="169" t="s">
        <v>1627</v>
      </c>
      <c r="I85" s="171" t="s">
        <v>1623</v>
      </c>
      <c r="J85" s="171" t="s">
        <v>1472</v>
      </c>
      <c r="K85" s="172" t="s">
        <v>1530</v>
      </c>
      <c r="L85" s="170">
        <v>45190</v>
      </c>
    </row>
    <row r="86" spans="1:12" ht="21" x14ac:dyDescent="0.2">
      <c r="A86" s="168">
        <v>83</v>
      </c>
      <c r="B86" s="169" t="s">
        <v>147</v>
      </c>
      <c r="C86" s="168">
        <v>1045450212</v>
      </c>
      <c r="D86" s="168">
        <v>45020084</v>
      </c>
      <c r="E86" s="168">
        <v>450212</v>
      </c>
      <c r="F86" s="169" t="s">
        <v>1527</v>
      </c>
      <c r="G86" s="170">
        <v>17</v>
      </c>
      <c r="H86" s="169" t="s">
        <v>1628</v>
      </c>
      <c r="I86" s="171" t="s">
        <v>1623</v>
      </c>
      <c r="J86" s="171" t="s">
        <v>1472</v>
      </c>
      <c r="K86" s="172" t="s">
        <v>1530</v>
      </c>
      <c r="L86" s="170">
        <v>45190</v>
      </c>
    </row>
    <row r="87" spans="1:12" ht="21" x14ac:dyDescent="0.2">
      <c r="A87" s="168">
        <v>84</v>
      </c>
      <c r="B87" s="169" t="s">
        <v>148</v>
      </c>
      <c r="C87" s="168">
        <v>1045450236</v>
      </c>
      <c r="D87" s="168">
        <v>45020085</v>
      </c>
      <c r="E87" s="168">
        <v>450236</v>
      </c>
      <c r="F87" s="169" t="s">
        <v>1527</v>
      </c>
      <c r="G87" s="170">
        <v>18</v>
      </c>
      <c r="H87" s="169" t="s">
        <v>1629</v>
      </c>
      <c r="I87" s="171" t="s">
        <v>1630</v>
      </c>
      <c r="J87" s="171" t="s">
        <v>1472</v>
      </c>
      <c r="K87" s="172" t="s">
        <v>1530</v>
      </c>
      <c r="L87" s="170">
        <v>45190</v>
      </c>
    </row>
    <row r="88" spans="1:12" ht="21" x14ac:dyDescent="0.2">
      <c r="A88" s="168">
        <v>85</v>
      </c>
      <c r="B88" s="169" t="s">
        <v>149</v>
      </c>
      <c r="C88" s="168">
        <v>1045450235</v>
      </c>
      <c r="D88" s="168">
        <v>45020086</v>
      </c>
      <c r="E88" s="168">
        <v>450235</v>
      </c>
      <c r="F88" s="169" t="s">
        <v>1527</v>
      </c>
      <c r="G88" s="170">
        <v>18</v>
      </c>
      <c r="H88" s="169" t="s">
        <v>1631</v>
      </c>
      <c r="I88" s="171" t="s">
        <v>1630</v>
      </c>
      <c r="J88" s="171" t="s">
        <v>1472</v>
      </c>
      <c r="K88" s="172" t="s">
        <v>1530</v>
      </c>
      <c r="L88" s="170">
        <v>45190</v>
      </c>
    </row>
    <row r="89" spans="1:12" ht="21" x14ac:dyDescent="0.2">
      <c r="A89" s="168">
        <v>86</v>
      </c>
      <c r="B89" s="169" t="s">
        <v>150</v>
      </c>
      <c r="C89" s="168">
        <v>1045450230</v>
      </c>
      <c r="D89" s="168">
        <v>45020087</v>
      </c>
      <c r="E89" s="168">
        <v>450230</v>
      </c>
      <c r="F89" s="169" t="s">
        <v>1533</v>
      </c>
      <c r="G89" s="170">
        <v>18</v>
      </c>
      <c r="H89" s="169" t="s">
        <v>1632</v>
      </c>
      <c r="I89" s="171" t="s">
        <v>1630</v>
      </c>
      <c r="J89" s="171" t="s">
        <v>1472</v>
      </c>
      <c r="K89" s="172" t="s">
        <v>1530</v>
      </c>
      <c r="L89" s="170">
        <v>45190</v>
      </c>
    </row>
    <row r="90" spans="1:12" ht="21" x14ac:dyDescent="0.2">
      <c r="A90" s="168">
        <v>87</v>
      </c>
      <c r="B90" s="169" t="s">
        <v>151</v>
      </c>
      <c r="C90" s="168">
        <v>1045450229</v>
      </c>
      <c r="D90" s="168">
        <v>45020088</v>
      </c>
      <c r="E90" s="168">
        <v>450229</v>
      </c>
      <c r="F90" s="169" t="s">
        <v>1527</v>
      </c>
      <c r="G90" s="170">
        <v>18</v>
      </c>
      <c r="H90" s="169" t="s">
        <v>1633</v>
      </c>
      <c r="I90" s="171" t="s">
        <v>1630</v>
      </c>
      <c r="J90" s="171" t="s">
        <v>1472</v>
      </c>
      <c r="K90" s="172" t="s">
        <v>1530</v>
      </c>
      <c r="L90" s="170">
        <v>45190</v>
      </c>
    </row>
    <row r="91" spans="1:12" ht="21" x14ac:dyDescent="0.2">
      <c r="A91" s="168">
        <v>88</v>
      </c>
      <c r="B91" s="169" t="s">
        <v>152</v>
      </c>
      <c r="C91" s="168">
        <v>1045450216</v>
      </c>
      <c r="D91" s="168">
        <v>45020089</v>
      </c>
      <c r="E91" s="168">
        <v>450216</v>
      </c>
      <c r="F91" s="169" t="s">
        <v>1533</v>
      </c>
      <c r="G91" s="170">
        <v>18</v>
      </c>
      <c r="H91" s="169" t="s">
        <v>1634</v>
      </c>
      <c r="I91" s="171" t="s">
        <v>1635</v>
      </c>
      <c r="J91" s="171" t="s">
        <v>1472</v>
      </c>
      <c r="K91" s="172" t="s">
        <v>1530</v>
      </c>
      <c r="L91" s="170">
        <v>45190</v>
      </c>
    </row>
    <row r="92" spans="1:12" ht="21" x14ac:dyDescent="0.2">
      <c r="A92" s="168">
        <v>89</v>
      </c>
      <c r="B92" s="169" t="s">
        <v>153</v>
      </c>
      <c r="C92" s="168">
        <v>1045450217</v>
      </c>
      <c r="D92" s="168">
        <v>45020090</v>
      </c>
      <c r="E92" s="168">
        <v>450217</v>
      </c>
      <c r="F92" s="169" t="s">
        <v>1527</v>
      </c>
      <c r="G92" s="170">
        <v>18</v>
      </c>
      <c r="H92" s="169" t="s">
        <v>1636</v>
      </c>
      <c r="I92" s="171" t="s">
        <v>1635</v>
      </c>
      <c r="J92" s="171" t="s">
        <v>1472</v>
      </c>
      <c r="K92" s="172" t="s">
        <v>1530</v>
      </c>
      <c r="L92" s="170">
        <v>45190</v>
      </c>
    </row>
    <row r="93" spans="1:12" ht="21" x14ac:dyDescent="0.2">
      <c r="A93" s="168">
        <v>90</v>
      </c>
      <c r="B93" s="169" t="s">
        <v>154</v>
      </c>
      <c r="C93" s="168">
        <v>1045450218</v>
      </c>
      <c r="D93" s="168">
        <v>45020091</v>
      </c>
      <c r="E93" s="168">
        <v>450218</v>
      </c>
      <c r="F93" s="169" t="s">
        <v>1533</v>
      </c>
      <c r="G93" s="170">
        <v>18</v>
      </c>
      <c r="H93" s="169" t="s">
        <v>1637</v>
      </c>
      <c r="I93" s="171" t="s">
        <v>1635</v>
      </c>
      <c r="J93" s="171" t="s">
        <v>1472</v>
      </c>
      <c r="K93" s="172" t="s">
        <v>1530</v>
      </c>
      <c r="L93" s="170">
        <v>45190</v>
      </c>
    </row>
    <row r="94" spans="1:12" ht="21" x14ac:dyDescent="0.2">
      <c r="A94" s="168">
        <v>91</v>
      </c>
      <c r="B94" s="169" t="s">
        <v>155</v>
      </c>
      <c r="C94" s="168">
        <v>1045450219</v>
      </c>
      <c r="D94" s="168">
        <v>45020092</v>
      </c>
      <c r="E94" s="168">
        <v>450219</v>
      </c>
      <c r="F94" s="169" t="s">
        <v>1527</v>
      </c>
      <c r="G94" s="170">
        <v>18</v>
      </c>
      <c r="H94" s="169" t="s">
        <v>1638</v>
      </c>
      <c r="I94" s="171" t="s">
        <v>1635</v>
      </c>
      <c r="J94" s="171" t="s">
        <v>1472</v>
      </c>
      <c r="K94" s="172" t="s">
        <v>1530</v>
      </c>
      <c r="L94" s="170">
        <v>45190</v>
      </c>
    </row>
    <row r="95" spans="1:12" ht="21" x14ac:dyDescent="0.2">
      <c r="A95" s="168">
        <v>92</v>
      </c>
      <c r="B95" s="169" t="s">
        <v>156</v>
      </c>
      <c r="C95" s="168">
        <v>1045450220</v>
      </c>
      <c r="D95" s="168">
        <v>45020093</v>
      </c>
      <c r="E95" s="168">
        <v>450220</v>
      </c>
      <c r="F95" s="169" t="s">
        <v>1527</v>
      </c>
      <c r="G95" s="170">
        <v>18</v>
      </c>
      <c r="H95" s="169" t="s">
        <v>1639</v>
      </c>
      <c r="I95" s="171" t="s">
        <v>1635</v>
      </c>
      <c r="J95" s="171" t="s">
        <v>1472</v>
      </c>
      <c r="K95" s="172" t="s">
        <v>1530</v>
      </c>
      <c r="L95" s="170">
        <v>45190</v>
      </c>
    </row>
    <row r="96" spans="1:12" ht="21" x14ac:dyDescent="0.2">
      <c r="A96" s="168">
        <v>93</v>
      </c>
      <c r="B96" s="169" t="s">
        <v>157</v>
      </c>
      <c r="C96" s="168">
        <v>1045450221</v>
      </c>
      <c r="D96" s="168">
        <v>45020094</v>
      </c>
      <c r="E96" s="168">
        <v>450221</v>
      </c>
      <c r="F96" s="169" t="s">
        <v>1527</v>
      </c>
      <c r="G96" s="170">
        <v>18</v>
      </c>
      <c r="H96" s="169" t="s">
        <v>1640</v>
      </c>
      <c r="I96" s="171" t="s">
        <v>1635</v>
      </c>
      <c r="J96" s="171" t="s">
        <v>1472</v>
      </c>
      <c r="K96" s="172" t="s">
        <v>1530</v>
      </c>
      <c r="L96" s="170">
        <v>45190</v>
      </c>
    </row>
    <row r="97" spans="1:12" ht="21" x14ac:dyDescent="0.2">
      <c r="A97" s="168">
        <v>94</v>
      </c>
      <c r="B97" s="169" t="s">
        <v>158</v>
      </c>
      <c r="C97" s="168">
        <v>1045450222</v>
      </c>
      <c r="D97" s="168">
        <v>45020095</v>
      </c>
      <c r="E97" s="168">
        <v>450222</v>
      </c>
      <c r="F97" s="169" t="s">
        <v>1527</v>
      </c>
      <c r="G97" s="170">
        <v>18</v>
      </c>
      <c r="H97" s="169" t="s">
        <v>1641</v>
      </c>
      <c r="I97" s="171" t="s">
        <v>1635</v>
      </c>
      <c r="J97" s="171" t="s">
        <v>1472</v>
      </c>
      <c r="K97" s="172" t="s">
        <v>1530</v>
      </c>
      <c r="L97" s="170">
        <v>45190</v>
      </c>
    </row>
    <row r="98" spans="1:12" ht="21" x14ac:dyDescent="0.2">
      <c r="A98" s="168">
        <v>95</v>
      </c>
      <c r="B98" s="169" t="s">
        <v>159</v>
      </c>
      <c r="C98" s="168">
        <v>1045450223</v>
      </c>
      <c r="D98" s="168">
        <v>45020096</v>
      </c>
      <c r="E98" s="168">
        <v>450223</v>
      </c>
      <c r="F98" s="169" t="s">
        <v>1533</v>
      </c>
      <c r="G98" s="170">
        <v>17</v>
      </c>
      <c r="H98" s="169" t="s">
        <v>1642</v>
      </c>
      <c r="I98" s="171" t="s">
        <v>1643</v>
      </c>
      <c r="J98" s="171" t="s">
        <v>1472</v>
      </c>
      <c r="K98" s="172" t="s">
        <v>1530</v>
      </c>
      <c r="L98" s="170">
        <v>45190</v>
      </c>
    </row>
    <row r="99" spans="1:12" ht="21" x14ac:dyDescent="0.2">
      <c r="A99" s="168">
        <v>96</v>
      </c>
      <c r="B99" s="169" t="s">
        <v>160</v>
      </c>
      <c r="C99" s="168">
        <v>1045450228</v>
      </c>
      <c r="D99" s="168">
        <v>45020097</v>
      </c>
      <c r="E99" s="168">
        <v>450228</v>
      </c>
      <c r="F99" s="169" t="s">
        <v>1533</v>
      </c>
      <c r="G99" s="170">
        <v>17</v>
      </c>
      <c r="H99" s="169" t="s">
        <v>1644</v>
      </c>
      <c r="I99" s="171" t="s">
        <v>1643</v>
      </c>
      <c r="J99" s="171" t="s">
        <v>1472</v>
      </c>
      <c r="K99" s="172" t="s">
        <v>1530</v>
      </c>
      <c r="L99" s="170">
        <v>45190</v>
      </c>
    </row>
    <row r="100" spans="1:12" ht="21" x14ac:dyDescent="0.2">
      <c r="A100" s="168">
        <v>97</v>
      </c>
      <c r="B100" s="169" t="s">
        <v>161</v>
      </c>
      <c r="C100" s="168">
        <v>1045450224</v>
      </c>
      <c r="D100" s="168">
        <v>45020098</v>
      </c>
      <c r="E100" s="168">
        <v>450224</v>
      </c>
      <c r="F100" s="169" t="s">
        <v>1533</v>
      </c>
      <c r="G100" s="170">
        <v>17</v>
      </c>
      <c r="H100" s="169" t="s">
        <v>1645</v>
      </c>
      <c r="I100" s="171" t="s">
        <v>1643</v>
      </c>
      <c r="J100" s="171" t="s">
        <v>1472</v>
      </c>
      <c r="K100" s="172" t="s">
        <v>1530</v>
      </c>
      <c r="L100" s="170">
        <v>45190</v>
      </c>
    </row>
    <row r="101" spans="1:12" ht="21" x14ac:dyDescent="0.2">
      <c r="A101" s="168">
        <v>98</v>
      </c>
      <c r="B101" s="169" t="s">
        <v>162</v>
      </c>
      <c r="C101" s="168">
        <v>1045450225</v>
      </c>
      <c r="D101" s="168">
        <v>45020099</v>
      </c>
      <c r="E101" s="168">
        <v>450225</v>
      </c>
      <c r="F101" s="169" t="s">
        <v>1527</v>
      </c>
      <c r="G101" s="170">
        <v>17</v>
      </c>
      <c r="H101" s="169" t="s">
        <v>1646</v>
      </c>
      <c r="I101" s="171" t="s">
        <v>1643</v>
      </c>
      <c r="J101" s="171" t="s">
        <v>1472</v>
      </c>
      <c r="K101" s="172" t="s">
        <v>1530</v>
      </c>
      <c r="L101" s="170">
        <v>45190</v>
      </c>
    </row>
    <row r="102" spans="1:12" ht="21" x14ac:dyDescent="0.2">
      <c r="A102" s="168">
        <v>99</v>
      </c>
      <c r="B102" s="169" t="s">
        <v>163</v>
      </c>
      <c r="C102" s="168">
        <v>1045450226</v>
      </c>
      <c r="D102" s="168">
        <v>45020100</v>
      </c>
      <c r="E102" s="168">
        <v>450226</v>
      </c>
      <c r="F102" s="169" t="s">
        <v>1527</v>
      </c>
      <c r="G102" s="170">
        <v>17</v>
      </c>
      <c r="H102" s="169" t="s">
        <v>1647</v>
      </c>
      <c r="I102" s="171" t="s">
        <v>1643</v>
      </c>
      <c r="J102" s="171" t="s">
        <v>1472</v>
      </c>
      <c r="K102" s="172" t="s">
        <v>1530</v>
      </c>
      <c r="L102" s="170">
        <v>45190</v>
      </c>
    </row>
    <row r="103" spans="1:12" ht="21" x14ac:dyDescent="0.2">
      <c r="A103" s="168">
        <v>100</v>
      </c>
      <c r="B103" s="169" t="s">
        <v>164</v>
      </c>
      <c r="C103" s="168">
        <v>1045450227</v>
      </c>
      <c r="D103" s="168">
        <v>45020101</v>
      </c>
      <c r="E103" s="168">
        <v>450227</v>
      </c>
      <c r="F103" s="169" t="s">
        <v>1527</v>
      </c>
      <c r="G103" s="170">
        <v>17</v>
      </c>
      <c r="H103" s="169" t="s">
        <v>1648</v>
      </c>
      <c r="I103" s="171" t="s">
        <v>1643</v>
      </c>
      <c r="J103" s="171" t="s">
        <v>1472</v>
      </c>
      <c r="K103" s="172" t="s">
        <v>1530</v>
      </c>
      <c r="L103" s="170">
        <v>45190</v>
      </c>
    </row>
    <row r="104" spans="1:12" ht="21" x14ac:dyDescent="0.2">
      <c r="A104" s="168">
        <v>101</v>
      </c>
      <c r="B104" s="169" t="s">
        <v>165</v>
      </c>
      <c r="C104" s="168">
        <v>1045450264</v>
      </c>
      <c r="D104" s="168">
        <v>45020102</v>
      </c>
      <c r="E104" s="168">
        <v>450264</v>
      </c>
      <c r="F104" s="169" t="s">
        <v>1527</v>
      </c>
      <c r="G104" s="170">
        <v>15</v>
      </c>
      <c r="H104" s="169" t="s">
        <v>1583</v>
      </c>
      <c r="I104" s="171" t="s">
        <v>1649</v>
      </c>
      <c r="J104" s="171" t="s">
        <v>1471</v>
      </c>
      <c r="K104" s="172" t="s">
        <v>1530</v>
      </c>
      <c r="L104" s="170">
        <v>45140</v>
      </c>
    </row>
    <row r="105" spans="1:12" ht="21" x14ac:dyDescent="0.2">
      <c r="A105" s="168">
        <v>102</v>
      </c>
      <c r="B105" s="169" t="s">
        <v>166</v>
      </c>
      <c r="C105" s="168">
        <v>1045450297</v>
      </c>
      <c r="D105" s="168">
        <v>45020103</v>
      </c>
      <c r="E105" s="168">
        <v>450297</v>
      </c>
      <c r="F105" s="169" t="s">
        <v>1527</v>
      </c>
      <c r="G105" s="170">
        <v>15</v>
      </c>
      <c r="H105" s="169" t="s">
        <v>1650</v>
      </c>
      <c r="I105" s="171" t="s">
        <v>1649</v>
      </c>
      <c r="J105" s="171" t="s">
        <v>1471</v>
      </c>
      <c r="K105" s="172" t="s">
        <v>1530</v>
      </c>
      <c r="L105" s="170">
        <v>45140</v>
      </c>
    </row>
    <row r="106" spans="1:12" ht="21" x14ac:dyDescent="0.2">
      <c r="A106" s="168">
        <v>103</v>
      </c>
      <c r="B106" s="169" t="s">
        <v>167</v>
      </c>
      <c r="C106" s="168">
        <v>1045450300</v>
      </c>
      <c r="D106" s="168">
        <v>45020104</v>
      </c>
      <c r="E106" s="168">
        <v>450300</v>
      </c>
      <c r="F106" s="169" t="s">
        <v>1527</v>
      </c>
      <c r="G106" s="170">
        <v>15</v>
      </c>
      <c r="H106" s="169" t="s">
        <v>1651</v>
      </c>
      <c r="I106" s="171" t="s">
        <v>1649</v>
      </c>
      <c r="J106" s="171" t="s">
        <v>1471</v>
      </c>
      <c r="K106" s="172" t="s">
        <v>1530</v>
      </c>
      <c r="L106" s="170">
        <v>45140</v>
      </c>
    </row>
    <row r="107" spans="1:12" ht="21" x14ac:dyDescent="0.2">
      <c r="A107" s="168">
        <v>104</v>
      </c>
      <c r="B107" s="169" t="s">
        <v>168</v>
      </c>
      <c r="C107" s="168">
        <v>1045450269</v>
      </c>
      <c r="D107" s="168">
        <v>45020105</v>
      </c>
      <c r="E107" s="168">
        <v>450269</v>
      </c>
      <c r="F107" s="169" t="s">
        <v>1533</v>
      </c>
      <c r="G107" s="170">
        <v>16</v>
      </c>
      <c r="H107" s="169" t="s">
        <v>1652</v>
      </c>
      <c r="I107" s="171" t="s">
        <v>1653</v>
      </c>
      <c r="J107" s="171" t="s">
        <v>1471</v>
      </c>
      <c r="K107" s="172" t="s">
        <v>1530</v>
      </c>
      <c r="L107" s="170">
        <v>45140</v>
      </c>
    </row>
    <row r="108" spans="1:12" ht="21" x14ac:dyDescent="0.2">
      <c r="A108" s="168">
        <v>105</v>
      </c>
      <c r="B108" s="169" t="s">
        <v>169</v>
      </c>
      <c r="C108" s="168">
        <v>1045450265</v>
      </c>
      <c r="D108" s="168">
        <v>45020106</v>
      </c>
      <c r="E108" s="168">
        <v>450265</v>
      </c>
      <c r="F108" s="169" t="s">
        <v>1533</v>
      </c>
      <c r="G108" s="170">
        <v>16</v>
      </c>
      <c r="H108" s="169" t="s">
        <v>1654</v>
      </c>
      <c r="I108" s="171" t="s">
        <v>1655</v>
      </c>
      <c r="J108" s="171" t="s">
        <v>1471</v>
      </c>
      <c r="K108" s="172" t="s">
        <v>1530</v>
      </c>
      <c r="L108" s="170">
        <v>45140</v>
      </c>
    </row>
    <row r="109" spans="1:12" ht="21" x14ac:dyDescent="0.2">
      <c r="A109" s="168">
        <v>106</v>
      </c>
      <c r="B109" s="169" t="s">
        <v>170</v>
      </c>
      <c r="C109" s="168">
        <v>1045450266</v>
      </c>
      <c r="D109" s="168">
        <v>45020107</v>
      </c>
      <c r="E109" s="168">
        <v>450266</v>
      </c>
      <c r="F109" s="169" t="s">
        <v>1527</v>
      </c>
      <c r="G109" s="170">
        <v>16</v>
      </c>
      <c r="H109" s="169" t="s">
        <v>1656</v>
      </c>
      <c r="I109" s="171" t="s">
        <v>1655</v>
      </c>
      <c r="J109" s="171" t="s">
        <v>1471</v>
      </c>
      <c r="K109" s="172" t="s">
        <v>1530</v>
      </c>
      <c r="L109" s="170">
        <v>45140</v>
      </c>
    </row>
    <row r="110" spans="1:12" ht="21" x14ac:dyDescent="0.2">
      <c r="A110" s="168">
        <v>107</v>
      </c>
      <c r="B110" s="169" t="s">
        <v>171</v>
      </c>
      <c r="C110" s="168">
        <v>1045450267</v>
      </c>
      <c r="D110" s="168">
        <v>45020108</v>
      </c>
      <c r="E110" s="168">
        <v>450267</v>
      </c>
      <c r="F110" s="169" t="s">
        <v>1527</v>
      </c>
      <c r="G110" s="170">
        <v>16</v>
      </c>
      <c r="H110" s="169" t="s">
        <v>1657</v>
      </c>
      <c r="I110" s="171" t="s">
        <v>1655</v>
      </c>
      <c r="J110" s="171" t="s">
        <v>1471</v>
      </c>
      <c r="K110" s="172" t="s">
        <v>1530</v>
      </c>
      <c r="L110" s="170">
        <v>45140</v>
      </c>
    </row>
    <row r="111" spans="1:12" ht="21" x14ac:dyDescent="0.2">
      <c r="A111" s="168">
        <v>108</v>
      </c>
      <c r="B111" s="169" t="s">
        <v>172</v>
      </c>
      <c r="C111" s="168">
        <v>1045450268</v>
      </c>
      <c r="D111" s="168">
        <v>45020109</v>
      </c>
      <c r="E111" s="168">
        <v>450268</v>
      </c>
      <c r="F111" s="169" t="s">
        <v>1527</v>
      </c>
      <c r="G111" s="170">
        <v>16</v>
      </c>
      <c r="H111" s="169" t="s">
        <v>1658</v>
      </c>
      <c r="I111" s="171" t="s">
        <v>1655</v>
      </c>
      <c r="J111" s="171" t="s">
        <v>1471</v>
      </c>
      <c r="K111" s="172" t="s">
        <v>1530</v>
      </c>
      <c r="L111" s="170">
        <v>45140</v>
      </c>
    </row>
    <row r="112" spans="1:12" ht="21" x14ac:dyDescent="0.2">
      <c r="A112" s="168">
        <v>109</v>
      </c>
      <c r="B112" s="169" t="s">
        <v>173</v>
      </c>
      <c r="C112" s="168">
        <v>1045450274</v>
      </c>
      <c r="D112" s="168">
        <v>45020110</v>
      </c>
      <c r="E112" s="168">
        <v>450274</v>
      </c>
      <c r="F112" s="169" t="s">
        <v>1527</v>
      </c>
      <c r="G112" s="170">
        <v>16</v>
      </c>
      <c r="H112" s="169" t="s">
        <v>1659</v>
      </c>
      <c r="I112" s="171" t="s">
        <v>1655</v>
      </c>
      <c r="J112" s="171" t="s">
        <v>1471</v>
      </c>
      <c r="K112" s="172" t="s">
        <v>1530</v>
      </c>
      <c r="L112" s="170">
        <v>45140</v>
      </c>
    </row>
    <row r="113" spans="1:12" ht="21" x14ac:dyDescent="0.2">
      <c r="A113" s="168">
        <v>110</v>
      </c>
      <c r="B113" s="169" t="s">
        <v>174</v>
      </c>
      <c r="C113" s="168">
        <v>1045450275</v>
      </c>
      <c r="D113" s="168">
        <v>45020111</v>
      </c>
      <c r="E113" s="168">
        <v>450275</v>
      </c>
      <c r="F113" s="169" t="s">
        <v>1533</v>
      </c>
      <c r="G113" s="170">
        <v>16</v>
      </c>
      <c r="H113" s="169" t="s">
        <v>1660</v>
      </c>
      <c r="I113" s="171" t="s">
        <v>1661</v>
      </c>
      <c r="J113" s="171" t="s">
        <v>1471</v>
      </c>
      <c r="K113" s="172" t="s">
        <v>1530</v>
      </c>
      <c r="L113" s="170">
        <v>45140</v>
      </c>
    </row>
    <row r="114" spans="1:12" ht="21" x14ac:dyDescent="0.2">
      <c r="A114" s="168">
        <v>111</v>
      </c>
      <c r="B114" s="169" t="s">
        <v>175</v>
      </c>
      <c r="C114" s="168">
        <v>1045450276</v>
      </c>
      <c r="D114" s="168">
        <v>45020112</v>
      </c>
      <c r="E114" s="168">
        <v>450276</v>
      </c>
      <c r="F114" s="169" t="s">
        <v>1527</v>
      </c>
      <c r="G114" s="170">
        <v>16</v>
      </c>
      <c r="H114" s="169" t="s">
        <v>1662</v>
      </c>
      <c r="I114" s="171" t="s">
        <v>1661</v>
      </c>
      <c r="J114" s="171" t="s">
        <v>1471</v>
      </c>
      <c r="K114" s="172" t="s">
        <v>1530</v>
      </c>
      <c r="L114" s="170">
        <v>45140</v>
      </c>
    </row>
    <row r="115" spans="1:12" ht="21" x14ac:dyDescent="0.2">
      <c r="A115" s="168">
        <v>112</v>
      </c>
      <c r="B115" s="169" t="s">
        <v>176</v>
      </c>
      <c r="C115" s="168">
        <v>1045450277</v>
      </c>
      <c r="D115" s="168">
        <v>45020113</v>
      </c>
      <c r="E115" s="168">
        <v>450277</v>
      </c>
      <c r="F115" s="169" t="s">
        <v>1527</v>
      </c>
      <c r="G115" s="170">
        <v>16</v>
      </c>
      <c r="H115" s="169" t="s">
        <v>1663</v>
      </c>
      <c r="I115" s="171" t="s">
        <v>1661</v>
      </c>
      <c r="J115" s="171" t="s">
        <v>1471</v>
      </c>
      <c r="K115" s="172" t="s">
        <v>1530</v>
      </c>
      <c r="L115" s="170">
        <v>45140</v>
      </c>
    </row>
    <row r="116" spans="1:12" ht="21" x14ac:dyDescent="0.2">
      <c r="A116" s="168">
        <v>113</v>
      </c>
      <c r="B116" s="169" t="s">
        <v>177</v>
      </c>
      <c r="C116" s="168">
        <v>1045450278</v>
      </c>
      <c r="D116" s="168">
        <v>45020114</v>
      </c>
      <c r="E116" s="168">
        <v>450278</v>
      </c>
      <c r="F116" s="169" t="s">
        <v>1527</v>
      </c>
      <c r="G116" s="170">
        <v>16</v>
      </c>
      <c r="H116" s="169" t="s">
        <v>1664</v>
      </c>
      <c r="I116" s="171" t="s">
        <v>1661</v>
      </c>
      <c r="J116" s="171" t="s">
        <v>1471</v>
      </c>
      <c r="K116" s="172" t="s">
        <v>1530</v>
      </c>
      <c r="L116" s="170">
        <v>45140</v>
      </c>
    </row>
    <row r="117" spans="1:12" ht="21" x14ac:dyDescent="0.2">
      <c r="A117" s="168">
        <v>114</v>
      </c>
      <c r="B117" s="169" t="s">
        <v>178</v>
      </c>
      <c r="C117" s="168">
        <v>1045450279</v>
      </c>
      <c r="D117" s="168">
        <v>45020115</v>
      </c>
      <c r="E117" s="168">
        <v>450279</v>
      </c>
      <c r="F117" s="169" t="s">
        <v>1527</v>
      </c>
      <c r="G117" s="170">
        <v>16</v>
      </c>
      <c r="H117" s="169" t="s">
        <v>1665</v>
      </c>
      <c r="I117" s="171" t="s">
        <v>1661</v>
      </c>
      <c r="J117" s="171" t="s">
        <v>1471</v>
      </c>
      <c r="K117" s="172" t="s">
        <v>1530</v>
      </c>
      <c r="L117" s="170">
        <v>45140</v>
      </c>
    </row>
    <row r="118" spans="1:12" ht="21" x14ac:dyDescent="0.2">
      <c r="A118" s="168">
        <v>115</v>
      </c>
      <c r="B118" s="169" t="s">
        <v>179</v>
      </c>
      <c r="C118" s="168">
        <v>1045450299</v>
      </c>
      <c r="D118" s="168">
        <v>45020116</v>
      </c>
      <c r="E118" s="168">
        <v>450299</v>
      </c>
      <c r="F118" s="169" t="s">
        <v>1533</v>
      </c>
      <c r="G118" s="170">
        <v>15</v>
      </c>
      <c r="H118" s="169" t="s">
        <v>1666</v>
      </c>
      <c r="I118" s="171" t="s">
        <v>1667</v>
      </c>
      <c r="J118" s="171" t="s">
        <v>1471</v>
      </c>
      <c r="K118" s="172" t="s">
        <v>1530</v>
      </c>
      <c r="L118" s="170">
        <v>45140</v>
      </c>
    </row>
    <row r="119" spans="1:12" ht="21" x14ac:dyDescent="0.2">
      <c r="A119" s="168">
        <v>116</v>
      </c>
      <c r="B119" s="169" t="s">
        <v>180</v>
      </c>
      <c r="C119" s="168">
        <v>1045450298</v>
      </c>
      <c r="D119" s="168">
        <v>45020117</v>
      </c>
      <c r="E119" s="168">
        <v>450298</v>
      </c>
      <c r="F119" s="169" t="s">
        <v>1527</v>
      </c>
      <c r="G119" s="170">
        <v>15</v>
      </c>
      <c r="H119" s="169" t="s">
        <v>1668</v>
      </c>
      <c r="I119" s="171" t="s">
        <v>1667</v>
      </c>
      <c r="J119" s="171" t="s">
        <v>1471</v>
      </c>
      <c r="K119" s="172" t="s">
        <v>1530</v>
      </c>
      <c r="L119" s="170">
        <v>45140</v>
      </c>
    </row>
    <row r="120" spans="1:12" ht="21" x14ac:dyDescent="0.2">
      <c r="A120" s="168">
        <v>117</v>
      </c>
      <c r="B120" s="169" t="s">
        <v>181</v>
      </c>
      <c r="C120" s="168">
        <v>1045450270</v>
      </c>
      <c r="D120" s="168">
        <v>45020118</v>
      </c>
      <c r="E120" s="168">
        <v>450270</v>
      </c>
      <c r="F120" s="169" t="s">
        <v>1527</v>
      </c>
      <c r="G120" s="170">
        <v>16</v>
      </c>
      <c r="H120" s="169" t="s">
        <v>1669</v>
      </c>
      <c r="I120" s="171" t="s">
        <v>1670</v>
      </c>
      <c r="J120" s="171" t="s">
        <v>1471</v>
      </c>
      <c r="K120" s="172" t="s">
        <v>1530</v>
      </c>
      <c r="L120" s="170">
        <v>45140</v>
      </c>
    </row>
    <row r="121" spans="1:12" ht="21" x14ac:dyDescent="0.2">
      <c r="A121" s="168">
        <v>118</v>
      </c>
      <c r="B121" s="169" t="s">
        <v>182</v>
      </c>
      <c r="C121" s="168">
        <v>1045450257</v>
      </c>
      <c r="D121" s="168">
        <v>45020119</v>
      </c>
      <c r="E121" s="168">
        <v>450257</v>
      </c>
      <c r="F121" s="169" t="s">
        <v>1527</v>
      </c>
      <c r="G121" s="170">
        <v>16</v>
      </c>
      <c r="H121" s="169" t="s">
        <v>1671</v>
      </c>
      <c r="I121" s="171" t="s">
        <v>1670</v>
      </c>
      <c r="J121" s="171" t="s">
        <v>1471</v>
      </c>
      <c r="K121" s="172" t="s">
        <v>1530</v>
      </c>
      <c r="L121" s="170">
        <v>45140</v>
      </c>
    </row>
    <row r="122" spans="1:12" ht="21" x14ac:dyDescent="0.2">
      <c r="A122" s="168">
        <v>119</v>
      </c>
      <c r="B122" s="169" t="s">
        <v>183</v>
      </c>
      <c r="C122" s="168">
        <v>1045450271</v>
      </c>
      <c r="D122" s="168">
        <v>45020120</v>
      </c>
      <c r="E122" s="168">
        <v>450271</v>
      </c>
      <c r="F122" s="169" t="s">
        <v>1527</v>
      </c>
      <c r="G122" s="170">
        <v>16</v>
      </c>
      <c r="H122" s="169" t="s">
        <v>1672</v>
      </c>
      <c r="I122" s="171" t="s">
        <v>1670</v>
      </c>
      <c r="J122" s="171" t="s">
        <v>1471</v>
      </c>
      <c r="K122" s="172" t="s">
        <v>1530</v>
      </c>
      <c r="L122" s="170">
        <v>45140</v>
      </c>
    </row>
    <row r="123" spans="1:12" ht="21" x14ac:dyDescent="0.2">
      <c r="A123" s="168">
        <v>120</v>
      </c>
      <c r="B123" s="169" t="s">
        <v>184</v>
      </c>
      <c r="C123" s="168">
        <v>1045450272</v>
      </c>
      <c r="D123" s="168">
        <v>45020121</v>
      </c>
      <c r="E123" s="168">
        <v>450272</v>
      </c>
      <c r="F123" s="169" t="s">
        <v>1527</v>
      </c>
      <c r="G123" s="170">
        <v>16</v>
      </c>
      <c r="H123" s="169" t="s">
        <v>1673</v>
      </c>
      <c r="I123" s="171" t="s">
        <v>1670</v>
      </c>
      <c r="J123" s="171" t="s">
        <v>1471</v>
      </c>
      <c r="K123" s="172" t="s">
        <v>1530</v>
      </c>
      <c r="L123" s="170">
        <v>45140</v>
      </c>
    </row>
    <row r="124" spans="1:12" ht="21" x14ac:dyDescent="0.2">
      <c r="A124" s="168">
        <v>121</v>
      </c>
      <c r="B124" s="169" t="s">
        <v>1674</v>
      </c>
      <c r="C124" s="168">
        <v>1045450273</v>
      </c>
      <c r="D124" s="168">
        <v>45020122</v>
      </c>
      <c r="E124" s="168">
        <v>450273</v>
      </c>
      <c r="F124" s="169" t="s">
        <v>1533</v>
      </c>
      <c r="G124" s="170">
        <v>16</v>
      </c>
      <c r="H124" s="169" t="s">
        <v>1675</v>
      </c>
      <c r="I124" s="171" t="s">
        <v>1670</v>
      </c>
      <c r="J124" s="171" t="s">
        <v>1471</v>
      </c>
      <c r="K124" s="172" t="s">
        <v>1530</v>
      </c>
      <c r="L124" s="170">
        <v>45140</v>
      </c>
    </row>
    <row r="125" spans="1:12" ht="21" x14ac:dyDescent="0.2">
      <c r="A125" s="168">
        <v>122</v>
      </c>
      <c r="B125" s="169" t="s">
        <v>186</v>
      </c>
      <c r="C125" s="168">
        <v>1045450251</v>
      </c>
      <c r="D125" s="168">
        <v>45020123</v>
      </c>
      <c r="E125" s="168">
        <v>450251</v>
      </c>
      <c r="F125" s="169" t="s">
        <v>1527</v>
      </c>
      <c r="G125" s="170">
        <v>14</v>
      </c>
      <c r="H125" s="169" t="s">
        <v>1676</v>
      </c>
      <c r="I125" s="171" t="s">
        <v>1471</v>
      </c>
      <c r="J125" s="171" t="s">
        <v>1471</v>
      </c>
      <c r="K125" s="172" t="s">
        <v>1530</v>
      </c>
      <c r="L125" s="170">
        <v>45140</v>
      </c>
    </row>
    <row r="126" spans="1:12" ht="21" x14ac:dyDescent="0.2">
      <c r="A126" s="168">
        <v>123</v>
      </c>
      <c r="B126" s="169" t="s">
        <v>187</v>
      </c>
      <c r="C126" s="168">
        <v>1045450252</v>
      </c>
      <c r="D126" s="168">
        <v>45020124</v>
      </c>
      <c r="E126" s="168">
        <v>450252</v>
      </c>
      <c r="F126" s="169" t="s">
        <v>1527</v>
      </c>
      <c r="G126" s="170">
        <v>14</v>
      </c>
      <c r="H126" s="169" t="s">
        <v>1677</v>
      </c>
      <c r="I126" s="171" t="s">
        <v>1471</v>
      </c>
      <c r="J126" s="171" t="s">
        <v>1471</v>
      </c>
      <c r="K126" s="172" t="s">
        <v>1530</v>
      </c>
      <c r="L126" s="170">
        <v>45140</v>
      </c>
    </row>
    <row r="127" spans="1:12" ht="21" x14ac:dyDescent="0.2">
      <c r="A127" s="168">
        <v>124</v>
      </c>
      <c r="B127" s="169" t="s">
        <v>188</v>
      </c>
      <c r="C127" s="168">
        <v>1045450253</v>
      </c>
      <c r="D127" s="168">
        <v>45020125</v>
      </c>
      <c r="E127" s="168">
        <v>450253</v>
      </c>
      <c r="F127" s="169" t="s">
        <v>1527</v>
      </c>
      <c r="G127" s="170">
        <v>14</v>
      </c>
      <c r="H127" s="169" t="s">
        <v>1678</v>
      </c>
      <c r="I127" s="171" t="s">
        <v>1471</v>
      </c>
      <c r="J127" s="171" t="s">
        <v>1471</v>
      </c>
      <c r="K127" s="172" t="s">
        <v>1530</v>
      </c>
      <c r="L127" s="170">
        <v>45140</v>
      </c>
    </row>
    <row r="128" spans="1:12" ht="21" x14ac:dyDescent="0.2">
      <c r="A128" s="168">
        <v>125</v>
      </c>
      <c r="B128" s="169" t="s">
        <v>809</v>
      </c>
      <c r="C128" s="168">
        <v>1045450254</v>
      </c>
      <c r="D128" s="168">
        <v>45020126</v>
      </c>
      <c r="E128" s="168">
        <v>450254</v>
      </c>
      <c r="F128" s="169" t="s">
        <v>1533</v>
      </c>
      <c r="G128" s="170">
        <v>14</v>
      </c>
      <c r="H128" s="169" t="s">
        <v>1679</v>
      </c>
      <c r="I128" s="171" t="s">
        <v>1471</v>
      </c>
      <c r="J128" s="171" t="s">
        <v>1471</v>
      </c>
      <c r="K128" s="172" t="s">
        <v>1530</v>
      </c>
      <c r="L128" s="170">
        <v>45140</v>
      </c>
    </row>
    <row r="129" spans="1:12" ht="21" x14ac:dyDescent="0.2">
      <c r="A129" s="168">
        <v>126</v>
      </c>
      <c r="B129" s="169" t="s">
        <v>190</v>
      </c>
      <c r="C129" s="168">
        <v>1045450281</v>
      </c>
      <c r="D129" s="168">
        <v>45020127</v>
      </c>
      <c r="E129" s="168">
        <v>450281</v>
      </c>
      <c r="F129" s="169" t="s">
        <v>1527</v>
      </c>
      <c r="G129" s="170">
        <v>16</v>
      </c>
      <c r="H129" s="169" t="s">
        <v>1680</v>
      </c>
      <c r="I129" s="171" t="s">
        <v>1681</v>
      </c>
      <c r="J129" s="171" t="s">
        <v>1471</v>
      </c>
      <c r="K129" s="172" t="s">
        <v>1530</v>
      </c>
      <c r="L129" s="170">
        <v>45140</v>
      </c>
    </row>
    <row r="130" spans="1:12" ht="21" x14ac:dyDescent="0.2">
      <c r="A130" s="168">
        <v>127</v>
      </c>
      <c r="B130" s="169" t="s">
        <v>191</v>
      </c>
      <c r="C130" s="168">
        <v>1045450282</v>
      </c>
      <c r="D130" s="168">
        <v>45020128</v>
      </c>
      <c r="E130" s="168">
        <v>450282</v>
      </c>
      <c r="F130" s="169" t="s">
        <v>1527</v>
      </c>
      <c r="G130" s="170">
        <v>16</v>
      </c>
      <c r="H130" s="169" t="s">
        <v>1682</v>
      </c>
      <c r="I130" s="171" t="s">
        <v>1681</v>
      </c>
      <c r="J130" s="171" t="s">
        <v>1471</v>
      </c>
      <c r="K130" s="172" t="s">
        <v>1530</v>
      </c>
      <c r="L130" s="170">
        <v>45140</v>
      </c>
    </row>
    <row r="131" spans="1:12" ht="21" x14ac:dyDescent="0.2">
      <c r="A131" s="168">
        <v>128</v>
      </c>
      <c r="B131" s="169" t="s">
        <v>192</v>
      </c>
      <c r="C131" s="168">
        <v>1045450283</v>
      </c>
      <c r="D131" s="168">
        <v>45020129</v>
      </c>
      <c r="E131" s="168">
        <v>450283</v>
      </c>
      <c r="F131" s="169" t="s">
        <v>1527</v>
      </c>
      <c r="G131" s="170">
        <v>16</v>
      </c>
      <c r="H131" s="169" t="s">
        <v>1683</v>
      </c>
      <c r="I131" s="171" t="s">
        <v>1681</v>
      </c>
      <c r="J131" s="171" t="s">
        <v>1471</v>
      </c>
      <c r="K131" s="172" t="s">
        <v>1530</v>
      </c>
      <c r="L131" s="170">
        <v>45140</v>
      </c>
    </row>
    <row r="132" spans="1:12" ht="21" x14ac:dyDescent="0.2">
      <c r="A132" s="168">
        <v>129</v>
      </c>
      <c r="B132" s="169" t="s">
        <v>193</v>
      </c>
      <c r="C132" s="168">
        <v>1045450284</v>
      </c>
      <c r="D132" s="168">
        <v>45020130</v>
      </c>
      <c r="E132" s="168">
        <v>450284</v>
      </c>
      <c r="F132" s="169" t="s">
        <v>1527</v>
      </c>
      <c r="G132" s="170">
        <v>16</v>
      </c>
      <c r="H132" s="169" t="s">
        <v>1684</v>
      </c>
      <c r="I132" s="171" t="s">
        <v>1681</v>
      </c>
      <c r="J132" s="171" t="s">
        <v>1471</v>
      </c>
      <c r="K132" s="172" t="s">
        <v>1530</v>
      </c>
      <c r="L132" s="170">
        <v>45140</v>
      </c>
    </row>
    <row r="133" spans="1:12" ht="21" x14ac:dyDescent="0.2">
      <c r="A133" s="168">
        <v>130</v>
      </c>
      <c r="B133" s="169" t="s">
        <v>194</v>
      </c>
      <c r="C133" s="168">
        <v>1045450262</v>
      </c>
      <c r="D133" s="168">
        <v>45020131</v>
      </c>
      <c r="E133" s="168">
        <v>450262</v>
      </c>
      <c r="F133" s="169" t="s">
        <v>1527</v>
      </c>
      <c r="G133" s="170">
        <v>15</v>
      </c>
      <c r="H133" s="169" t="s">
        <v>1685</v>
      </c>
      <c r="I133" s="171" t="s">
        <v>1686</v>
      </c>
      <c r="J133" s="171" t="s">
        <v>1471</v>
      </c>
      <c r="K133" s="172" t="s">
        <v>1530</v>
      </c>
      <c r="L133" s="170">
        <v>45140</v>
      </c>
    </row>
    <row r="134" spans="1:12" ht="21" x14ac:dyDescent="0.2">
      <c r="A134" s="168">
        <v>131</v>
      </c>
      <c r="B134" s="169" t="s">
        <v>195</v>
      </c>
      <c r="C134" s="168">
        <v>1045450258</v>
      </c>
      <c r="D134" s="168">
        <v>45020132</v>
      </c>
      <c r="E134" s="168">
        <v>450258</v>
      </c>
      <c r="F134" s="169" t="s">
        <v>1533</v>
      </c>
      <c r="G134" s="170">
        <v>15</v>
      </c>
      <c r="H134" s="169" t="s">
        <v>1687</v>
      </c>
      <c r="I134" s="171" t="s">
        <v>1686</v>
      </c>
      <c r="J134" s="171" t="s">
        <v>1471</v>
      </c>
      <c r="K134" s="172" t="s">
        <v>1530</v>
      </c>
      <c r="L134" s="170">
        <v>45140</v>
      </c>
    </row>
    <row r="135" spans="1:12" ht="21" x14ac:dyDescent="0.2">
      <c r="A135" s="168">
        <v>132</v>
      </c>
      <c r="B135" s="169" t="s">
        <v>196</v>
      </c>
      <c r="C135" s="168">
        <v>1045450259</v>
      </c>
      <c r="D135" s="168">
        <v>45020133</v>
      </c>
      <c r="E135" s="168">
        <v>450259</v>
      </c>
      <c r="F135" s="169" t="s">
        <v>1527</v>
      </c>
      <c r="G135" s="170">
        <v>15</v>
      </c>
      <c r="H135" s="169" t="s">
        <v>1688</v>
      </c>
      <c r="I135" s="171" t="s">
        <v>1686</v>
      </c>
      <c r="J135" s="171" t="s">
        <v>1471</v>
      </c>
      <c r="K135" s="172" t="s">
        <v>1530</v>
      </c>
      <c r="L135" s="170">
        <v>45140</v>
      </c>
    </row>
    <row r="136" spans="1:12" ht="21" x14ac:dyDescent="0.2">
      <c r="A136" s="168">
        <v>133</v>
      </c>
      <c r="B136" s="169" t="s">
        <v>197</v>
      </c>
      <c r="C136" s="168">
        <v>1045450260</v>
      </c>
      <c r="D136" s="168">
        <v>45020134</v>
      </c>
      <c r="E136" s="168">
        <v>450260</v>
      </c>
      <c r="F136" s="169" t="s">
        <v>1527</v>
      </c>
      <c r="G136" s="170">
        <v>15</v>
      </c>
      <c r="H136" s="169" t="s">
        <v>1689</v>
      </c>
      <c r="I136" s="171" t="s">
        <v>1686</v>
      </c>
      <c r="J136" s="171" t="s">
        <v>1471</v>
      </c>
      <c r="K136" s="172" t="s">
        <v>1530</v>
      </c>
      <c r="L136" s="170">
        <v>45140</v>
      </c>
    </row>
    <row r="137" spans="1:12" ht="21" x14ac:dyDescent="0.2">
      <c r="A137" s="168">
        <v>134</v>
      </c>
      <c r="B137" s="169" t="s">
        <v>198</v>
      </c>
      <c r="C137" s="168">
        <v>1045450261</v>
      </c>
      <c r="D137" s="168">
        <v>45020135</v>
      </c>
      <c r="E137" s="168">
        <v>450261</v>
      </c>
      <c r="F137" s="169" t="s">
        <v>1527</v>
      </c>
      <c r="G137" s="170">
        <v>15</v>
      </c>
      <c r="H137" s="169" t="s">
        <v>1690</v>
      </c>
      <c r="I137" s="171" t="s">
        <v>1686</v>
      </c>
      <c r="J137" s="171" t="s">
        <v>1471</v>
      </c>
      <c r="K137" s="172" t="s">
        <v>1530</v>
      </c>
      <c r="L137" s="170">
        <v>45140</v>
      </c>
    </row>
    <row r="138" spans="1:12" ht="21" x14ac:dyDescent="0.2">
      <c r="A138" s="168">
        <v>135</v>
      </c>
      <c r="B138" s="169" t="s">
        <v>199</v>
      </c>
      <c r="C138" s="168">
        <v>1045450280</v>
      </c>
      <c r="D138" s="168">
        <v>45020136</v>
      </c>
      <c r="E138" s="168">
        <v>450280</v>
      </c>
      <c r="F138" s="169" t="s">
        <v>1527</v>
      </c>
      <c r="G138" s="170"/>
      <c r="H138" s="169" t="s">
        <v>1691</v>
      </c>
      <c r="I138" s="171" t="s">
        <v>1692</v>
      </c>
      <c r="J138" s="171" t="s">
        <v>1471</v>
      </c>
      <c r="K138" s="172" t="s">
        <v>1530</v>
      </c>
      <c r="L138" s="170">
        <v>45140</v>
      </c>
    </row>
    <row r="139" spans="1:12" ht="21" x14ac:dyDescent="0.2">
      <c r="A139" s="168">
        <v>136</v>
      </c>
      <c r="B139" s="169" t="s">
        <v>200</v>
      </c>
      <c r="C139" s="168">
        <v>1045450291</v>
      </c>
      <c r="D139" s="168">
        <v>45020137</v>
      </c>
      <c r="E139" s="168">
        <v>450291</v>
      </c>
      <c r="F139" s="169" t="s">
        <v>1527</v>
      </c>
      <c r="G139" s="170">
        <v>14</v>
      </c>
      <c r="H139" s="169" t="s">
        <v>1693</v>
      </c>
      <c r="I139" s="171" t="s">
        <v>1692</v>
      </c>
      <c r="J139" s="171" t="s">
        <v>1471</v>
      </c>
      <c r="K139" s="172" t="s">
        <v>1530</v>
      </c>
      <c r="L139" s="170">
        <v>45140</v>
      </c>
    </row>
    <row r="140" spans="1:12" ht="21" x14ac:dyDescent="0.2">
      <c r="A140" s="168">
        <v>137</v>
      </c>
      <c r="B140" s="169" t="s">
        <v>1694</v>
      </c>
      <c r="C140" s="168">
        <v>1045450289</v>
      </c>
      <c r="D140" s="168">
        <v>45020138</v>
      </c>
      <c r="E140" s="168">
        <v>450289</v>
      </c>
      <c r="F140" s="169" t="s">
        <v>1533</v>
      </c>
      <c r="G140" s="170">
        <v>14</v>
      </c>
      <c r="H140" s="169" t="s">
        <v>1695</v>
      </c>
      <c r="I140" s="171" t="s">
        <v>1692</v>
      </c>
      <c r="J140" s="171" t="s">
        <v>1471</v>
      </c>
      <c r="K140" s="172" t="s">
        <v>1530</v>
      </c>
      <c r="L140" s="170">
        <v>45140</v>
      </c>
    </row>
    <row r="141" spans="1:12" ht="21" x14ac:dyDescent="0.2">
      <c r="A141" s="168">
        <v>138</v>
      </c>
      <c r="B141" s="169" t="s">
        <v>202</v>
      </c>
      <c r="C141" s="168">
        <v>1045450290</v>
      </c>
      <c r="D141" s="168">
        <v>45020139</v>
      </c>
      <c r="E141" s="168">
        <v>450290</v>
      </c>
      <c r="F141" s="169" t="s">
        <v>1527</v>
      </c>
      <c r="G141" s="170">
        <v>14</v>
      </c>
      <c r="H141" s="169" t="s">
        <v>1696</v>
      </c>
      <c r="I141" s="171" t="s">
        <v>1692</v>
      </c>
      <c r="J141" s="171" t="s">
        <v>1471</v>
      </c>
      <c r="K141" s="172" t="s">
        <v>1530</v>
      </c>
      <c r="L141" s="170">
        <v>45140</v>
      </c>
    </row>
    <row r="142" spans="1:12" ht="21" x14ac:dyDescent="0.2">
      <c r="A142" s="168">
        <v>139</v>
      </c>
      <c r="B142" s="169" t="s">
        <v>852</v>
      </c>
      <c r="C142" s="168">
        <v>1045450255</v>
      </c>
      <c r="D142" s="168">
        <v>45020140</v>
      </c>
      <c r="E142" s="168">
        <v>450255</v>
      </c>
      <c r="F142" s="169" t="s">
        <v>1527</v>
      </c>
      <c r="G142" s="170">
        <v>14</v>
      </c>
      <c r="H142" s="169" t="s">
        <v>1697</v>
      </c>
      <c r="I142" s="171" t="s">
        <v>1471</v>
      </c>
      <c r="J142" s="171" t="s">
        <v>1471</v>
      </c>
      <c r="K142" s="172" t="s">
        <v>1530</v>
      </c>
      <c r="L142" s="170">
        <v>45140</v>
      </c>
    </row>
    <row r="143" spans="1:12" ht="21" x14ac:dyDescent="0.2">
      <c r="A143" s="168">
        <v>140</v>
      </c>
      <c r="B143" s="169" t="s">
        <v>204</v>
      </c>
      <c r="C143" s="168">
        <v>1045450256</v>
      </c>
      <c r="D143" s="168">
        <v>45020141</v>
      </c>
      <c r="E143" s="168">
        <v>450256</v>
      </c>
      <c r="F143" s="169" t="s">
        <v>1527</v>
      </c>
      <c r="G143" s="170">
        <v>14</v>
      </c>
      <c r="H143" s="169" t="s">
        <v>1698</v>
      </c>
      <c r="I143" s="171" t="s">
        <v>1699</v>
      </c>
      <c r="J143" s="171" t="s">
        <v>1471</v>
      </c>
      <c r="K143" s="172" t="s">
        <v>1530</v>
      </c>
      <c r="L143" s="170">
        <v>45140</v>
      </c>
    </row>
    <row r="144" spans="1:12" ht="21" x14ac:dyDescent="0.2">
      <c r="A144" s="168">
        <v>141</v>
      </c>
      <c r="B144" s="169" t="s">
        <v>150</v>
      </c>
      <c r="C144" s="168">
        <v>1045450263</v>
      </c>
      <c r="D144" s="168">
        <v>45020142</v>
      </c>
      <c r="E144" s="168">
        <v>450263</v>
      </c>
      <c r="F144" s="169" t="s">
        <v>1527</v>
      </c>
      <c r="G144" s="170"/>
      <c r="H144" s="169" t="s">
        <v>1700</v>
      </c>
      <c r="I144" s="171" t="s">
        <v>1701</v>
      </c>
      <c r="J144" s="171" t="s">
        <v>1471</v>
      </c>
      <c r="K144" s="172" t="s">
        <v>1530</v>
      </c>
      <c r="L144" s="170">
        <v>45140</v>
      </c>
    </row>
    <row r="145" spans="1:12" ht="21" x14ac:dyDescent="0.2">
      <c r="A145" s="168">
        <v>142</v>
      </c>
      <c r="B145" s="169" t="s">
        <v>205</v>
      </c>
      <c r="C145" s="168">
        <v>1045450292</v>
      </c>
      <c r="D145" s="168">
        <v>45020143</v>
      </c>
      <c r="E145" s="168">
        <v>450292</v>
      </c>
      <c r="F145" s="169" t="s">
        <v>1533</v>
      </c>
      <c r="G145" s="170"/>
      <c r="H145" s="169" t="s">
        <v>1702</v>
      </c>
      <c r="I145" s="171" t="s">
        <v>1701</v>
      </c>
      <c r="J145" s="171" t="s">
        <v>1471</v>
      </c>
      <c r="K145" s="172" t="s">
        <v>1530</v>
      </c>
      <c r="L145" s="170">
        <v>45140</v>
      </c>
    </row>
    <row r="146" spans="1:12" ht="21" x14ac:dyDescent="0.2">
      <c r="A146" s="168">
        <v>143</v>
      </c>
      <c r="B146" s="169" t="s">
        <v>206</v>
      </c>
      <c r="C146" s="168">
        <v>1045450293</v>
      </c>
      <c r="D146" s="168">
        <v>45020144</v>
      </c>
      <c r="E146" s="168">
        <v>450293</v>
      </c>
      <c r="F146" s="169" t="s">
        <v>1527</v>
      </c>
      <c r="G146" s="170">
        <v>15</v>
      </c>
      <c r="H146" s="169" t="s">
        <v>1703</v>
      </c>
      <c r="I146" s="171" t="s">
        <v>1701</v>
      </c>
      <c r="J146" s="171" t="s">
        <v>1471</v>
      </c>
      <c r="K146" s="172" t="s">
        <v>1530</v>
      </c>
      <c r="L146" s="170">
        <v>45140</v>
      </c>
    </row>
    <row r="147" spans="1:12" ht="21" x14ac:dyDescent="0.2">
      <c r="A147" s="168">
        <v>144</v>
      </c>
      <c r="B147" s="169" t="s">
        <v>207</v>
      </c>
      <c r="C147" s="168">
        <v>1045450294</v>
      </c>
      <c r="D147" s="168">
        <v>45020145</v>
      </c>
      <c r="E147" s="168">
        <v>450294</v>
      </c>
      <c r="F147" s="169" t="s">
        <v>1527</v>
      </c>
      <c r="G147" s="170">
        <v>15</v>
      </c>
      <c r="H147" s="169" t="s">
        <v>1704</v>
      </c>
      <c r="I147" s="171" t="s">
        <v>1701</v>
      </c>
      <c r="J147" s="171" t="s">
        <v>1471</v>
      </c>
      <c r="K147" s="172" t="s">
        <v>1530</v>
      </c>
      <c r="L147" s="170">
        <v>45140</v>
      </c>
    </row>
    <row r="148" spans="1:12" ht="21" x14ac:dyDescent="0.2">
      <c r="A148" s="168">
        <v>145</v>
      </c>
      <c r="B148" s="169" t="s">
        <v>208</v>
      </c>
      <c r="C148" s="168">
        <v>1045450295</v>
      </c>
      <c r="D148" s="168">
        <v>45020146</v>
      </c>
      <c r="E148" s="168">
        <v>450295</v>
      </c>
      <c r="F148" s="169" t="s">
        <v>1533</v>
      </c>
      <c r="G148" s="170">
        <v>15</v>
      </c>
      <c r="H148" s="169" t="s">
        <v>1705</v>
      </c>
      <c r="I148" s="171" t="s">
        <v>1701</v>
      </c>
      <c r="J148" s="171" t="s">
        <v>1471</v>
      </c>
      <c r="K148" s="172" t="s">
        <v>1530</v>
      </c>
      <c r="L148" s="170">
        <v>45140</v>
      </c>
    </row>
    <row r="149" spans="1:12" ht="21" x14ac:dyDescent="0.2">
      <c r="A149" s="168">
        <v>146</v>
      </c>
      <c r="B149" s="169" t="s">
        <v>209</v>
      </c>
      <c r="C149" s="168">
        <v>1045450296</v>
      </c>
      <c r="D149" s="168">
        <v>45020147</v>
      </c>
      <c r="E149" s="168">
        <v>450296</v>
      </c>
      <c r="F149" s="169" t="s">
        <v>1527</v>
      </c>
      <c r="G149" s="170"/>
      <c r="H149" s="169" t="s">
        <v>1706</v>
      </c>
      <c r="I149" s="171" t="s">
        <v>1701</v>
      </c>
      <c r="J149" s="171" t="s">
        <v>1471</v>
      </c>
      <c r="K149" s="172" t="s">
        <v>1530</v>
      </c>
      <c r="L149" s="170">
        <v>45140</v>
      </c>
    </row>
    <row r="150" spans="1:12" ht="21" x14ac:dyDescent="0.2">
      <c r="A150" s="168">
        <v>147</v>
      </c>
      <c r="B150" s="169" t="s">
        <v>879</v>
      </c>
      <c r="C150" s="168">
        <v>1045450288</v>
      </c>
      <c r="D150" s="168">
        <v>45020148</v>
      </c>
      <c r="E150" s="168">
        <v>450288</v>
      </c>
      <c r="F150" s="169" t="s">
        <v>1527</v>
      </c>
      <c r="G150" s="170">
        <v>14</v>
      </c>
      <c r="H150" s="169" t="s">
        <v>1707</v>
      </c>
      <c r="I150" s="171" t="s">
        <v>1708</v>
      </c>
      <c r="J150" s="171" t="s">
        <v>1471</v>
      </c>
      <c r="K150" s="172" t="s">
        <v>1530</v>
      </c>
      <c r="L150" s="170">
        <v>45140</v>
      </c>
    </row>
    <row r="151" spans="1:12" ht="21" x14ac:dyDescent="0.2">
      <c r="A151" s="168">
        <v>148</v>
      </c>
      <c r="B151" s="169" t="s">
        <v>211</v>
      </c>
      <c r="C151" s="168">
        <v>1045450286</v>
      </c>
      <c r="D151" s="168">
        <v>45020149</v>
      </c>
      <c r="E151" s="168">
        <v>450286</v>
      </c>
      <c r="F151" s="169" t="s">
        <v>1527</v>
      </c>
      <c r="G151" s="170">
        <v>14</v>
      </c>
      <c r="H151" s="169" t="s">
        <v>1709</v>
      </c>
      <c r="I151" s="171" t="s">
        <v>1708</v>
      </c>
      <c r="J151" s="171" t="s">
        <v>1471</v>
      </c>
      <c r="K151" s="172" t="s">
        <v>1530</v>
      </c>
      <c r="L151" s="170">
        <v>45140</v>
      </c>
    </row>
    <row r="152" spans="1:12" ht="21" x14ac:dyDescent="0.2">
      <c r="A152" s="168">
        <v>149</v>
      </c>
      <c r="B152" s="169" t="s">
        <v>212</v>
      </c>
      <c r="C152" s="168">
        <v>1045450287</v>
      </c>
      <c r="D152" s="168">
        <v>45020150</v>
      </c>
      <c r="E152" s="168">
        <v>450287</v>
      </c>
      <c r="F152" s="169" t="s">
        <v>1533</v>
      </c>
      <c r="G152" s="170">
        <v>14</v>
      </c>
      <c r="H152" s="169" t="s">
        <v>1710</v>
      </c>
      <c r="I152" s="171" t="s">
        <v>1708</v>
      </c>
      <c r="J152" s="171" t="s">
        <v>1471</v>
      </c>
      <c r="K152" s="172" t="s">
        <v>1530</v>
      </c>
      <c r="L152" s="170">
        <v>45140</v>
      </c>
    </row>
    <row r="153" spans="1:12" ht="21" x14ac:dyDescent="0.2">
      <c r="A153" s="168">
        <v>150</v>
      </c>
      <c r="B153" s="169" t="s">
        <v>213</v>
      </c>
      <c r="C153" s="168">
        <v>1045450285</v>
      </c>
      <c r="D153" s="168">
        <v>45020151</v>
      </c>
      <c r="E153" s="168">
        <v>450285</v>
      </c>
      <c r="F153" s="169" t="s">
        <v>1533</v>
      </c>
      <c r="G153" s="170">
        <v>14</v>
      </c>
      <c r="H153" s="169" t="s">
        <v>1711</v>
      </c>
      <c r="I153" s="171" t="s">
        <v>1708</v>
      </c>
      <c r="J153" s="171" t="s">
        <v>1471</v>
      </c>
      <c r="K153" s="172" t="s">
        <v>1530</v>
      </c>
      <c r="L153" s="170">
        <v>45140</v>
      </c>
    </row>
    <row r="154" spans="1:12" ht="21" x14ac:dyDescent="0.2">
      <c r="A154" s="168">
        <v>151</v>
      </c>
      <c r="B154" s="169" t="s">
        <v>214</v>
      </c>
      <c r="C154" s="168">
        <v>1045450410</v>
      </c>
      <c r="D154" s="168">
        <v>45020152</v>
      </c>
      <c r="E154" s="168">
        <v>450410</v>
      </c>
      <c r="F154" s="169" t="s">
        <v>1533</v>
      </c>
      <c r="G154" s="170">
        <v>6</v>
      </c>
      <c r="H154" s="169" t="s">
        <v>1712</v>
      </c>
      <c r="I154" s="171" t="s">
        <v>1713</v>
      </c>
      <c r="J154" s="171" t="s">
        <v>1470</v>
      </c>
      <c r="K154" s="172" t="s">
        <v>1530</v>
      </c>
      <c r="L154" s="170">
        <v>45130</v>
      </c>
    </row>
    <row r="155" spans="1:12" ht="21" x14ac:dyDescent="0.2">
      <c r="A155" s="168">
        <v>152</v>
      </c>
      <c r="B155" s="169" t="s">
        <v>215</v>
      </c>
      <c r="C155" s="168">
        <v>1045450413</v>
      </c>
      <c r="D155" s="168">
        <v>45020153</v>
      </c>
      <c r="E155" s="168">
        <v>450413</v>
      </c>
      <c r="F155" s="169" t="s">
        <v>1533</v>
      </c>
      <c r="G155" s="170">
        <v>6</v>
      </c>
      <c r="H155" s="169" t="s">
        <v>1714</v>
      </c>
      <c r="I155" s="171" t="s">
        <v>1713</v>
      </c>
      <c r="J155" s="171" t="s">
        <v>1470</v>
      </c>
      <c r="K155" s="172" t="s">
        <v>1530</v>
      </c>
      <c r="L155" s="170">
        <v>45130</v>
      </c>
    </row>
    <row r="156" spans="1:12" ht="21" x14ac:dyDescent="0.2">
      <c r="A156" s="168">
        <v>153</v>
      </c>
      <c r="B156" s="169" t="s">
        <v>216</v>
      </c>
      <c r="C156" s="168">
        <v>1045450414</v>
      </c>
      <c r="D156" s="168">
        <v>45020154</v>
      </c>
      <c r="E156" s="168">
        <v>450414</v>
      </c>
      <c r="F156" s="169" t="s">
        <v>1527</v>
      </c>
      <c r="G156" s="170">
        <v>6</v>
      </c>
      <c r="H156" s="169" t="s">
        <v>1715</v>
      </c>
      <c r="I156" s="171" t="s">
        <v>1716</v>
      </c>
      <c r="J156" s="171" t="s">
        <v>1470</v>
      </c>
      <c r="K156" s="172" t="s">
        <v>1530</v>
      </c>
      <c r="L156" s="170">
        <v>45130</v>
      </c>
    </row>
    <row r="157" spans="1:12" ht="21" x14ac:dyDescent="0.2">
      <c r="A157" s="168">
        <v>154</v>
      </c>
      <c r="B157" s="169" t="s">
        <v>217</v>
      </c>
      <c r="C157" s="168">
        <v>1045450415</v>
      </c>
      <c r="D157" s="168">
        <v>45020155</v>
      </c>
      <c r="E157" s="168">
        <v>450415</v>
      </c>
      <c r="F157" s="169" t="s">
        <v>1527</v>
      </c>
      <c r="G157" s="170">
        <v>6</v>
      </c>
      <c r="H157" s="169" t="s">
        <v>1717</v>
      </c>
      <c r="I157" s="171" t="s">
        <v>1713</v>
      </c>
      <c r="J157" s="171" t="s">
        <v>1470</v>
      </c>
      <c r="K157" s="172" t="s">
        <v>1530</v>
      </c>
      <c r="L157" s="170">
        <v>45130</v>
      </c>
    </row>
    <row r="158" spans="1:12" ht="21" x14ac:dyDescent="0.2">
      <c r="A158" s="168">
        <v>155</v>
      </c>
      <c r="B158" s="169" t="s">
        <v>218</v>
      </c>
      <c r="C158" s="168">
        <v>1045450407</v>
      </c>
      <c r="D158" s="168">
        <v>45020156</v>
      </c>
      <c r="E158" s="168">
        <v>450407</v>
      </c>
      <c r="F158" s="169" t="s">
        <v>1527</v>
      </c>
      <c r="G158" s="170">
        <v>7</v>
      </c>
      <c r="H158" s="169" t="s">
        <v>1718</v>
      </c>
      <c r="I158" s="171" t="s">
        <v>1719</v>
      </c>
      <c r="J158" s="171" t="s">
        <v>1470</v>
      </c>
      <c r="K158" s="172" t="s">
        <v>1530</v>
      </c>
      <c r="L158" s="170">
        <v>45130</v>
      </c>
    </row>
    <row r="159" spans="1:12" ht="21" x14ac:dyDescent="0.2">
      <c r="A159" s="168">
        <v>156</v>
      </c>
      <c r="B159" s="169" t="s">
        <v>219</v>
      </c>
      <c r="C159" s="168">
        <v>1045450408</v>
      </c>
      <c r="D159" s="168">
        <v>45020157</v>
      </c>
      <c r="E159" s="168">
        <v>450408</v>
      </c>
      <c r="F159" s="169" t="s">
        <v>1527</v>
      </c>
      <c r="G159" s="170">
        <v>7</v>
      </c>
      <c r="H159" s="169" t="s">
        <v>1720</v>
      </c>
      <c r="I159" s="171" t="s">
        <v>1719</v>
      </c>
      <c r="J159" s="171" t="s">
        <v>1470</v>
      </c>
      <c r="K159" s="172" t="s">
        <v>1530</v>
      </c>
      <c r="L159" s="170">
        <v>45130</v>
      </c>
    </row>
    <row r="160" spans="1:12" ht="21" x14ac:dyDescent="0.2">
      <c r="A160" s="168">
        <v>157</v>
      </c>
      <c r="B160" s="169" t="s">
        <v>220</v>
      </c>
      <c r="C160" s="168">
        <v>1045450402</v>
      </c>
      <c r="D160" s="168">
        <v>45020158</v>
      </c>
      <c r="E160" s="168">
        <v>450402</v>
      </c>
      <c r="F160" s="169" t="s">
        <v>1527</v>
      </c>
      <c r="G160" s="170">
        <v>7</v>
      </c>
      <c r="H160" s="169" t="s">
        <v>1721</v>
      </c>
      <c r="I160" s="171" t="s">
        <v>1719</v>
      </c>
      <c r="J160" s="171" t="s">
        <v>1470</v>
      </c>
      <c r="K160" s="172" t="s">
        <v>1530</v>
      </c>
      <c r="L160" s="170">
        <v>45130</v>
      </c>
    </row>
    <row r="161" spans="1:12" ht="21" x14ac:dyDescent="0.2">
      <c r="A161" s="168">
        <v>158</v>
      </c>
      <c r="B161" s="169" t="s">
        <v>221</v>
      </c>
      <c r="C161" s="168">
        <v>1045450406</v>
      </c>
      <c r="D161" s="168">
        <v>45020159</v>
      </c>
      <c r="E161" s="168">
        <v>450406</v>
      </c>
      <c r="F161" s="169" t="s">
        <v>1527</v>
      </c>
      <c r="G161" s="170">
        <v>7</v>
      </c>
      <c r="H161" s="169" t="s">
        <v>1722</v>
      </c>
      <c r="I161" s="171" t="s">
        <v>1719</v>
      </c>
      <c r="J161" s="171" t="s">
        <v>1470</v>
      </c>
      <c r="K161" s="172" t="s">
        <v>1530</v>
      </c>
      <c r="L161" s="170">
        <v>45130</v>
      </c>
    </row>
    <row r="162" spans="1:12" ht="21" x14ac:dyDescent="0.2">
      <c r="A162" s="168">
        <v>159</v>
      </c>
      <c r="B162" s="169" t="s">
        <v>222</v>
      </c>
      <c r="C162" s="168">
        <v>1045450381</v>
      </c>
      <c r="D162" s="168">
        <v>45020160</v>
      </c>
      <c r="E162" s="168">
        <v>450381</v>
      </c>
      <c r="F162" s="169" t="s">
        <v>1527</v>
      </c>
      <c r="G162" s="170">
        <v>4</v>
      </c>
      <c r="H162" s="169" t="s">
        <v>1723</v>
      </c>
      <c r="I162" s="171" t="s">
        <v>1724</v>
      </c>
      <c r="J162" s="171" t="s">
        <v>1470</v>
      </c>
      <c r="K162" s="172" t="s">
        <v>1530</v>
      </c>
      <c r="L162" s="170">
        <v>45130</v>
      </c>
    </row>
    <row r="163" spans="1:12" ht="21" x14ac:dyDescent="0.2">
      <c r="A163" s="168">
        <v>160</v>
      </c>
      <c r="B163" s="169" t="s">
        <v>223</v>
      </c>
      <c r="C163" s="168">
        <v>1045450382</v>
      </c>
      <c r="D163" s="168">
        <v>45020161</v>
      </c>
      <c r="E163" s="168">
        <v>450382</v>
      </c>
      <c r="F163" s="169" t="s">
        <v>1527</v>
      </c>
      <c r="G163" s="170">
        <v>4</v>
      </c>
      <c r="H163" s="169" t="s">
        <v>1725</v>
      </c>
      <c r="I163" s="171" t="s">
        <v>1724</v>
      </c>
      <c r="J163" s="171" t="s">
        <v>1470</v>
      </c>
      <c r="K163" s="172" t="s">
        <v>1530</v>
      </c>
      <c r="L163" s="170">
        <v>45130</v>
      </c>
    </row>
    <row r="164" spans="1:12" ht="21" x14ac:dyDescent="0.2">
      <c r="A164" s="168">
        <v>161</v>
      </c>
      <c r="B164" s="169" t="s">
        <v>224</v>
      </c>
      <c r="C164" s="168">
        <v>1045450383</v>
      </c>
      <c r="D164" s="168">
        <v>45020162</v>
      </c>
      <c r="E164" s="168">
        <v>450383</v>
      </c>
      <c r="F164" s="169" t="s">
        <v>1527</v>
      </c>
      <c r="G164" s="170">
        <v>4</v>
      </c>
      <c r="H164" s="169" t="s">
        <v>1726</v>
      </c>
      <c r="I164" s="171" t="s">
        <v>1724</v>
      </c>
      <c r="J164" s="171" t="s">
        <v>1470</v>
      </c>
      <c r="K164" s="172" t="s">
        <v>1530</v>
      </c>
      <c r="L164" s="170">
        <v>45130</v>
      </c>
    </row>
    <row r="165" spans="1:12" ht="18.75" customHeight="1" x14ac:dyDescent="0.2">
      <c r="A165" s="168">
        <v>162</v>
      </c>
      <c r="B165" s="169" t="s">
        <v>225</v>
      </c>
      <c r="C165" s="168">
        <v>1045450384</v>
      </c>
      <c r="D165" s="168">
        <v>45020163</v>
      </c>
      <c r="E165" s="168">
        <v>450384</v>
      </c>
      <c r="F165" s="169" t="s">
        <v>1527</v>
      </c>
      <c r="G165" s="170">
        <v>4</v>
      </c>
      <c r="H165" s="169" t="s">
        <v>1727</v>
      </c>
      <c r="I165" s="171" t="s">
        <v>1724</v>
      </c>
      <c r="J165" s="171" t="s">
        <v>1470</v>
      </c>
      <c r="K165" s="172" t="s">
        <v>1530</v>
      </c>
      <c r="L165" s="170">
        <v>45130</v>
      </c>
    </row>
    <row r="166" spans="1:12" ht="21" x14ac:dyDescent="0.2">
      <c r="A166" s="168">
        <v>163</v>
      </c>
      <c r="B166" s="169" t="s">
        <v>226</v>
      </c>
      <c r="C166" s="168">
        <v>1045450385</v>
      </c>
      <c r="D166" s="168">
        <v>45020164</v>
      </c>
      <c r="E166" s="168">
        <v>450385</v>
      </c>
      <c r="F166" s="169" t="s">
        <v>1527</v>
      </c>
      <c r="G166" s="170">
        <v>4</v>
      </c>
      <c r="H166" s="169" t="s">
        <v>1728</v>
      </c>
      <c r="I166" s="171" t="s">
        <v>1724</v>
      </c>
      <c r="J166" s="171" t="s">
        <v>1470</v>
      </c>
      <c r="K166" s="172" t="s">
        <v>1530</v>
      </c>
      <c r="L166" s="170">
        <v>45130</v>
      </c>
    </row>
    <row r="167" spans="1:12" ht="21" x14ac:dyDescent="0.2">
      <c r="A167" s="168">
        <v>164</v>
      </c>
      <c r="B167" s="169" t="s">
        <v>227</v>
      </c>
      <c r="C167" s="168">
        <v>1045450386</v>
      </c>
      <c r="D167" s="168">
        <v>45020165</v>
      </c>
      <c r="E167" s="168">
        <v>450386</v>
      </c>
      <c r="F167" s="169" t="s">
        <v>1533</v>
      </c>
      <c r="G167" s="170">
        <v>3</v>
      </c>
      <c r="H167" s="169" t="s">
        <v>1729</v>
      </c>
      <c r="I167" s="171" t="s">
        <v>1730</v>
      </c>
      <c r="J167" s="171" t="s">
        <v>1470</v>
      </c>
      <c r="K167" s="172" t="s">
        <v>1530</v>
      </c>
      <c r="L167" s="170">
        <v>45130</v>
      </c>
    </row>
    <row r="168" spans="1:12" ht="21" x14ac:dyDescent="0.2">
      <c r="A168" s="168">
        <v>165</v>
      </c>
      <c r="B168" s="169" t="s">
        <v>228</v>
      </c>
      <c r="C168" s="168">
        <v>1045450387</v>
      </c>
      <c r="D168" s="168">
        <v>45020166</v>
      </c>
      <c r="E168" s="168">
        <v>450387</v>
      </c>
      <c r="F168" s="169" t="s">
        <v>1533</v>
      </c>
      <c r="G168" s="170">
        <v>3</v>
      </c>
      <c r="H168" s="169" t="s">
        <v>1731</v>
      </c>
      <c r="I168" s="171" t="s">
        <v>1730</v>
      </c>
      <c r="J168" s="171" t="s">
        <v>1470</v>
      </c>
      <c r="K168" s="172" t="s">
        <v>1530</v>
      </c>
      <c r="L168" s="170">
        <v>45130</v>
      </c>
    </row>
    <row r="169" spans="1:12" ht="21" x14ac:dyDescent="0.2">
      <c r="A169" s="168">
        <v>166</v>
      </c>
      <c r="B169" s="169" t="s">
        <v>229</v>
      </c>
      <c r="C169" s="168">
        <v>1045450388</v>
      </c>
      <c r="D169" s="168">
        <v>45020167</v>
      </c>
      <c r="E169" s="168">
        <v>450388</v>
      </c>
      <c r="F169" s="169" t="s">
        <v>1533</v>
      </c>
      <c r="G169" s="170">
        <v>3</v>
      </c>
      <c r="H169" s="169" t="s">
        <v>1732</v>
      </c>
      <c r="I169" s="171" t="s">
        <v>1730</v>
      </c>
      <c r="J169" s="171" t="s">
        <v>1470</v>
      </c>
      <c r="K169" s="172" t="s">
        <v>1530</v>
      </c>
      <c r="L169" s="170">
        <v>45130</v>
      </c>
    </row>
    <row r="170" spans="1:12" ht="21" x14ac:dyDescent="0.2">
      <c r="A170" s="168">
        <v>167</v>
      </c>
      <c r="B170" s="169" t="s">
        <v>230</v>
      </c>
      <c r="C170" s="168">
        <v>1045450389</v>
      </c>
      <c r="D170" s="168">
        <v>45020168</v>
      </c>
      <c r="E170" s="168">
        <v>450389</v>
      </c>
      <c r="F170" s="169" t="s">
        <v>1527</v>
      </c>
      <c r="G170" s="170">
        <v>3</v>
      </c>
      <c r="H170" s="169" t="s">
        <v>1733</v>
      </c>
      <c r="I170" s="171" t="s">
        <v>1730</v>
      </c>
      <c r="J170" s="171" t="s">
        <v>1470</v>
      </c>
      <c r="K170" s="172" t="s">
        <v>1530</v>
      </c>
      <c r="L170" s="170">
        <v>45130</v>
      </c>
    </row>
    <row r="171" spans="1:12" ht="21" x14ac:dyDescent="0.2">
      <c r="A171" s="168">
        <v>168</v>
      </c>
      <c r="B171" s="169" t="s">
        <v>231</v>
      </c>
      <c r="C171" s="168">
        <v>1045450390</v>
      </c>
      <c r="D171" s="168">
        <v>45020169</v>
      </c>
      <c r="E171" s="168">
        <v>450390</v>
      </c>
      <c r="F171" s="169" t="s">
        <v>1527</v>
      </c>
      <c r="G171" s="170">
        <v>3</v>
      </c>
      <c r="H171" s="169" t="s">
        <v>1734</v>
      </c>
      <c r="I171" s="171" t="s">
        <v>1730</v>
      </c>
      <c r="J171" s="171" t="s">
        <v>1470</v>
      </c>
      <c r="K171" s="172" t="s">
        <v>1530</v>
      </c>
      <c r="L171" s="170">
        <v>45130</v>
      </c>
    </row>
    <row r="172" spans="1:12" ht="21" x14ac:dyDescent="0.2">
      <c r="A172" s="168">
        <v>169</v>
      </c>
      <c r="B172" s="169" t="s">
        <v>232</v>
      </c>
      <c r="C172" s="168">
        <v>1045450425</v>
      </c>
      <c r="D172" s="168">
        <v>45020170</v>
      </c>
      <c r="E172" s="168">
        <v>450425</v>
      </c>
      <c r="F172" s="169" t="s">
        <v>1533</v>
      </c>
      <c r="G172" s="170">
        <v>6</v>
      </c>
      <c r="H172" s="169" t="s">
        <v>1735</v>
      </c>
      <c r="I172" s="171" t="s">
        <v>1736</v>
      </c>
      <c r="J172" s="171" t="s">
        <v>1470</v>
      </c>
      <c r="K172" s="172" t="s">
        <v>1530</v>
      </c>
      <c r="L172" s="170">
        <v>45130</v>
      </c>
    </row>
    <row r="173" spans="1:12" ht="21" x14ac:dyDescent="0.2">
      <c r="A173" s="168">
        <v>170</v>
      </c>
      <c r="B173" s="169" t="s">
        <v>233</v>
      </c>
      <c r="C173" s="168">
        <v>1045450426</v>
      </c>
      <c r="D173" s="168">
        <v>45020171</v>
      </c>
      <c r="E173" s="168">
        <v>450426</v>
      </c>
      <c r="F173" s="169" t="s">
        <v>1533</v>
      </c>
      <c r="G173" s="170">
        <v>6</v>
      </c>
      <c r="H173" s="169" t="s">
        <v>1737</v>
      </c>
      <c r="I173" s="171" t="s">
        <v>1736</v>
      </c>
      <c r="J173" s="171" t="s">
        <v>1470</v>
      </c>
      <c r="K173" s="172" t="s">
        <v>1530</v>
      </c>
      <c r="L173" s="170">
        <v>45130</v>
      </c>
    </row>
    <row r="174" spans="1:12" ht="21" x14ac:dyDescent="0.2">
      <c r="A174" s="168">
        <v>171</v>
      </c>
      <c r="B174" s="169" t="s">
        <v>234</v>
      </c>
      <c r="C174" s="168">
        <v>1045450427</v>
      </c>
      <c r="D174" s="168">
        <v>45020172</v>
      </c>
      <c r="E174" s="168">
        <v>450427</v>
      </c>
      <c r="F174" s="169" t="s">
        <v>1527</v>
      </c>
      <c r="G174" s="170">
        <v>6</v>
      </c>
      <c r="H174" s="169" t="s">
        <v>1738</v>
      </c>
      <c r="I174" s="171" t="s">
        <v>1736</v>
      </c>
      <c r="J174" s="171" t="s">
        <v>1470</v>
      </c>
      <c r="K174" s="172" t="s">
        <v>1530</v>
      </c>
      <c r="L174" s="170">
        <v>45130</v>
      </c>
    </row>
    <row r="175" spans="1:12" ht="21" x14ac:dyDescent="0.2">
      <c r="A175" s="168">
        <v>172</v>
      </c>
      <c r="B175" s="169" t="s">
        <v>235</v>
      </c>
      <c r="C175" s="168">
        <v>1045450428</v>
      </c>
      <c r="D175" s="168">
        <v>45020173</v>
      </c>
      <c r="E175" s="168">
        <v>450428</v>
      </c>
      <c r="F175" s="169" t="s">
        <v>1527</v>
      </c>
      <c r="G175" s="170">
        <v>6</v>
      </c>
      <c r="H175" s="169" t="s">
        <v>1739</v>
      </c>
      <c r="I175" s="171" t="s">
        <v>1736</v>
      </c>
      <c r="J175" s="171" t="s">
        <v>1470</v>
      </c>
      <c r="K175" s="172" t="s">
        <v>1530</v>
      </c>
      <c r="L175" s="170">
        <v>45130</v>
      </c>
    </row>
    <row r="176" spans="1:12" ht="21" x14ac:dyDescent="0.2">
      <c r="A176" s="168">
        <v>173</v>
      </c>
      <c r="B176" s="169" t="s">
        <v>236</v>
      </c>
      <c r="C176" s="168">
        <v>1045450391</v>
      </c>
      <c r="D176" s="168">
        <v>45020174</v>
      </c>
      <c r="E176" s="168">
        <v>450391</v>
      </c>
      <c r="F176" s="169" t="s">
        <v>1527</v>
      </c>
      <c r="G176" s="170">
        <v>5</v>
      </c>
      <c r="H176" s="169" t="s">
        <v>1740</v>
      </c>
      <c r="I176" s="171" t="s">
        <v>1741</v>
      </c>
      <c r="J176" s="171" t="s">
        <v>1470</v>
      </c>
      <c r="K176" s="172" t="s">
        <v>1530</v>
      </c>
      <c r="L176" s="170">
        <v>45130</v>
      </c>
    </row>
    <row r="177" spans="1:12" ht="21" x14ac:dyDescent="0.2">
      <c r="A177" s="168">
        <v>174</v>
      </c>
      <c r="B177" s="169" t="s">
        <v>237</v>
      </c>
      <c r="C177" s="168">
        <v>1045450392</v>
      </c>
      <c r="D177" s="168">
        <v>45020175</v>
      </c>
      <c r="E177" s="168">
        <v>450392</v>
      </c>
      <c r="F177" s="169" t="s">
        <v>1527</v>
      </c>
      <c r="G177" s="170"/>
      <c r="H177" s="169" t="s">
        <v>1742</v>
      </c>
      <c r="I177" s="171" t="s">
        <v>1741</v>
      </c>
      <c r="J177" s="171" t="s">
        <v>1470</v>
      </c>
      <c r="K177" s="172" t="s">
        <v>1530</v>
      </c>
      <c r="L177" s="170">
        <v>45130</v>
      </c>
    </row>
    <row r="178" spans="1:12" ht="21" x14ac:dyDescent="0.2">
      <c r="A178" s="168">
        <v>175</v>
      </c>
      <c r="B178" s="169" t="s">
        <v>238</v>
      </c>
      <c r="C178" s="168">
        <v>1045450393</v>
      </c>
      <c r="D178" s="168">
        <v>45020176</v>
      </c>
      <c r="E178" s="168">
        <v>450393</v>
      </c>
      <c r="F178" s="169" t="s">
        <v>1527</v>
      </c>
      <c r="G178" s="170">
        <v>5</v>
      </c>
      <c r="H178" s="169" t="s">
        <v>1743</v>
      </c>
      <c r="I178" s="171" t="s">
        <v>1741</v>
      </c>
      <c r="J178" s="171" t="s">
        <v>1470</v>
      </c>
      <c r="K178" s="172" t="s">
        <v>1530</v>
      </c>
      <c r="L178" s="170">
        <v>45130</v>
      </c>
    </row>
    <row r="179" spans="1:12" ht="21" x14ac:dyDescent="0.2">
      <c r="A179" s="168">
        <v>176</v>
      </c>
      <c r="B179" s="169" t="s">
        <v>239</v>
      </c>
      <c r="C179" s="168">
        <v>1045450442</v>
      </c>
      <c r="D179" s="168">
        <v>45020177</v>
      </c>
      <c r="E179" s="168">
        <v>450442</v>
      </c>
      <c r="F179" s="169" t="s">
        <v>1533</v>
      </c>
      <c r="G179" s="170">
        <v>5</v>
      </c>
      <c r="H179" s="169" t="s">
        <v>1744</v>
      </c>
      <c r="I179" s="171" t="s">
        <v>1741</v>
      </c>
      <c r="J179" s="171" t="s">
        <v>1470</v>
      </c>
      <c r="K179" s="172" t="s">
        <v>1530</v>
      </c>
      <c r="L179" s="170">
        <v>45130</v>
      </c>
    </row>
    <row r="180" spans="1:12" ht="21" x14ac:dyDescent="0.2">
      <c r="A180" s="168">
        <v>177</v>
      </c>
      <c r="B180" s="169" t="s">
        <v>240</v>
      </c>
      <c r="C180" s="168">
        <v>1045450443</v>
      </c>
      <c r="D180" s="168">
        <v>45020178</v>
      </c>
      <c r="E180" s="168">
        <v>450443</v>
      </c>
      <c r="F180" s="169" t="s">
        <v>1533</v>
      </c>
      <c r="G180" s="170">
        <v>5</v>
      </c>
      <c r="H180" s="169" t="s">
        <v>1745</v>
      </c>
      <c r="I180" s="171" t="s">
        <v>1741</v>
      </c>
      <c r="J180" s="171" t="s">
        <v>1470</v>
      </c>
      <c r="K180" s="172" t="s">
        <v>1530</v>
      </c>
      <c r="L180" s="170">
        <v>45130</v>
      </c>
    </row>
    <row r="181" spans="1:12" ht="21" x14ac:dyDescent="0.2">
      <c r="A181" s="168">
        <v>178</v>
      </c>
      <c r="B181" s="169" t="s">
        <v>241</v>
      </c>
      <c r="C181" s="168">
        <v>1045450424</v>
      </c>
      <c r="D181" s="168">
        <v>45020179</v>
      </c>
      <c r="E181" s="168">
        <v>450424</v>
      </c>
      <c r="F181" s="169" t="s">
        <v>1533</v>
      </c>
      <c r="G181" s="170">
        <v>4</v>
      </c>
      <c r="H181" s="169" t="s">
        <v>1746</v>
      </c>
      <c r="I181" s="171" t="s">
        <v>1747</v>
      </c>
      <c r="J181" s="171" t="s">
        <v>1470</v>
      </c>
      <c r="K181" s="172" t="s">
        <v>1530</v>
      </c>
      <c r="L181" s="170">
        <v>45130</v>
      </c>
    </row>
    <row r="182" spans="1:12" ht="21" x14ac:dyDescent="0.2">
      <c r="A182" s="168">
        <v>179</v>
      </c>
      <c r="B182" s="169" t="s">
        <v>242</v>
      </c>
      <c r="C182" s="168">
        <v>1045450380</v>
      </c>
      <c r="D182" s="168">
        <v>45020180</v>
      </c>
      <c r="E182" s="168">
        <v>450380</v>
      </c>
      <c r="F182" s="169" t="s">
        <v>1527</v>
      </c>
      <c r="G182" s="170">
        <v>4</v>
      </c>
      <c r="H182" s="169" t="s">
        <v>1748</v>
      </c>
      <c r="I182" s="171" t="s">
        <v>1749</v>
      </c>
      <c r="J182" s="171" t="s">
        <v>1470</v>
      </c>
      <c r="K182" s="172" t="s">
        <v>1530</v>
      </c>
      <c r="L182" s="170">
        <v>45130</v>
      </c>
    </row>
    <row r="183" spans="1:12" ht="21" x14ac:dyDescent="0.2">
      <c r="A183" s="168">
        <v>180</v>
      </c>
      <c r="B183" s="169" t="s">
        <v>243</v>
      </c>
      <c r="C183" s="168">
        <v>1045450376</v>
      </c>
      <c r="D183" s="168">
        <v>45020181</v>
      </c>
      <c r="E183" s="168">
        <v>450376</v>
      </c>
      <c r="F183" s="169" t="s">
        <v>1527</v>
      </c>
      <c r="G183" s="170">
        <v>4</v>
      </c>
      <c r="H183" s="169" t="s">
        <v>1750</v>
      </c>
      <c r="I183" s="171" t="s">
        <v>1749</v>
      </c>
      <c r="J183" s="171" t="s">
        <v>1470</v>
      </c>
      <c r="K183" s="172" t="s">
        <v>1530</v>
      </c>
      <c r="L183" s="170">
        <v>45130</v>
      </c>
    </row>
    <row r="184" spans="1:12" ht="21" x14ac:dyDescent="0.2">
      <c r="A184" s="168">
        <v>181</v>
      </c>
      <c r="B184" s="169" t="s">
        <v>244</v>
      </c>
      <c r="C184" s="168">
        <v>1045450377</v>
      </c>
      <c r="D184" s="168">
        <v>45020182</v>
      </c>
      <c r="E184" s="168">
        <v>450377</v>
      </c>
      <c r="F184" s="169" t="s">
        <v>1533</v>
      </c>
      <c r="G184" s="170">
        <v>4</v>
      </c>
      <c r="H184" s="169" t="s">
        <v>1751</v>
      </c>
      <c r="I184" s="171" t="s">
        <v>1749</v>
      </c>
      <c r="J184" s="171" t="s">
        <v>1470</v>
      </c>
      <c r="K184" s="172" t="s">
        <v>1530</v>
      </c>
      <c r="L184" s="170">
        <v>45130</v>
      </c>
    </row>
    <row r="185" spans="1:12" ht="21" x14ac:dyDescent="0.2">
      <c r="A185" s="168">
        <v>182</v>
      </c>
      <c r="B185" s="169" t="s">
        <v>245</v>
      </c>
      <c r="C185" s="168">
        <v>1045450378</v>
      </c>
      <c r="D185" s="168">
        <v>45020183</v>
      </c>
      <c r="E185" s="168">
        <v>450378</v>
      </c>
      <c r="F185" s="169" t="s">
        <v>1527</v>
      </c>
      <c r="G185" s="170">
        <v>4</v>
      </c>
      <c r="H185" s="169" t="s">
        <v>1752</v>
      </c>
      <c r="I185" s="171" t="s">
        <v>1749</v>
      </c>
      <c r="J185" s="171" t="s">
        <v>1470</v>
      </c>
      <c r="K185" s="172" t="s">
        <v>1530</v>
      </c>
      <c r="L185" s="170">
        <v>45130</v>
      </c>
    </row>
    <row r="186" spans="1:12" ht="21" x14ac:dyDescent="0.2">
      <c r="A186" s="168">
        <v>183</v>
      </c>
      <c r="B186" s="169" t="s">
        <v>246</v>
      </c>
      <c r="C186" s="168">
        <v>1045450379</v>
      </c>
      <c r="D186" s="168">
        <v>45020184</v>
      </c>
      <c r="E186" s="168">
        <v>450379</v>
      </c>
      <c r="F186" s="169" t="s">
        <v>1527</v>
      </c>
      <c r="G186" s="170">
        <v>4</v>
      </c>
      <c r="H186" s="169" t="s">
        <v>1753</v>
      </c>
      <c r="I186" s="171" t="s">
        <v>1749</v>
      </c>
      <c r="J186" s="171" t="s">
        <v>1470</v>
      </c>
      <c r="K186" s="172" t="s">
        <v>1530</v>
      </c>
      <c r="L186" s="170">
        <v>45130</v>
      </c>
    </row>
    <row r="187" spans="1:12" ht="21" x14ac:dyDescent="0.2">
      <c r="A187" s="168">
        <v>184</v>
      </c>
      <c r="B187" s="169" t="s">
        <v>247</v>
      </c>
      <c r="C187" s="168">
        <v>1045450422</v>
      </c>
      <c r="D187" s="168">
        <v>45020185</v>
      </c>
      <c r="E187" s="168">
        <v>450422</v>
      </c>
      <c r="F187" s="169" t="s">
        <v>1527</v>
      </c>
      <c r="G187" s="170">
        <v>4</v>
      </c>
      <c r="H187" s="169" t="s">
        <v>1754</v>
      </c>
      <c r="I187" s="171" t="s">
        <v>1747</v>
      </c>
      <c r="J187" s="171" t="s">
        <v>1470</v>
      </c>
      <c r="K187" s="172" t="s">
        <v>1530</v>
      </c>
      <c r="L187" s="170">
        <v>45130</v>
      </c>
    </row>
    <row r="188" spans="1:12" ht="21" x14ac:dyDescent="0.2">
      <c r="A188" s="168">
        <v>185</v>
      </c>
      <c r="B188" s="169" t="s">
        <v>248</v>
      </c>
      <c r="C188" s="168">
        <v>1045450420</v>
      </c>
      <c r="D188" s="168">
        <v>45020186</v>
      </c>
      <c r="E188" s="168">
        <v>450420</v>
      </c>
      <c r="F188" s="169" t="s">
        <v>1527</v>
      </c>
      <c r="G188" s="170">
        <v>4</v>
      </c>
      <c r="H188" s="169" t="s">
        <v>1755</v>
      </c>
      <c r="I188" s="171" t="s">
        <v>1747</v>
      </c>
      <c r="J188" s="171" t="s">
        <v>1470</v>
      </c>
      <c r="K188" s="172" t="s">
        <v>1530</v>
      </c>
      <c r="L188" s="170">
        <v>45130</v>
      </c>
    </row>
    <row r="189" spans="1:12" ht="21" x14ac:dyDescent="0.2">
      <c r="A189" s="168">
        <v>186</v>
      </c>
      <c r="B189" s="169" t="s">
        <v>249</v>
      </c>
      <c r="C189" s="168">
        <v>1045450421</v>
      </c>
      <c r="D189" s="168">
        <v>45020187</v>
      </c>
      <c r="E189" s="168">
        <v>450421</v>
      </c>
      <c r="F189" s="169" t="s">
        <v>1527</v>
      </c>
      <c r="G189" s="170">
        <v>4</v>
      </c>
      <c r="H189" s="169" t="s">
        <v>1756</v>
      </c>
      <c r="I189" s="171" t="s">
        <v>1747</v>
      </c>
      <c r="J189" s="171" t="s">
        <v>1470</v>
      </c>
      <c r="K189" s="172" t="s">
        <v>1530</v>
      </c>
      <c r="L189" s="170">
        <v>45130</v>
      </c>
    </row>
    <row r="190" spans="1:12" ht="21" x14ac:dyDescent="0.2">
      <c r="A190" s="168">
        <v>187</v>
      </c>
      <c r="B190" s="169" t="s">
        <v>250</v>
      </c>
      <c r="C190" s="168">
        <v>1045450418</v>
      </c>
      <c r="D190" s="168">
        <v>45020188</v>
      </c>
      <c r="E190" s="168">
        <v>450418</v>
      </c>
      <c r="F190" s="169" t="s">
        <v>1533</v>
      </c>
      <c r="G190" s="170">
        <v>4</v>
      </c>
      <c r="H190" s="169" t="s">
        <v>1757</v>
      </c>
      <c r="I190" s="171" t="s">
        <v>1747</v>
      </c>
      <c r="J190" s="171" t="s">
        <v>1470</v>
      </c>
      <c r="K190" s="172" t="s">
        <v>1530</v>
      </c>
      <c r="L190" s="170">
        <v>45130</v>
      </c>
    </row>
    <row r="191" spans="1:12" ht="21" x14ac:dyDescent="0.2">
      <c r="A191" s="168">
        <v>188</v>
      </c>
      <c r="B191" s="169" t="s">
        <v>251</v>
      </c>
      <c r="C191" s="168">
        <v>1045450419</v>
      </c>
      <c r="D191" s="168">
        <v>45020189</v>
      </c>
      <c r="E191" s="168">
        <v>450419</v>
      </c>
      <c r="F191" s="169" t="s">
        <v>1527</v>
      </c>
      <c r="G191" s="170">
        <v>4</v>
      </c>
      <c r="H191" s="169" t="s">
        <v>1758</v>
      </c>
      <c r="I191" s="171" t="s">
        <v>1747</v>
      </c>
      <c r="J191" s="171" t="s">
        <v>1470</v>
      </c>
      <c r="K191" s="172" t="s">
        <v>1530</v>
      </c>
      <c r="L191" s="170">
        <v>45130</v>
      </c>
    </row>
    <row r="192" spans="1:12" ht="21" x14ac:dyDescent="0.2">
      <c r="A192" s="168">
        <v>189</v>
      </c>
      <c r="B192" s="169" t="s">
        <v>252</v>
      </c>
      <c r="C192" s="168">
        <v>1045450417</v>
      </c>
      <c r="D192" s="168">
        <v>45020190</v>
      </c>
      <c r="E192" s="168">
        <v>450417</v>
      </c>
      <c r="F192" s="169" t="s">
        <v>1527</v>
      </c>
      <c r="G192" s="170">
        <v>6</v>
      </c>
      <c r="H192" s="169" t="s">
        <v>1759</v>
      </c>
      <c r="I192" s="171" t="s">
        <v>1716</v>
      </c>
      <c r="J192" s="171" t="s">
        <v>1470</v>
      </c>
      <c r="K192" s="172" t="s">
        <v>1530</v>
      </c>
      <c r="L192" s="170">
        <v>45130</v>
      </c>
    </row>
    <row r="193" spans="1:12" ht="21" x14ac:dyDescent="0.2">
      <c r="A193" s="168">
        <v>190</v>
      </c>
      <c r="B193" s="169" t="s">
        <v>253</v>
      </c>
      <c r="C193" s="168">
        <v>1045450411</v>
      </c>
      <c r="D193" s="168">
        <v>45020191</v>
      </c>
      <c r="E193" s="168">
        <v>450411</v>
      </c>
      <c r="F193" s="169" t="s">
        <v>1527</v>
      </c>
      <c r="G193" s="170">
        <v>6</v>
      </c>
      <c r="H193" s="169" t="s">
        <v>1760</v>
      </c>
      <c r="I193" s="171" t="s">
        <v>1716</v>
      </c>
      <c r="J193" s="171" t="s">
        <v>1470</v>
      </c>
      <c r="K193" s="172" t="s">
        <v>1530</v>
      </c>
      <c r="L193" s="170">
        <v>45130</v>
      </c>
    </row>
    <row r="194" spans="1:12" ht="21" x14ac:dyDescent="0.2">
      <c r="A194" s="168">
        <v>191</v>
      </c>
      <c r="B194" s="169" t="s">
        <v>254</v>
      </c>
      <c r="C194" s="168">
        <v>1045450412</v>
      </c>
      <c r="D194" s="168">
        <v>45020192</v>
      </c>
      <c r="E194" s="168">
        <v>450412</v>
      </c>
      <c r="F194" s="169" t="s">
        <v>1533</v>
      </c>
      <c r="G194" s="170">
        <v>6</v>
      </c>
      <c r="H194" s="169" t="s">
        <v>1761</v>
      </c>
      <c r="I194" s="171" t="s">
        <v>1716</v>
      </c>
      <c r="J194" s="171" t="s">
        <v>1470</v>
      </c>
      <c r="K194" s="172" t="s">
        <v>1530</v>
      </c>
      <c r="L194" s="170">
        <v>45130</v>
      </c>
    </row>
    <row r="195" spans="1:12" ht="21" x14ac:dyDescent="0.2">
      <c r="A195" s="168">
        <v>192</v>
      </c>
      <c r="B195" s="169" t="s">
        <v>255</v>
      </c>
      <c r="C195" s="168">
        <v>1045450429</v>
      </c>
      <c r="D195" s="168">
        <v>45020193</v>
      </c>
      <c r="E195" s="168">
        <v>450429</v>
      </c>
      <c r="F195" s="169" t="s">
        <v>1527</v>
      </c>
      <c r="G195" s="170">
        <v>6</v>
      </c>
      <c r="H195" s="169" t="s">
        <v>1762</v>
      </c>
      <c r="I195" s="171" t="s">
        <v>1763</v>
      </c>
      <c r="J195" s="171" t="s">
        <v>1470</v>
      </c>
      <c r="K195" s="172" t="s">
        <v>1530</v>
      </c>
      <c r="L195" s="170">
        <v>45130</v>
      </c>
    </row>
    <row r="196" spans="1:12" ht="21" x14ac:dyDescent="0.2">
      <c r="A196" s="168">
        <v>193</v>
      </c>
      <c r="B196" s="169" t="s">
        <v>256</v>
      </c>
      <c r="C196" s="168">
        <v>1045450430</v>
      </c>
      <c r="D196" s="168">
        <v>45020194</v>
      </c>
      <c r="E196" s="168">
        <v>450430</v>
      </c>
      <c r="F196" s="169" t="s">
        <v>1527</v>
      </c>
      <c r="G196" s="170">
        <v>6</v>
      </c>
      <c r="H196" s="169" t="s">
        <v>1764</v>
      </c>
      <c r="I196" s="171" t="s">
        <v>1763</v>
      </c>
      <c r="J196" s="171" t="s">
        <v>1470</v>
      </c>
      <c r="K196" s="172" t="s">
        <v>1530</v>
      </c>
      <c r="L196" s="170">
        <v>45130</v>
      </c>
    </row>
    <row r="197" spans="1:12" ht="21" x14ac:dyDescent="0.2">
      <c r="A197" s="168">
        <v>194</v>
      </c>
      <c r="B197" s="169" t="s">
        <v>257</v>
      </c>
      <c r="C197" s="168">
        <v>1045450416</v>
      </c>
      <c r="D197" s="168">
        <v>45020195</v>
      </c>
      <c r="E197" s="168">
        <v>450416</v>
      </c>
      <c r="F197" s="169" t="s">
        <v>1533</v>
      </c>
      <c r="G197" s="170">
        <v>6</v>
      </c>
      <c r="H197" s="169" t="s">
        <v>1765</v>
      </c>
      <c r="I197" s="171" t="s">
        <v>1763</v>
      </c>
      <c r="J197" s="171" t="s">
        <v>1470</v>
      </c>
      <c r="K197" s="172" t="s">
        <v>1530</v>
      </c>
      <c r="L197" s="170">
        <v>45130</v>
      </c>
    </row>
    <row r="198" spans="1:12" ht="21" x14ac:dyDescent="0.2">
      <c r="A198" s="168">
        <v>195</v>
      </c>
      <c r="B198" s="169" t="s">
        <v>258</v>
      </c>
      <c r="C198" s="168">
        <v>1045450433</v>
      </c>
      <c r="D198" s="168">
        <v>45020196</v>
      </c>
      <c r="E198" s="168">
        <v>450433</v>
      </c>
      <c r="F198" s="169" t="s">
        <v>1527</v>
      </c>
      <c r="G198" s="170">
        <v>6</v>
      </c>
      <c r="H198" s="169" t="s">
        <v>1766</v>
      </c>
      <c r="I198" s="171" t="s">
        <v>1763</v>
      </c>
      <c r="J198" s="171" t="s">
        <v>1470</v>
      </c>
      <c r="K198" s="172" t="s">
        <v>1530</v>
      </c>
      <c r="L198" s="170">
        <v>45130</v>
      </c>
    </row>
    <row r="199" spans="1:12" ht="21" x14ac:dyDescent="0.2">
      <c r="A199" s="168">
        <v>196</v>
      </c>
      <c r="B199" s="169" t="s">
        <v>259</v>
      </c>
      <c r="C199" s="168">
        <v>1045450440</v>
      </c>
      <c r="D199" s="168">
        <v>45020198</v>
      </c>
      <c r="E199" s="168">
        <v>450440</v>
      </c>
      <c r="F199" s="169" t="s">
        <v>1527</v>
      </c>
      <c r="G199" s="170"/>
      <c r="H199" s="169" t="s">
        <v>1767</v>
      </c>
      <c r="I199" s="171" t="s">
        <v>1768</v>
      </c>
      <c r="J199" s="171" t="s">
        <v>1470</v>
      </c>
      <c r="K199" s="172" t="s">
        <v>1530</v>
      </c>
      <c r="L199" s="170">
        <v>45130</v>
      </c>
    </row>
    <row r="200" spans="1:12" ht="21" x14ac:dyDescent="0.2">
      <c r="A200" s="168">
        <v>197</v>
      </c>
      <c r="B200" s="169" t="s">
        <v>260</v>
      </c>
      <c r="C200" s="168">
        <v>1045450441</v>
      </c>
      <c r="D200" s="168">
        <v>45020199</v>
      </c>
      <c r="E200" s="168">
        <v>450441</v>
      </c>
      <c r="F200" s="169" t="s">
        <v>1527</v>
      </c>
      <c r="G200" s="170">
        <v>3</v>
      </c>
      <c r="H200" s="169" t="s">
        <v>1769</v>
      </c>
      <c r="I200" s="171" t="s">
        <v>1768</v>
      </c>
      <c r="J200" s="171" t="s">
        <v>1470</v>
      </c>
      <c r="K200" s="172" t="s">
        <v>1530</v>
      </c>
      <c r="L200" s="170">
        <v>45130</v>
      </c>
    </row>
    <row r="201" spans="1:12" ht="21" x14ac:dyDescent="0.2">
      <c r="A201" s="168">
        <v>198</v>
      </c>
      <c r="B201" s="169" t="s">
        <v>261</v>
      </c>
      <c r="C201" s="168">
        <v>1045450368</v>
      </c>
      <c r="D201" s="168">
        <v>45020200</v>
      </c>
      <c r="E201" s="168">
        <v>450368</v>
      </c>
      <c r="F201" s="169" t="s">
        <v>1527</v>
      </c>
      <c r="G201" s="170">
        <v>3</v>
      </c>
      <c r="H201" s="169" t="s">
        <v>1770</v>
      </c>
      <c r="I201" s="171" t="s">
        <v>1768</v>
      </c>
      <c r="J201" s="171" t="s">
        <v>1470</v>
      </c>
      <c r="K201" s="172" t="s">
        <v>1530</v>
      </c>
      <c r="L201" s="170">
        <v>45130</v>
      </c>
    </row>
    <row r="202" spans="1:12" ht="21" x14ac:dyDescent="0.2">
      <c r="A202" s="168">
        <v>199</v>
      </c>
      <c r="B202" s="169" t="s">
        <v>262</v>
      </c>
      <c r="C202" s="168">
        <v>1045450370</v>
      </c>
      <c r="D202" s="168">
        <v>45020201</v>
      </c>
      <c r="E202" s="168">
        <v>450370</v>
      </c>
      <c r="F202" s="169" t="s">
        <v>1527</v>
      </c>
      <c r="G202" s="170">
        <v>3</v>
      </c>
      <c r="H202" s="169" t="s">
        <v>1771</v>
      </c>
      <c r="I202" s="171" t="s">
        <v>1768</v>
      </c>
      <c r="J202" s="171" t="s">
        <v>1470</v>
      </c>
      <c r="K202" s="172" t="s">
        <v>1530</v>
      </c>
      <c r="L202" s="170">
        <v>45130</v>
      </c>
    </row>
    <row r="203" spans="1:12" ht="21" x14ac:dyDescent="0.2">
      <c r="A203" s="168">
        <v>200</v>
      </c>
      <c r="B203" s="169" t="s">
        <v>263</v>
      </c>
      <c r="C203" s="168">
        <v>1045450439</v>
      </c>
      <c r="D203" s="168">
        <v>45020202</v>
      </c>
      <c r="E203" s="168">
        <v>450439</v>
      </c>
      <c r="F203" s="169" t="s">
        <v>1533</v>
      </c>
      <c r="G203" s="170">
        <v>3</v>
      </c>
      <c r="H203" s="169" t="s">
        <v>1772</v>
      </c>
      <c r="I203" s="171" t="s">
        <v>1768</v>
      </c>
      <c r="J203" s="171" t="s">
        <v>1470</v>
      </c>
      <c r="K203" s="172" t="s">
        <v>1530</v>
      </c>
      <c r="L203" s="170">
        <v>45130</v>
      </c>
    </row>
    <row r="204" spans="1:12" ht="21" x14ac:dyDescent="0.2">
      <c r="A204" s="168">
        <v>201</v>
      </c>
      <c r="B204" s="169" t="s">
        <v>264</v>
      </c>
      <c r="C204" s="168">
        <v>1045450374</v>
      </c>
      <c r="D204" s="168">
        <v>45020204</v>
      </c>
      <c r="E204" s="168">
        <v>450374</v>
      </c>
      <c r="F204" s="169" t="s">
        <v>1527</v>
      </c>
      <c r="G204" s="170">
        <v>3</v>
      </c>
      <c r="H204" s="169" t="s">
        <v>1773</v>
      </c>
      <c r="I204" s="171" t="s">
        <v>1768</v>
      </c>
      <c r="J204" s="171" t="s">
        <v>1470</v>
      </c>
      <c r="K204" s="172" t="s">
        <v>1530</v>
      </c>
      <c r="L204" s="170">
        <v>45130</v>
      </c>
    </row>
    <row r="205" spans="1:12" ht="21" x14ac:dyDescent="0.2">
      <c r="A205" s="168">
        <v>202</v>
      </c>
      <c r="B205" s="169" t="s">
        <v>265</v>
      </c>
      <c r="C205" s="168">
        <v>1045450431</v>
      </c>
      <c r="D205" s="168">
        <v>45020206</v>
      </c>
      <c r="E205" s="168">
        <v>450431</v>
      </c>
      <c r="F205" s="169" t="s">
        <v>1527</v>
      </c>
      <c r="G205" s="170">
        <v>3</v>
      </c>
      <c r="H205" s="169" t="s">
        <v>1774</v>
      </c>
      <c r="I205" s="171" t="s">
        <v>1768</v>
      </c>
      <c r="J205" s="171" t="s">
        <v>1470</v>
      </c>
      <c r="K205" s="172" t="s">
        <v>1530</v>
      </c>
      <c r="L205" s="170">
        <v>45130</v>
      </c>
    </row>
    <row r="206" spans="1:12" ht="21" x14ac:dyDescent="0.2">
      <c r="A206" s="168">
        <v>203</v>
      </c>
      <c r="B206" s="169" t="s">
        <v>266</v>
      </c>
      <c r="C206" s="168">
        <v>1045450369</v>
      </c>
      <c r="D206" s="168">
        <v>45020207</v>
      </c>
      <c r="E206" s="168">
        <v>450369</v>
      </c>
      <c r="F206" s="169" t="s">
        <v>1527</v>
      </c>
      <c r="G206" s="170">
        <v>3</v>
      </c>
      <c r="H206" s="169" t="s">
        <v>1775</v>
      </c>
      <c r="I206" s="171" t="s">
        <v>1768</v>
      </c>
      <c r="J206" s="171" t="s">
        <v>1470</v>
      </c>
      <c r="K206" s="172" t="s">
        <v>1530</v>
      </c>
      <c r="L206" s="170">
        <v>45130</v>
      </c>
    </row>
    <row r="207" spans="1:12" ht="21" x14ac:dyDescent="0.2">
      <c r="A207" s="168">
        <v>204</v>
      </c>
      <c r="B207" s="169" t="s">
        <v>267</v>
      </c>
      <c r="C207" s="168">
        <v>1045450372</v>
      </c>
      <c r="D207" s="168">
        <v>45020208</v>
      </c>
      <c r="E207" s="168">
        <v>450372</v>
      </c>
      <c r="F207" s="169" t="s">
        <v>1527</v>
      </c>
      <c r="G207" s="170"/>
      <c r="H207" s="169" t="s">
        <v>1776</v>
      </c>
      <c r="I207" s="171" t="s">
        <v>1768</v>
      </c>
      <c r="J207" s="171" t="s">
        <v>1470</v>
      </c>
      <c r="K207" s="172" t="s">
        <v>1530</v>
      </c>
      <c r="L207" s="170">
        <v>45130</v>
      </c>
    </row>
    <row r="208" spans="1:12" ht="21" x14ac:dyDescent="0.2">
      <c r="A208" s="168">
        <v>205</v>
      </c>
      <c r="B208" s="169" t="s">
        <v>78</v>
      </c>
      <c r="C208" s="168">
        <v>1045450438</v>
      </c>
      <c r="D208" s="168">
        <v>45020209</v>
      </c>
      <c r="E208" s="168">
        <v>450438</v>
      </c>
      <c r="F208" s="169" t="s">
        <v>1527</v>
      </c>
      <c r="G208" s="170">
        <v>7</v>
      </c>
      <c r="H208" s="169" t="s">
        <v>1777</v>
      </c>
      <c r="I208" s="171" t="s">
        <v>256</v>
      </c>
      <c r="J208" s="171" t="s">
        <v>1470</v>
      </c>
      <c r="K208" s="172" t="s">
        <v>1530</v>
      </c>
      <c r="L208" s="170">
        <v>45130</v>
      </c>
    </row>
    <row r="209" spans="1:12" ht="21" x14ac:dyDescent="0.2">
      <c r="A209" s="168">
        <v>206</v>
      </c>
      <c r="B209" s="169" t="s">
        <v>268</v>
      </c>
      <c r="C209" s="168">
        <v>1045450432</v>
      </c>
      <c r="D209" s="168">
        <v>45020210</v>
      </c>
      <c r="E209" s="168">
        <v>450432</v>
      </c>
      <c r="F209" s="169" t="s">
        <v>1527</v>
      </c>
      <c r="G209" s="170">
        <v>7</v>
      </c>
      <c r="H209" s="169" t="s">
        <v>1778</v>
      </c>
      <c r="I209" s="171" t="s">
        <v>256</v>
      </c>
      <c r="J209" s="171" t="s">
        <v>1470</v>
      </c>
      <c r="K209" s="172" t="s">
        <v>1530</v>
      </c>
      <c r="L209" s="170">
        <v>45130</v>
      </c>
    </row>
    <row r="210" spans="1:12" ht="21" x14ac:dyDescent="0.2">
      <c r="A210" s="168">
        <v>207</v>
      </c>
      <c r="B210" s="169" t="s">
        <v>124</v>
      </c>
      <c r="C210" s="168">
        <v>1045450434</v>
      </c>
      <c r="D210" s="168">
        <v>45020211</v>
      </c>
      <c r="E210" s="168">
        <v>450434</v>
      </c>
      <c r="F210" s="169" t="s">
        <v>1527</v>
      </c>
      <c r="G210" s="170">
        <v>7</v>
      </c>
      <c r="H210" s="169" t="s">
        <v>1779</v>
      </c>
      <c r="I210" s="171" t="s">
        <v>256</v>
      </c>
      <c r="J210" s="171" t="s">
        <v>1470</v>
      </c>
      <c r="K210" s="172" t="s">
        <v>1530</v>
      </c>
      <c r="L210" s="170">
        <v>45130</v>
      </c>
    </row>
    <row r="211" spans="1:12" ht="21" x14ac:dyDescent="0.2">
      <c r="A211" s="168">
        <v>208</v>
      </c>
      <c r="B211" s="169" t="s">
        <v>269</v>
      </c>
      <c r="C211" s="168">
        <v>1045450436</v>
      </c>
      <c r="D211" s="168">
        <v>45020212</v>
      </c>
      <c r="E211" s="168">
        <v>450436</v>
      </c>
      <c r="F211" s="169" t="s">
        <v>1533</v>
      </c>
      <c r="G211" s="170">
        <v>7</v>
      </c>
      <c r="H211" s="169" t="s">
        <v>1780</v>
      </c>
      <c r="I211" s="171" t="s">
        <v>256</v>
      </c>
      <c r="J211" s="171" t="s">
        <v>1470</v>
      </c>
      <c r="K211" s="172" t="s">
        <v>1530</v>
      </c>
      <c r="L211" s="170">
        <v>45130</v>
      </c>
    </row>
    <row r="212" spans="1:12" ht="21" x14ac:dyDescent="0.2">
      <c r="A212" s="168">
        <v>209</v>
      </c>
      <c r="B212" s="169" t="s">
        <v>270</v>
      </c>
      <c r="C212" s="168">
        <v>1045450409</v>
      </c>
      <c r="D212" s="168">
        <v>45020213</v>
      </c>
      <c r="E212" s="168">
        <v>450409</v>
      </c>
      <c r="F212" s="169" t="s">
        <v>1527</v>
      </c>
      <c r="G212" s="170">
        <v>7</v>
      </c>
      <c r="H212" s="169" t="s">
        <v>1781</v>
      </c>
      <c r="I212" s="171" t="s">
        <v>1782</v>
      </c>
      <c r="J212" s="171" t="s">
        <v>1470</v>
      </c>
      <c r="K212" s="172" t="s">
        <v>1530</v>
      </c>
      <c r="L212" s="170">
        <v>45130</v>
      </c>
    </row>
    <row r="213" spans="1:12" ht="21" x14ac:dyDescent="0.2">
      <c r="A213" s="168">
        <v>210</v>
      </c>
      <c r="B213" s="169" t="s">
        <v>271</v>
      </c>
      <c r="C213" s="168">
        <v>1045450405</v>
      </c>
      <c r="D213" s="168">
        <v>45020214</v>
      </c>
      <c r="E213" s="168">
        <v>450405</v>
      </c>
      <c r="F213" s="169" t="s">
        <v>1533</v>
      </c>
      <c r="G213" s="170">
        <v>7</v>
      </c>
      <c r="H213" s="169" t="s">
        <v>1783</v>
      </c>
      <c r="I213" s="171" t="s">
        <v>1719</v>
      </c>
      <c r="J213" s="171" t="s">
        <v>1470</v>
      </c>
      <c r="K213" s="172" t="s">
        <v>1530</v>
      </c>
      <c r="L213" s="170">
        <v>45130</v>
      </c>
    </row>
    <row r="214" spans="1:12" ht="21" x14ac:dyDescent="0.2">
      <c r="A214" s="168">
        <v>211</v>
      </c>
      <c r="B214" s="169" t="s">
        <v>272</v>
      </c>
      <c r="C214" s="168">
        <v>1045450403</v>
      </c>
      <c r="D214" s="168">
        <v>45020215</v>
      </c>
      <c r="E214" s="168">
        <v>450403</v>
      </c>
      <c r="F214" s="169" t="s">
        <v>1527</v>
      </c>
      <c r="G214" s="170">
        <v>7</v>
      </c>
      <c r="H214" s="169" t="s">
        <v>1784</v>
      </c>
      <c r="I214" s="171" t="s">
        <v>1782</v>
      </c>
      <c r="J214" s="171" t="s">
        <v>1470</v>
      </c>
      <c r="K214" s="172" t="s">
        <v>1530</v>
      </c>
      <c r="L214" s="170">
        <v>45130</v>
      </c>
    </row>
    <row r="215" spans="1:12" ht="21" x14ac:dyDescent="0.2">
      <c r="A215" s="168">
        <v>212</v>
      </c>
      <c r="B215" s="169" t="s">
        <v>273</v>
      </c>
      <c r="C215" s="168">
        <v>1045450404</v>
      </c>
      <c r="D215" s="168">
        <v>45020216</v>
      </c>
      <c r="E215" s="168">
        <v>450404</v>
      </c>
      <c r="F215" s="169" t="s">
        <v>1533</v>
      </c>
      <c r="G215" s="170">
        <v>7</v>
      </c>
      <c r="H215" s="169" t="s">
        <v>1785</v>
      </c>
      <c r="I215" s="171" t="s">
        <v>1782</v>
      </c>
      <c r="J215" s="171" t="s">
        <v>1470</v>
      </c>
      <c r="K215" s="172" t="s">
        <v>1530</v>
      </c>
      <c r="L215" s="170">
        <v>45130</v>
      </c>
    </row>
    <row r="216" spans="1:12" ht="21" x14ac:dyDescent="0.2">
      <c r="A216" s="168">
        <v>213</v>
      </c>
      <c r="B216" s="169" t="s">
        <v>274</v>
      </c>
      <c r="C216" s="168">
        <v>1045450435</v>
      </c>
      <c r="D216" s="168">
        <v>45020217</v>
      </c>
      <c r="E216" s="168">
        <v>450435</v>
      </c>
      <c r="F216" s="169" t="s">
        <v>1527</v>
      </c>
      <c r="G216" s="170">
        <v>7</v>
      </c>
      <c r="H216" s="169" t="s">
        <v>1786</v>
      </c>
      <c r="I216" s="171" t="s">
        <v>1787</v>
      </c>
      <c r="J216" s="171" t="s">
        <v>1470</v>
      </c>
      <c r="K216" s="172" t="s">
        <v>1530</v>
      </c>
      <c r="L216" s="170">
        <v>45130</v>
      </c>
    </row>
    <row r="217" spans="1:12" ht="21" x14ac:dyDescent="0.2">
      <c r="A217" s="168">
        <v>214</v>
      </c>
      <c r="B217" s="169" t="s">
        <v>1788</v>
      </c>
      <c r="C217" s="168">
        <v>1045450437</v>
      </c>
      <c r="D217" s="168">
        <v>45020218</v>
      </c>
      <c r="E217" s="168">
        <v>450437</v>
      </c>
      <c r="F217" s="169" t="s">
        <v>1527</v>
      </c>
      <c r="G217" s="170">
        <v>7</v>
      </c>
      <c r="H217" s="169" t="s">
        <v>1789</v>
      </c>
      <c r="I217" s="171" t="s">
        <v>1787</v>
      </c>
      <c r="J217" s="171" t="s">
        <v>1470</v>
      </c>
      <c r="K217" s="172" t="s">
        <v>1530</v>
      </c>
      <c r="L217" s="170">
        <v>45130</v>
      </c>
    </row>
    <row r="218" spans="1:12" ht="21" x14ac:dyDescent="0.2">
      <c r="A218" s="168">
        <v>215</v>
      </c>
      <c r="B218" s="169" t="s">
        <v>1089</v>
      </c>
      <c r="C218" s="168">
        <v>1045450423</v>
      </c>
      <c r="D218" s="168">
        <v>45020219</v>
      </c>
      <c r="E218" s="168">
        <v>450423</v>
      </c>
      <c r="F218" s="169" t="s">
        <v>1533</v>
      </c>
      <c r="G218" s="170">
        <v>7</v>
      </c>
      <c r="H218" s="169" t="s">
        <v>1790</v>
      </c>
      <c r="I218" s="171" t="s">
        <v>1787</v>
      </c>
      <c r="J218" s="171" t="s">
        <v>1470</v>
      </c>
      <c r="K218" s="172" t="s">
        <v>1530</v>
      </c>
      <c r="L218" s="170">
        <v>45130</v>
      </c>
    </row>
    <row r="219" spans="1:12" ht="21" x14ac:dyDescent="0.2">
      <c r="A219" s="168">
        <v>216</v>
      </c>
      <c r="B219" s="169" t="s">
        <v>277</v>
      </c>
      <c r="C219" s="168">
        <v>1045450401</v>
      </c>
      <c r="D219" s="168">
        <v>45020220</v>
      </c>
      <c r="E219" s="168">
        <v>450401</v>
      </c>
      <c r="F219" s="169" t="s">
        <v>1527</v>
      </c>
      <c r="G219" s="170">
        <v>5</v>
      </c>
      <c r="H219" s="169" t="s">
        <v>1791</v>
      </c>
      <c r="I219" s="171" t="s">
        <v>1792</v>
      </c>
      <c r="J219" s="171" t="s">
        <v>1470</v>
      </c>
      <c r="K219" s="172" t="s">
        <v>1530</v>
      </c>
      <c r="L219" s="170">
        <v>45130</v>
      </c>
    </row>
    <row r="220" spans="1:12" ht="21" x14ac:dyDescent="0.2">
      <c r="A220" s="168">
        <v>217</v>
      </c>
      <c r="B220" s="169" t="s">
        <v>140</v>
      </c>
      <c r="C220" s="168">
        <v>1045450396</v>
      </c>
      <c r="D220" s="168">
        <v>45020221</v>
      </c>
      <c r="E220" s="168">
        <v>450396</v>
      </c>
      <c r="F220" s="169" t="s">
        <v>1527</v>
      </c>
      <c r="G220" s="170">
        <v>5</v>
      </c>
      <c r="H220" s="169" t="s">
        <v>1793</v>
      </c>
      <c r="I220" s="171" t="s">
        <v>1792</v>
      </c>
      <c r="J220" s="171" t="s">
        <v>1470</v>
      </c>
      <c r="K220" s="172" t="s">
        <v>1530</v>
      </c>
      <c r="L220" s="170">
        <v>45130</v>
      </c>
    </row>
    <row r="221" spans="1:12" ht="21" x14ac:dyDescent="0.2">
      <c r="A221" s="168">
        <v>218</v>
      </c>
      <c r="B221" s="169" t="s">
        <v>278</v>
      </c>
      <c r="C221" s="168">
        <v>1045450397</v>
      </c>
      <c r="D221" s="168">
        <v>45020222</v>
      </c>
      <c r="E221" s="168">
        <v>450397</v>
      </c>
      <c r="F221" s="169" t="s">
        <v>1527</v>
      </c>
      <c r="G221" s="170">
        <v>5</v>
      </c>
      <c r="H221" s="169" t="s">
        <v>1794</v>
      </c>
      <c r="I221" s="171" t="s">
        <v>1792</v>
      </c>
      <c r="J221" s="171" t="s">
        <v>1470</v>
      </c>
      <c r="K221" s="172" t="s">
        <v>1530</v>
      </c>
      <c r="L221" s="170">
        <v>45130</v>
      </c>
    </row>
    <row r="222" spans="1:12" ht="21" x14ac:dyDescent="0.2">
      <c r="A222" s="168">
        <v>219</v>
      </c>
      <c r="B222" s="169" t="s">
        <v>279</v>
      </c>
      <c r="C222" s="168">
        <v>1045450395</v>
      </c>
      <c r="D222" s="168">
        <v>45020224</v>
      </c>
      <c r="E222" s="168">
        <v>450395</v>
      </c>
      <c r="F222" s="169" t="s">
        <v>1527</v>
      </c>
      <c r="G222" s="170">
        <v>5</v>
      </c>
      <c r="H222" s="169" t="s">
        <v>1795</v>
      </c>
      <c r="I222" s="171" t="s">
        <v>1792</v>
      </c>
      <c r="J222" s="171" t="s">
        <v>1470</v>
      </c>
      <c r="K222" s="172" t="s">
        <v>1530</v>
      </c>
      <c r="L222" s="170">
        <v>45130</v>
      </c>
    </row>
    <row r="223" spans="1:12" ht="21" x14ac:dyDescent="0.2">
      <c r="A223" s="168">
        <v>220</v>
      </c>
      <c r="B223" s="169" t="s">
        <v>280</v>
      </c>
      <c r="C223" s="168">
        <v>1045450398</v>
      </c>
      <c r="D223" s="168">
        <v>45020225</v>
      </c>
      <c r="E223" s="168">
        <v>450398</v>
      </c>
      <c r="F223" s="169" t="s">
        <v>1533</v>
      </c>
      <c r="G223" s="170">
        <v>5</v>
      </c>
      <c r="H223" s="169" t="s">
        <v>1796</v>
      </c>
      <c r="I223" s="171" t="s">
        <v>1792</v>
      </c>
      <c r="J223" s="171" t="s">
        <v>1470</v>
      </c>
      <c r="K223" s="172" t="s">
        <v>1530</v>
      </c>
      <c r="L223" s="170">
        <v>45130</v>
      </c>
    </row>
    <row r="224" spans="1:12" ht="21" x14ac:dyDescent="0.2">
      <c r="A224" s="168">
        <v>221</v>
      </c>
      <c r="B224" s="169" t="s">
        <v>281</v>
      </c>
      <c r="C224" s="168">
        <v>1045450399</v>
      </c>
      <c r="D224" s="168">
        <v>45020226</v>
      </c>
      <c r="E224" s="168">
        <v>450399</v>
      </c>
      <c r="F224" s="169" t="s">
        <v>1527</v>
      </c>
      <c r="G224" s="170">
        <v>5</v>
      </c>
      <c r="H224" s="169" t="s">
        <v>1797</v>
      </c>
      <c r="I224" s="171" t="s">
        <v>1792</v>
      </c>
      <c r="J224" s="171" t="s">
        <v>1470</v>
      </c>
      <c r="K224" s="172" t="s">
        <v>1530</v>
      </c>
      <c r="L224" s="170">
        <v>45130</v>
      </c>
    </row>
    <row r="225" spans="1:12" ht="21" x14ac:dyDescent="0.2">
      <c r="A225" s="168">
        <v>222</v>
      </c>
      <c r="B225" s="169" t="s">
        <v>282</v>
      </c>
      <c r="C225" s="168">
        <v>1045450400</v>
      </c>
      <c r="D225" s="168">
        <v>45020227</v>
      </c>
      <c r="E225" s="168">
        <v>450400</v>
      </c>
      <c r="F225" s="169" t="s">
        <v>1527</v>
      </c>
      <c r="G225" s="170">
        <v>5</v>
      </c>
      <c r="H225" s="169" t="s">
        <v>1798</v>
      </c>
      <c r="I225" s="171" t="s">
        <v>1792</v>
      </c>
      <c r="J225" s="171" t="s">
        <v>1470</v>
      </c>
      <c r="K225" s="172" t="s">
        <v>1530</v>
      </c>
      <c r="L225" s="170">
        <v>45130</v>
      </c>
    </row>
    <row r="226" spans="1:12" ht="21" x14ac:dyDescent="0.2">
      <c r="A226" s="168">
        <v>223</v>
      </c>
      <c r="B226" s="169" t="s">
        <v>283</v>
      </c>
      <c r="C226" s="168">
        <v>1045450444</v>
      </c>
      <c r="D226" s="168">
        <v>45020228</v>
      </c>
      <c r="E226" s="168">
        <v>450444</v>
      </c>
      <c r="F226" s="169" t="s">
        <v>1527</v>
      </c>
      <c r="G226" s="170">
        <v>5</v>
      </c>
      <c r="H226" s="169" t="s">
        <v>1799</v>
      </c>
      <c r="I226" s="171" t="s">
        <v>1792</v>
      </c>
      <c r="J226" s="171" t="s">
        <v>1470</v>
      </c>
      <c r="K226" s="172" t="s">
        <v>1530</v>
      </c>
      <c r="L226" s="170">
        <v>45130</v>
      </c>
    </row>
    <row r="227" spans="1:12" ht="21" x14ac:dyDescent="0.2">
      <c r="A227" s="168">
        <v>224</v>
      </c>
      <c r="B227" s="169" t="s">
        <v>284</v>
      </c>
      <c r="C227" s="168">
        <v>1045450445</v>
      </c>
      <c r="D227" s="168">
        <v>45020229</v>
      </c>
      <c r="E227" s="168">
        <v>450445</v>
      </c>
      <c r="F227" s="169" t="s">
        <v>1533</v>
      </c>
      <c r="G227" s="170">
        <v>5</v>
      </c>
      <c r="H227" s="169" t="s">
        <v>1800</v>
      </c>
      <c r="I227" s="171" t="s">
        <v>1792</v>
      </c>
      <c r="J227" s="171" t="s">
        <v>1470</v>
      </c>
      <c r="K227" s="172" t="s">
        <v>1530</v>
      </c>
      <c r="L227" s="170">
        <v>45130</v>
      </c>
    </row>
    <row r="228" spans="1:12" ht="21" x14ac:dyDescent="0.2">
      <c r="A228" s="168">
        <v>225</v>
      </c>
      <c r="B228" s="169" t="s">
        <v>212</v>
      </c>
      <c r="C228" s="168">
        <v>1045450627</v>
      </c>
      <c r="D228" s="168">
        <v>45020230</v>
      </c>
      <c r="E228" s="168">
        <v>450627</v>
      </c>
      <c r="F228" s="169" t="s">
        <v>1533</v>
      </c>
      <c r="G228" s="170">
        <v>19</v>
      </c>
      <c r="H228" s="169" t="s">
        <v>1801</v>
      </c>
      <c r="I228" s="171" t="s">
        <v>1802</v>
      </c>
      <c r="J228" s="171" t="s">
        <v>1475</v>
      </c>
      <c r="K228" s="172" t="s">
        <v>1530</v>
      </c>
      <c r="L228" s="170">
        <v>45220</v>
      </c>
    </row>
    <row r="229" spans="1:12" ht="21" x14ac:dyDescent="0.2">
      <c r="A229" s="168">
        <v>226</v>
      </c>
      <c r="B229" s="169" t="s">
        <v>285</v>
      </c>
      <c r="C229" s="168">
        <v>1045450628</v>
      </c>
      <c r="D229" s="168">
        <v>45020231</v>
      </c>
      <c r="E229" s="168">
        <v>450628</v>
      </c>
      <c r="F229" s="169" t="s">
        <v>1527</v>
      </c>
      <c r="G229" s="170">
        <v>19</v>
      </c>
      <c r="H229" s="169" t="s">
        <v>1803</v>
      </c>
      <c r="I229" s="171" t="s">
        <v>1802</v>
      </c>
      <c r="J229" s="171" t="s">
        <v>1475</v>
      </c>
      <c r="K229" s="172" t="s">
        <v>1530</v>
      </c>
      <c r="L229" s="170">
        <v>45220</v>
      </c>
    </row>
    <row r="230" spans="1:12" ht="21" x14ac:dyDescent="0.2">
      <c r="A230" s="168">
        <v>227</v>
      </c>
      <c r="B230" s="169" t="s">
        <v>286</v>
      </c>
      <c r="C230" s="168">
        <v>1045450629</v>
      </c>
      <c r="D230" s="168">
        <v>45020232</v>
      </c>
      <c r="E230" s="168">
        <v>450629</v>
      </c>
      <c r="F230" s="169" t="s">
        <v>1527</v>
      </c>
      <c r="G230" s="170">
        <v>19</v>
      </c>
      <c r="H230" s="169" t="s">
        <v>1804</v>
      </c>
      <c r="I230" s="171" t="s">
        <v>1802</v>
      </c>
      <c r="J230" s="171" t="s">
        <v>1475</v>
      </c>
      <c r="K230" s="172" t="s">
        <v>1530</v>
      </c>
      <c r="L230" s="170">
        <v>45220</v>
      </c>
    </row>
    <row r="231" spans="1:12" ht="21" x14ac:dyDescent="0.2">
      <c r="A231" s="168">
        <v>228</v>
      </c>
      <c r="B231" s="169" t="s">
        <v>287</v>
      </c>
      <c r="C231" s="168">
        <v>1045450630</v>
      </c>
      <c r="D231" s="168">
        <v>45020233</v>
      </c>
      <c r="E231" s="168">
        <v>450630</v>
      </c>
      <c r="F231" s="169" t="s">
        <v>1527</v>
      </c>
      <c r="G231" s="170">
        <v>19</v>
      </c>
      <c r="H231" s="169" t="s">
        <v>1805</v>
      </c>
      <c r="I231" s="171" t="s">
        <v>1802</v>
      </c>
      <c r="J231" s="171" t="s">
        <v>1475</v>
      </c>
      <c r="K231" s="172" t="s">
        <v>1530</v>
      </c>
      <c r="L231" s="170">
        <v>45220</v>
      </c>
    </row>
    <row r="232" spans="1:12" ht="21" x14ac:dyDescent="0.2">
      <c r="A232" s="168">
        <v>229</v>
      </c>
      <c r="B232" s="169" t="s">
        <v>288</v>
      </c>
      <c r="C232" s="168">
        <v>1045450631</v>
      </c>
      <c r="D232" s="168">
        <v>45020234</v>
      </c>
      <c r="E232" s="168">
        <v>450631</v>
      </c>
      <c r="F232" s="169" t="s">
        <v>1533</v>
      </c>
      <c r="G232" s="170">
        <v>19</v>
      </c>
      <c r="H232" s="169" t="s">
        <v>1806</v>
      </c>
      <c r="I232" s="171" t="s">
        <v>1802</v>
      </c>
      <c r="J232" s="171" t="s">
        <v>1475</v>
      </c>
      <c r="K232" s="172" t="s">
        <v>1530</v>
      </c>
      <c r="L232" s="170">
        <v>45220</v>
      </c>
    </row>
    <row r="233" spans="1:12" ht="21" x14ac:dyDescent="0.2">
      <c r="A233" s="168">
        <v>230</v>
      </c>
      <c r="B233" s="169" t="s">
        <v>289</v>
      </c>
      <c r="C233" s="168">
        <v>1045450623</v>
      </c>
      <c r="D233" s="168">
        <v>45020235</v>
      </c>
      <c r="E233" s="168">
        <v>450623</v>
      </c>
      <c r="F233" s="169" t="s">
        <v>1533</v>
      </c>
      <c r="G233" s="170">
        <v>19</v>
      </c>
      <c r="H233" s="169" t="s">
        <v>1807</v>
      </c>
      <c r="I233" s="171" t="s">
        <v>1808</v>
      </c>
      <c r="J233" s="171" t="s">
        <v>1475</v>
      </c>
      <c r="K233" s="172" t="s">
        <v>1530</v>
      </c>
      <c r="L233" s="170">
        <v>45220</v>
      </c>
    </row>
    <row r="234" spans="1:12" ht="21" x14ac:dyDescent="0.2">
      <c r="A234" s="168">
        <v>231</v>
      </c>
      <c r="B234" s="169" t="s">
        <v>290</v>
      </c>
      <c r="C234" s="168">
        <v>1045450624</v>
      </c>
      <c r="D234" s="168">
        <v>45020236</v>
      </c>
      <c r="E234" s="168">
        <v>450624</v>
      </c>
      <c r="F234" s="169" t="s">
        <v>1533</v>
      </c>
      <c r="G234" s="170">
        <v>19</v>
      </c>
      <c r="H234" s="169" t="s">
        <v>1809</v>
      </c>
      <c r="I234" s="171" t="s">
        <v>1808</v>
      </c>
      <c r="J234" s="171" t="s">
        <v>1475</v>
      </c>
      <c r="K234" s="172" t="s">
        <v>1530</v>
      </c>
      <c r="L234" s="170">
        <v>45220</v>
      </c>
    </row>
    <row r="235" spans="1:12" ht="21" x14ac:dyDescent="0.2">
      <c r="A235" s="168">
        <v>232</v>
      </c>
      <c r="B235" s="169" t="s">
        <v>291</v>
      </c>
      <c r="C235" s="168">
        <v>1045450625</v>
      </c>
      <c r="D235" s="168">
        <v>45020237</v>
      </c>
      <c r="E235" s="168">
        <v>450625</v>
      </c>
      <c r="F235" s="169" t="s">
        <v>1527</v>
      </c>
      <c r="G235" s="170">
        <v>19</v>
      </c>
      <c r="H235" s="169" t="s">
        <v>1810</v>
      </c>
      <c r="I235" s="171" t="s">
        <v>1808</v>
      </c>
      <c r="J235" s="171" t="s">
        <v>1475</v>
      </c>
      <c r="K235" s="172" t="s">
        <v>1530</v>
      </c>
      <c r="L235" s="170">
        <v>45220</v>
      </c>
    </row>
    <row r="236" spans="1:12" ht="21" x14ac:dyDescent="0.2">
      <c r="A236" s="168">
        <v>233</v>
      </c>
      <c r="B236" s="169" t="s">
        <v>292</v>
      </c>
      <c r="C236" s="168">
        <v>1045450626</v>
      </c>
      <c r="D236" s="168">
        <v>45020238</v>
      </c>
      <c r="E236" s="168">
        <v>450626</v>
      </c>
      <c r="F236" s="169" t="s">
        <v>1527</v>
      </c>
      <c r="G236" s="170">
        <v>19</v>
      </c>
      <c r="H236" s="169" t="s">
        <v>1811</v>
      </c>
      <c r="I236" s="171" t="s">
        <v>1808</v>
      </c>
      <c r="J236" s="171" t="s">
        <v>1475</v>
      </c>
      <c r="K236" s="172" t="s">
        <v>1530</v>
      </c>
      <c r="L236" s="170">
        <v>45220</v>
      </c>
    </row>
    <row r="237" spans="1:12" ht="21" x14ac:dyDescent="0.2">
      <c r="A237" s="168">
        <v>234</v>
      </c>
      <c r="B237" s="169" t="s">
        <v>293</v>
      </c>
      <c r="C237" s="168">
        <v>1045450619</v>
      </c>
      <c r="D237" s="168">
        <v>45020239</v>
      </c>
      <c r="E237" s="168">
        <v>450619</v>
      </c>
      <c r="F237" s="169" t="s">
        <v>1533</v>
      </c>
      <c r="G237" s="170">
        <v>19</v>
      </c>
      <c r="H237" s="169" t="s">
        <v>1812</v>
      </c>
      <c r="I237" s="171" t="s">
        <v>1475</v>
      </c>
      <c r="J237" s="171" t="s">
        <v>1475</v>
      </c>
      <c r="K237" s="172" t="s">
        <v>1530</v>
      </c>
      <c r="L237" s="170">
        <v>45220</v>
      </c>
    </row>
    <row r="238" spans="1:12" ht="21" x14ac:dyDescent="0.2">
      <c r="A238" s="168">
        <v>235</v>
      </c>
      <c r="B238" s="169" t="s">
        <v>294</v>
      </c>
      <c r="C238" s="168">
        <v>1045450620</v>
      </c>
      <c r="D238" s="168">
        <v>45020240</v>
      </c>
      <c r="E238" s="168">
        <v>450620</v>
      </c>
      <c r="F238" s="169" t="s">
        <v>1533</v>
      </c>
      <c r="G238" s="170">
        <v>19</v>
      </c>
      <c r="H238" s="169" t="s">
        <v>1813</v>
      </c>
      <c r="I238" s="171" t="s">
        <v>1475</v>
      </c>
      <c r="J238" s="171" t="s">
        <v>1475</v>
      </c>
      <c r="K238" s="172" t="s">
        <v>1530</v>
      </c>
      <c r="L238" s="170">
        <v>45220</v>
      </c>
    </row>
    <row r="239" spans="1:12" ht="21" x14ac:dyDescent="0.2">
      <c r="A239" s="168">
        <v>236</v>
      </c>
      <c r="B239" s="169" t="s">
        <v>295</v>
      </c>
      <c r="C239" s="168">
        <v>1045450616</v>
      </c>
      <c r="D239" s="168">
        <v>45020241</v>
      </c>
      <c r="E239" s="168">
        <v>450616</v>
      </c>
      <c r="F239" s="169" t="s">
        <v>1527</v>
      </c>
      <c r="G239" s="170">
        <v>19</v>
      </c>
      <c r="H239" s="169" t="s">
        <v>1814</v>
      </c>
      <c r="I239" s="171" t="s">
        <v>1815</v>
      </c>
      <c r="J239" s="171" t="s">
        <v>1475</v>
      </c>
      <c r="K239" s="172" t="s">
        <v>1530</v>
      </c>
      <c r="L239" s="170">
        <v>45220</v>
      </c>
    </row>
    <row r="240" spans="1:12" ht="21" x14ac:dyDescent="0.2">
      <c r="A240" s="168">
        <v>237</v>
      </c>
      <c r="B240" s="169" t="s">
        <v>296</v>
      </c>
      <c r="C240" s="168">
        <v>1045450617</v>
      </c>
      <c r="D240" s="168">
        <v>45020242</v>
      </c>
      <c r="E240" s="168">
        <v>450617</v>
      </c>
      <c r="F240" s="169" t="s">
        <v>1527</v>
      </c>
      <c r="G240" s="170">
        <v>19</v>
      </c>
      <c r="H240" s="169" t="s">
        <v>1816</v>
      </c>
      <c r="I240" s="171" t="s">
        <v>1815</v>
      </c>
      <c r="J240" s="171" t="s">
        <v>1475</v>
      </c>
      <c r="K240" s="172" t="s">
        <v>1530</v>
      </c>
      <c r="L240" s="170">
        <v>45220</v>
      </c>
    </row>
    <row r="241" spans="1:12" ht="21" x14ac:dyDescent="0.2">
      <c r="A241" s="168">
        <v>238</v>
      </c>
      <c r="B241" s="169" t="s">
        <v>297</v>
      </c>
      <c r="C241" s="168">
        <v>1045450632</v>
      </c>
      <c r="D241" s="168">
        <v>45020243</v>
      </c>
      <c r="E241" s="168">
        <v>450632</v>
      </c>
      <c r="F241" s="169" t="s">
        <v>1527</v>
      </c>
      <c r="G241" s="170">
        <v>19</v>
      </c>
      <c r="H241" s="169" t="s">
        <v>1817</v>
      </c>
      <c r="I241" s="171" t="s">
        <v>1815</v>
      </c>
      <c r="J241" s="171" t="s">
        <v>1475</v>
      </c>
      <c r="K241" s="172" t="s">
        <v>1530</v>
      </c>
      <c r="L241" s="170">
        <v>45220</v>
      </c>
    </row>
    <row r="242" spans="1:12" ht="21" x14ac:dyDescent="0.2">
      <c r="A242" s="168">
        <v>239</v>
      </c>
      <c r="B242" s="169" t="s">
        <v>298</v>
      </c>
      <c r="C242" s="168">
        <v>1045450621</v>
      </c>
      <c r="D242" s="168">
        <v>45020244</v>
      </c>
      <c r="E242" s="168">
        <v>450621</v>
      </c>
      <c r="F242" s="169" t="s">
        <v>1533</v>
      </c>
      <c r="G242" s="170">
        <v>19</v>
      </c>
      <c r="H242" s="169" t="s">
        <v>1818</v>
      </c>
      <c r="I242" s="171" t="s">
        <v>1819</v>
      </c>
      <c r="J242" s="171" t="s">
        <v>1475</v>
      </c>
      <c r="K242" s="172" t="s">
        <v>1530</v>
      </c>
      <c r="L242" s="170">
        <v>45220</v>
      </c>
    </row>
    <row r="243" spans="1:12" ht="21" x14ac:dyDescent="0.2">
      <c r="A243" s="168">
        <v>240</v>
      </c>
      <c r="B243" s="169" t="s">
        <v>299</v>
      </c>
      <c r="C243" s="168">
        <v>1045450622</v>
      </c>
      <c r="D243" s="168">
        <v>45020245</v>
      </c>
      <c r="E243" s="168">
        <v>450622</v>
      </c>
      <c r="F243" s="169" t="s">
        <v>1533</v>
      </c>
      <c r="G243" s="170">
        <v>19</v>
      </c>
      <c r="H243" s="169" t="s">
        <v>1820</v>
      </c>
      <c r="I243" s="171" t="s">
        <v>1819</v>
      </c>
      <c r="J243" s="171" t="s">
        <v>1475</v>
      </c>
      <c r="K243" s="172" t="s">
        <v>1530</v>
      </c>
      <c r="L243" s="170">
        <v>45220</v>
      </c>
    </row>
    <row r="244" spans="1:12" ht="21" x14ac:dyDescent="0.2">
      <c r="A244" s="168">
        <v>241</v>
      </c>
      <c r="B244" s="169" t="s">
        <v>300</v>
      </c>
      <c r="C244" s="168">
        <v>1045450618</v>
      </c>
      <c r="D244" s="168">
        <v>45020246</v>
      </c>
      <c r="E244" s="168">
        <v>450618</v>
      </c>
      <c r="F244" s="169" t="s">
        <v>1527</v>
      </c>
      <c r="G244" s="170">
        <v>19</v>
      </c>
      <c r="H244" s="169" t="s">
        <v>1821</v>
      </c>
      <c r="I244" s="171" t="s">
        <v>1819</v>
      </c>
      <c r="J244" s="171" t="s">
        <v>1475</v>
      </c>
      <c r="K244" s="172" t="s">
        <v>1530</v>
      </c>
      <c r="L244" s="170">
        <v>45220</v>
      </c>
    </row>
    <row r="245" spans="1:12" ht="21" x14ac:dyDescent="0.2">
      <c r="A245" s="168">
        <v>242</v>
      </c>
      <c r="B245" s="169" t="s">
        <v>301</v>
      </c>
      <c r="C245" s="168">
        <v>1045450667</v>
      </c>
      <c r="D245" s="168">
        <v>45020247</v>
      </c>
      <c r="E245" s="168">
        <v>450667</v>
      </c>
      <c r="F245" s="169" t="s">
        <v>1533</v>
      </c>
      <c r="G245" s="170">
        <v>2</v>
      </c>
      <c r="H245" s="169" t="s">
        <v>1822</v>
      </c>
      <c r="I245" s="171" t="s">
        <v>1823</v>
      </c>
      <c r="J245" s="171" t="s">
        <v>1474</v>
      </c>
      <c r="K245" s="172" t="s">
        <v>1530</v>
      </c>
      <c r="L245" s="170">
        <v>45240</v>
      </c>
    </row>
    <row r="246" spans="1:12" ht="21" x14ac:dyDescent="0.2">
      <c r="A246" s="168">
        <v>243</v>
      </c>
      <c r="B246" s="169" t="s">
        <v>127</v>
      </c>
      <c r="C246" s="168">
        <v>1045450668</v>
      </c>
      <c r="D246" s="168">
        <v>45020248</v>
      </c>
      <c r="E246" s="168">
        <v>450668</v>
      </c>
      <c r="F246" s="169" t="s">
        <v>1527</v>
      </c>
      <c r="G246" s="170">
        <v>2</v>
      </c>
      <c r="H246" s="169" t="s">
        <v>1824</v>
      </c>
      <c r="I246" s="171" t="s">
        <v>1823</v>
      </c>
      <c r="J246" s="171" t="s">
        <v>1474</v>
      </c>
      <c r="K246" s="172" t="s">
        <v>1530</v>
      </c>
      <c r="L246" s="170">
        <v>45240</v>
      </c>
    </row>
    <row r="247" spans="1:12" ht="21" x14ac:dyDescent="0.2">
      <c r="A247" s="168">
        <v>244</v>
      </c>
      <c r="B247" s="169" t="s">
        <v>302</v>
      </c>
      <c r="C247" s="168">
        <v>1045450669</v>
      </c>
      <c r="D247" s="168">
        <v>45020249</v>
      </c>
      <c r="E247" s="168">
        <v>450669</v>
      </c>
      <c r="F247" s="169" t="s">
        <v>1527</v>
      </c>
      <c r="G247" s="170">
        <v>2</v>
      </c>
      <c r="H247" s="169" t="s">
        <v>1825</v>
      </c>
      <c r="I247" s="171" t="s">
        <v>1823</v>
      </c>
      <c r="J247" s="171" t="s">
        <v>1474</v>
      </c>
      <c r="K247" s="172" t="s">
        <v>1530</v>
      </c>
      <c r="L247" s="170">
        <v>45240</v>
      </c>
    </row>
    <row r="248" spans="1:12" ht="21" x14ac:dyDescent="0.2">
      <c r="A248" s="168">
        <v>245</v>
      </c>
      <c r="B248" s="169" t="s">
        <v>303</v>
      </c>
      <c r="C248" s="168">
        <v>1045450670</v>
      </c>
      <c r="D248" s="168">
        <v>45020251</v>
      </c>
      <c r="E248" s="168">
        <v>450670</v>
      </c>
      <c r="F248" s="169" t="s">
        <v>1527</v>
      </c>
      <c r="G248" s="170">
        <v>2</v>
      </c>
      <c r="H248" s="169" t="s">
        <v>1826</v>
      </c>
      <c r="I248" s="171" t="s">
        <v>1474</v>
      </c>
      <c r="J248" s="171" t="s">
        <v>1474</v>
      </c>
      <c r="K248" s="172" t="s">
        <v>1530</v>
      </c>
      <c r="L248" s="170">
        <v>45240</v>
      </c>
    </row>
    <row r="249" spans="1:12" ht="21" x14ac:dyDescent="0.2">
      <c r="A249" s="168">
        <v>246</v>
      </c>
      <c r="B249" s="169" t="s">
        <v>304</v>
      </c>
      <c r="C249" s="168">
        <v>1045450671</v>
      </c>
      <c r="D249" s="168">
        <v>45020252</v>
      </c>
      <c r="E249" s="168">
        <v>450671</v>
      </c>
      <c r="F249" s="169" t="s">
        <v>1527</v>
      </c>
      <c r="G249" s="170">
        <v>2</v>
      </c>
      <c r="H249" s="169" t="s">
        <v>1827</v>
      </c>
      <c r="I249" s="171" t="s">
        <v>1474</v>
      </c>
      <c r="J249" s="171" t="s">
        <v>1474</v>
      </c>
      <c r="K249" s="172" t="s">
        <v>1530</v>
      </c>
      <c r="L249" s="170">
        <v>45240</v>
      </c>
    </row>
    <row r="250" spans="1:12" ht="21" x14ac:dyDescent="0.2">
      <c r="A250" s="168">
        <v>247</v>
      </c>
      <c r="B250" s="169" t="s">
        <v>305</v>
      </c>
      <c r="C250" s="168">
        <v>1045450673</v>
      </c>
      <c r="D250" s="168">
        <v>45020253</v>
      </c>
      <c r="E250" s="168">
        <v>450673</v>
      </c>
      <c r="F250" s="169" t="s">
        <v>1527</v>
      </c>
      <c r="G250" s="170">
        <v>2</v>
      </c>
      <c r="H250" s="169" t="s">
        <v>1828</v>
      </c>
      <c r="I250" s="171" t="s">
        <v>1474</v>
      </c>
      <c r="J250" s="171" t="s">
        <v>1474</v>
      </c>
      <c r="K250" s="172" t="s">
        <v>1530</v>
      </c>
      <c r="L250" s="170">
        <v>45240</v>
      </c>
    </row>
    <row r="251" spans="1:12" ht="21" x14ac:dyDescent="0.2">
      <c r="A251" s="168">
        <v>248</v>
      </c>
      <c r="B251" s="169" t="s">
        <v>306</v>
      </c>
      <c r="C251" s="168">
        <v>1045450674</v>
      </c>
      <c r="D251" s="168">
        <v>45020254</v>
      </c>
      <c r="E251" s="168">
        <v>450674</v>
      </c>
      <c r="F251" s="169" t="s">
        <v>1527</v>
      </c>
      <c r="G251" s="170">
        <v>2</v>
      </c>
      <c r="H251" s="169" t="s">
        <v>1829</v>
      </c>
      <c r="I251" s="171" t="s">
        <v>1474</v>
      </c>
      <c r="J251" s="171" t="s">
        <v>1474</v>
      </c>
      <c r="K251" s="172" t="s">
        <v>1530</v>
      </c>
      <c r="L251" s="170">
        <v>45240</v>
      </c>
    </row>
    <row r="252" spans="1:12" ht="21" x14ac:dyDescent="0.2">
      <c r="A252" s="168">
        <v>249</v>
      </c>
      <c r="B252" s="169" t="s">
        <v>307</v>
      </c>
      <c r="C252" s="168">
        <v>1045450675</v>
      </c>
      <c r="D252" s="168">
        <v>45020255</v>
      </c>
      <c r="E252" s="168">
        <v>450675</v>
      </c>
      <c r="F252" s="169" t="s">
        <v>1527</v>
      </c>
      <c r="G252" s="170">
        <v>2</v>
      </c>
      <c r="H252" s="169" t="s">
        <v>1830</v>
      </c>
      <c r="I252" s="171" t="s">
        <v>1474</v>
      </c>
      <c r="J252" s="171" t="s">
        <v>1474</v>
      </c>
      <c r="K252" s="172" t="s">
        <v>1530</v>
      </c>
      <c r="L252" s="170">
        <v>45240</v>
      </c>
    </row>
    <row r="253" spans="1:12" ht="21" x14ac:dyDescent="0.2">
      <c r="A253" s="168">
        <v>250</v>
      </c>
      <c r="B253" s="169" t="s">
        <v>308</v>
      </c>
      <c r="C253" s="168">
        <v>1045450676</v>
      </c>
      <c r="D253" s="168">
        <v>45020256</v>
      </c>
      <c r="E253" s="168">
        <v>450676</v>
      </c>
      <c r="F253" s="169" t="s">
        <v>1533</v>
      </c>
      <c r="G253" s="170">
        <v>2</v>
      </c>
      <c r="H253" s="169" t="s">
        <v>1831</v>
      </c>
      <c r="I253" s="171" t="s">
        <v>1832</v>
      </c>
      <c r="J253" s="171" t="s">
        <v>1474</v>
      </c>
      <c r="K253" s="172" t="s">
        <v>1530</v>
      </c>
      <c r="L253" s="170">
        <v>45240</v>
      </c>
    </row>
    <row r="254" spans="1:12" ht="21" x14ac:dyDescent="0.2">
      <c r="A254" s="168">
        <v>251</v>
      </c>
      <c r="B254" s="169" t="s">
        <v>309</v>
      </c>
      <c r="C254" s="168">
        <v>1045450677</v>
      </c>
      <c r="D254" s="168">
        <v>45020257</v>
      </c>
      <c r="E254" s="168">
        <v>450677</v>
      </c>
      <c r="F254" s="169" t="s">
        <v>1527</v>
      </c>
      <c r="G254" s="170">
        <v>20</v>
      </c>
      <c r="H254" s="169" t="s">
        <v>1833</v>
      </c>
      <c r="I254" s="171" t="s">
        <v>1832</v>
      </c>
      <c r="J254" s="171" t="s">
        <v>1474</v>
      </c>
      <c r="K254" s="172" t="s">
        <v>1530</v>
      </c>
      <c r="L254" s="170">
        <v>45240</v>
      </c>
    </row>
    <row r="255" spans="1:12" ht="21" x14ac:dyDescent="0.2">
      <c r="A255" s="168">
        <v>252</v>
      </c>
      <c r="B255" s="169" t="s">
        <v>310</v>
      </c>
      <c r="C255" s="168">
        <v>1045450672</v>
      </c>
      <c r="D255" s="168">
        <v>45020258</v>
      </c>
      <c r="E255" s="168">
        <v>450672</v>
      </c>
      <c r="F255" s="169" t="s">
        <v>1527</v>
      </c>
      <c r="G255" s="170">
        <v>20</v>
      </c>
      <c r="H255" s="169" t="s">
        <v>1834</v>
      </c>
      <c r="I255" s="171" t="s">
        <v>1832</v>
      </c>
      <c r="J255" s="171" t="s">
        <v>1474</v>
      </c>
      <c r="K255" s="172" t="s">
        <v>1530</v>
      </c>
      <c r="L255" s="170">
        <v>45240</v>
      </c>
    </row>
    <row r="256" spans="1:12" ht="21" x14ac:dyDescent="0.2">
      <c r="A256" s="168">
        <v>253</v>
      </c>
      <c r="B256" s="169" t="s">
        <v>311</v>
      </c>
      <c r="C256" s="168">
        <v>1045450678</v>
      </c>
      <c r="D256" s="168">
        <v>45020259</v>
      </c>
      <c r="E256" s="168">
        <v>450678</v>
      </c>
      <c r="F256" s="169" t="s">
        <v>1533</v>
      </c>
      <c r="G256" s="170">
        <v>2</v>
      </c>
      <c r="H256" s="169" t="s">
        <v>1835</v>
      </c>
      <c r="I256" s="171" t="s">
        <v>1836</v>
      </c>
      <c r="J256" s="171" t="s">
        <v>1474</v>
      </c>
      <c r="K256" s="172" t="s">
        <v>1530</v>
      </c>
      <c r="L256" s="170">
        <v>45240</v>
      </c>
    </row>
    <row r="257" spans="1:12" ht="21" x14ac:dyDescent="0.2">
      <c r="A257" s="168">
        <v>254</v>
      </c>
      <c r="B257" s="169" t="s">
        <v>312</v>
      </c>
      <c r="C257" s="168">
        <v>1045450679</v>
      </c>
      <c r="D257" s="168">
        <v>45020260</v>
      </c>
      <c r="E257" s="168">
        <v>450679</v>
      </c>
      <c r="F257" s="169" t="s">
        <v>1527</v>
      </c>
      <c r="G257" s="170">
        <v>2</v>
      </c>
      <c r="H257" s="169" t="s">
        <v>1837</v>
      </c>
      <c r="I257" s="171" t="s">
        <v>1836</v>
      </c>
      <c r="J257" s="171" t="s">
        <v>1474</v>
      </c>
      <c r="K257" s="172" t="s">
        <v>1530</v>
      </c>
      <c r="L257" s="170">
        <v>45240</v>
      </c>
    </row>
    <row r="258" spans="1:12" ht="19.5" customHeight="1" x14ac:dyDescent="0.2">
      <c r="A258" s="168">
        <v>255</v>
      </c>
      <c r="B258" s="169" t="s">
        <v>313</v>
      </c>
      <c r="C258" s="168">
        <v>1045450680</v>
      </c>
      <c r="D258" s="168">
        <v>45020261</v>
      </c>
      <c r="E258" s="168">
        <v>450680</v>
      </c>
      <c r="F258" s="169" t="s">
        <v>1527</v>
      </c>
      <c r="G258" s="170">
        <v>2</v>
      </c>
      <c r="H258" s="169" t="s">
        <v>1838</v>
      </c>
      <c r="I258" s="171" t="s">
        <v>1836</v>
      </c>
      <c r="J258" s="171" t="s">
        <v>1474</v>
      </c>
      <c r="K258" s="172" t="s">
        <v>1530</v>
      </c>
      <c r="L258" s="170">
        <v>45240</v>
      </c>
    </row>
    <row r="259" spans="1:12" ht="21" x14ac:dyDescent="0.2">
      <c r="A259" s="168">
        <v>256</v>
      </c>
      <c r="B259" s="169" t="s">
        <v>314</v>
      </c>
      <c r="C259" s="168">
        <v>1045450681</v>
      </c>
      <c r="D259" s="168">
        <v>45020262</v>
      </c>
      <c r="E259" s="168">
        <v>450681</v>
      </c>
      <c r="F259" s="169" t="s">
        <v>1533</v>
      </c>
      <c r="G259" s="170">
        <v>2</v>
      </c>
      <c r="H259" s="169" t="s">
        <v>1839</v>
      </c>
      <c r="I259" s="171" t="s">
        <v>1836</v>
      </c>
      <c r="J259" s="171" t="s">
        <v>1474</v>
      </c>
      <c r="K259" s="172" t="s">
        <v>1530</v>
      </c>
      <c r="L259" s="170">
        <v>45240</v>
      </c>
    </row>
    <row r="260" spans="1:12" ht="21" x14ac:dyDescent="0.2">
      <c r="A260" s="168">
        <v>257</v>
      </c>
      <c r="B260" s="169" t="s">
        <v>315</v>
      </c>
      <c r="C260" s="168">
        <v>1045450683</v>
      </c>
      <c r="D260" s="168">
        <v>45020263</v>
      </c>
      <c r="E260" s="168">
        <v>450683</v>
      </c>
      <c r="F260" s="169" t="s">
        <v>1533</v>
      </c>
      <c r="G260" s="170">
        <v>2</v>
      </c>
      <c r="H260" s="169" t="s">
        <v>1840</v>
      </c>
      <c r="I260" s="171" t="s">
        <v>1474</v>
      </c>
      <c r="J260" s="171" t="s">
        <v>1474</v>
      </c>
      <c r="K260" s="172" t="s">
        <v>1530</v>
      </c>
      <c r="L260" s="170">
        <v>45240</v>
      </c>
    </row>
    <row r="261" spans="1:12" ht="21" x14ac:dyDescent="0.2">
      <c r="A261" s="168">
        <v>258</v>
      </c>
      <c r="B261" s="169" t="s">
        <v>316</v>
      </c>
      <c r="C261" s="168">
        <v>1045450684</v>
      </c>
      <c r="D261" s="168">
        <v>45020264</v>
      </c>
      <c r="E261" s="168">
        <v>450684</v>
      </c>
      <c r="F261" s="169" t="s">
        <v>1527</v>
      </c>
      <c r="G261" s="170">
        <v>2</v>
      </c>
      <c r="H261" s="169" t="s">
        <v>1841</v>
      </c>
      <c r="I261" s="171" t="s">
        <v>1836</v>
      </c>
      <c r="J261" s="171" t="s">
        <v>1474</v>
      </c>
      <c r="K261" s="172" t="s">
        <v>1530</v>
      </c>
      <c r="L261" s="170">
        <v>45240</v>
      </c>
    </row>
    <row r="262" spans="1:12" ht="21" x14ac:dyDescent="0.2">
      <c r="A262" s="168">
        <v>259</v>
      </c>
      <c r="B262" s="169" t="s">
        <v>317</v>
      </c>
      <c r="C262" s="168">
        <v>1045450665</v>
      </c>
      <c r="D262" s="168">
        <v>45020265</v>
      </c>
      <c r="E262" s="168">
        <v>450665</v>
      </c>
      <c r="F262" s="169" t="s">
        <v>1533</v>
      </c>
      <c r="G262" s="170">
        <v>20</v>
      </c>
      <c r="H262" s="169" t="s">
        <v>1842</v>
      </c>
      <c r="I262" s="171" t="s">
        <v>1843</v>
      </c>
      <c r="J262" s="171" t="s">
        <v>1474</v>
      </c>
      <c r="K262" s="172" t="s">
        <v>1530</v>
      </c>
      <c r="L262" s="170">
        <v>45240</v>
      </c>
    </row>
    <row r="263" spans="1:12" ht="21" x14ac:dyDescent="0.2">
      <c r="A263" s="168">
        <v>260</v>
      </c>
      <c r="B263" s="169" t="s">
        <v>318</v>
      </c>
      <c r="C263" s="168">
        <v>1045450666</v>
      </c>
      <c r="D263" s="168">
        <v>45020266</v>
      </c>
      <c r="E263" s="168">
        <v>450666</v>
      </c>
      <c r="F263" s="169" t="s">
        <v>1527</v>
      </c>
      <c r="G263" s="170">
        <v>20</v>
      </c>
      <c r="H263" s="169" t="s">
        <v>1844</v>
      </c>
      <c r="I263" s="171" t="s">
        <v>1843</v>
      </c>
      <c r="J263" s="171" t="s">
        <v>1474</v>
      </c>
      <c r="K263" s="172" t="s">
        <v>1530</v>
      </c>
      <c r="L263" s="170">
        <v>45240</v>
      </c>
    </row>
    <row r="264" spans="1:12" ht="21" x14ac:dyDescent="0.2">
      <c r="A264" s="168">
        <v>261</v>
      </c>
      <c r="B264" s="169" t="s">
        <v>124</v>
      </c>
      <c r="C264" s="168">
        <v>1045450599</v>
      </c>
      <c r="D264" s="168">
        <v>45020267</v>
      </c>
      <c r="E264" s="168">
        <v>450599</v>
      </c>
      <c r="F264" s="169" t="s">
        <v>1527</v>
      </c>
      <c r="G264" s="170">
        <v>13</v>
      </c>
      <c r="H264" s="169" t="s">
        <v>1845</v>
      </c>
      <c r="I264" s="171" t="s">
        <v>1600</v>
      </c>
      <c r="J264" s="171" t="s">
        <v>1469</v>
      </c>
      <c r="K264" s="172" t="s">
        <v>1530</v>
      </c>
      <c r="L264" s="170">
        <v>45160</v>
      </c>
    </row>
    <row r="265" spans="1:12" ht="21" x14ac:dyDescent="0.2">
      <c r="A265" s="168">
        <v>262</v>
      </c>
      <c r="B265" s="169" t="s">
        <v>319</v>
      </c>
      <c r="C265" s="168">
        <v>1045450600</v>
      </c>
      <c r="D265" s="168">
        <v>45020268</v>
      </c>
      <c r="E265" s="168">
        <v>450600</v>
      </c>
      <c r="F265" s="169" t="s">
        <v>1527</v>
      </c>
      <c r="G265" s="170">
        <v>13</v>
      </c>
      <c r="H265" s="169" t="s">
        <v>1846</v>
      </c>
      <c r="I265" s="171" t="s">
        <v>1600</v>
      </c>
      <c r="J265" s="171" t="s">
        <v>1469</v>
      </c>
      <c r="K265" s="172" t="s">
        <v>1530</v>
      </c>
      <c r="L265" s="170">
        <v>45160</v>
      </c>
    </row>
    <row r="266" spans="1:12" ht="24" customHeight="1" x14ac:dyDescent="0.2">
      <c r="A266" s="168">
        <v>263</v>
      </c>
      <c r="B266" s="169" t="s">
        <v>320</v>
      </c>
      <c r="C266" s="168">
        <v>1045450602</v>
      </c>
      <c r="D266" s="168">
        <v>45020269</v>
      </c>
      <c r="E266" s="168">
        <v>450602</v>
      </c>
      <c r="F266" s="169" t="s">
        <v>1527</v>
      </c>
      <c r="G266" s="170">
        <v>13</v>
      </c>
      <c r="H266" s="169" t="s">
        <v>1847</v>
      </c>
      <c r="I266" s="171" t="s">
        <v>1600</v>
      </c>
      <c r="J266" s="171" t="s">
        <v>1469</v>
      </c>
      <c r="K266" s="172" t="s">
        <v>1530</v>
      </c>
      <c r="L266" s="170">
        <v>45160</v>
      </c>
    </row>
    <row r="267" spans="1:12" ht="21" x14ac:dyDescent="0.2">
      <c r="A267" s="168">
        <v>264</v>
      </c>
      <c r="B267" s="169" t="s">
        <v>321</v>
      </c>
      <c r="C267" s="168">
        <v>1045450603</v>
      </c>
      <c r="D267" s="168">
        <v>45020270</v>
      </c>
      <c r="E267" s="168">
        <v>450603</v>
      </c>
      <c r="F267" s="169" t="s">
        <v>1527</v>
      </c>
      <c r="G267" s="170">
        <v>13</v>
      </c>
      <c r="H267" s="169" t="s">
        <v>1848</v>
      </c>
      <c r="I267" s="171" t="s">
        <v>1600</v>
      </c>
      <c r="J267" s="171" t="s">
        <v>1469</v>
      </c>
      <c r="K267" s="172" t="s">
        <v>1530</v>
      </c>
      <c r="L267" s="170">
        <v>45160</v>
      </c>
    </row>
    <row r="268" spans="1:12" ht="21" x14ac:dyDescent="0.2">
      <c r="A268" s="168">
        <v>265</v>
      </c>
      <c r="B268" s="169" t="s">
        <v>212</v>
      </c>
      <c r="C268" s="168">
        <v>1045450597</v>
      </c>
      <c r="D268" s="168">
        <v>45020271</v>
      </c>
      <c r="E268" s="168">
        <v>450597</v>
      </c>
      <c r="F268" s="169" t="s">
        <v>1527</v>
      </c>
      <c r="G268" s="170">
        <v>12</v>
      </c>
      <c r="H268" s="169" t="s">
        <v>1849</v>
      </c>
      <c r="I268" s="171" t="s">
        <v>324</v>
      </c>
      <c r="J268" s="171" t="s">
        <v>1469</v>
      </c>
      <c r="K268" s="172" t="s">
        <v>1530</v>
      </c>
      <c r="L268" s="170">
        <v>45160</v>
      </c>
    </row>
    <row r="269" spans="1:12" ht="21" x14ac:dyDescent="0.2">
      <c r="A269" s="168">
        <v>266</v>
      </c>
      <c r="B269" s="169" t="s">
        <v>322</v>
      </c>
      <c r="C269" s="168">
        <v>1045450595</v>
      </c>
      <c r="D269" s="168">
        <v>45020272</v>
      </c>
      <c r="E269" s="168">
        <v>450595</v>
      </c>
      <c r="F269" s="169" t="s">
        <v>1527</v>
      </c>
      <c r="G269" s="170">
        <v>12</v>
      </c>
      <c r="H269" s="169" t="s">
        <v>1850</v>
      </c>
      <c r="I269" s="171" t="s">
        <v>324</v>
      </c>
      <c r="J269" s="171" t="s">
        <v>1469</v>
      </c>
      <c r="K269" s="172" t="s">
        <v>1530</v>
      </c>
      <c r="L269" s="170">
        <v>45160</v>
      </c>
    </row>
    <row r="270" spans="1:12" ht="21" x14ac:dyDescent="0.2">
      <c r="A270" s="168">
        <v>267</v>
      </c>
      <c r="B270" s="169" t="s">
        <v>323</v>
      </c>
      <c r="C270" s="168">
        <v>1045450596</v>
      </c>
      <c r="D270" s="168">
        <v>45020273</v>
      </c>
      <c r="E270" s="168">
        <v>450596</v>
      </c>
      <c r="F270" s="169" t="s">
        <v>1533</v>
      </c>
      <c r="G270" s="170">
        <v>12</v>
      </c>
      <c r="H270" s="169" t="s">
        <v>1851</v>
      </c>
      <c r="I270" s="171" t="s">
        <v>324</v>
      </c>
      <c r="J270" s="171" t="s">
        <v>1469</v>
      </c>
      <c r="K270" s="172" t="s">
        <v>1530</v>
      </c>
      <c r="L270" s="170">
        <v>45160</v>
      </c>
    </row>
    <row r="271" spans="1:12" ht="21" x14ac:dyDescent="0.2">
      <c r="A271" s="168">
        <v>268</v>
      </c>
      <c r="B271" s="169" t="s">
        <v>324</v>
      </c>
      <c r="C271" s="168">
        <v>1045450592</v>
      </c>
      <c r="D271" s="168">
        <v>45020274</v>
      </c>
      <c r="E271" s="168">
        <v>450592</v>
      </c>
      <c r="F271" s="169" t="s">
        <v>1533</v>
      </c>
      <c r="G271" s="170">
        <v>12</v>
      </c>
      <c r="H271" s="169" t="s">
        <v>1852</v>
      </c>
      <c r="I271" s="171" t="s">
        <v>324</v>
      </c>
      <c r="J271" s="171" t="s">
        <v>1469</v>
      </c>
      <c r="K271" s="172" t="s">
        <v>1530</v>
      </c>
      <c r="L271" s="170">
        <v>45160</v>
      </c>
    </row>
    <row r="272" spans="1:12" ht="21" x14ac:dyDescent="0.2">
      <c r="A272" s="168">
        <v>269</v>
      </c>
      <c r="B272" s="169" t="s">
        <v>325</v>
      </c>
      <c r="C272" s="168">
        <v>1045450593</v>
      </c>
      <c r="D272" s="168">
        <v>45020275</v>
      </c>
      <c r="E272" s="168">
        <v>450593</v>
      </c>
      <c r="F272" s="169" t="s">
        <v>1527</v>
      </c>
      <c r="G272" s="170">
        <v>12</v>
      </c>
      <c r="H272" s="169" t="s">
        <v>1853</v>
      </c>
      <c r="I272" s="171" t="s">
        <v>324</v>
      </c>
      <c r="J272" s="171" t="s">
        <v>1469</v>
      </c>
      <c r="K272" s="172" t="s">
        <v>1530</v>
      </c>
      <c r="L272" s="170">
        <v>45160</v>
      </c>
    </row>
    <row r="273" spans="1:12" ht="21" x14ac:dyDescent="0.2">
      <c r="A273" s="168">
        <v>270</v>
      </c>
      <c r="B273" s="169" t="s">
        <v>326</v>
      </c>
      <c r="C273" s="168">
        <v>1045450594</v>
      </c>
      <c r="D273" s="168">
        <v>45020276</v>
      </c>
      <c r="E273" s="168">
        <v>450594</v>
      </c>
      <c r="F273" s="169" t="s">
        <v>1527</v>
      </c>
      <c r="G273" s="170">
        <v>12</v>
      </c>
      <c r="H273" s="169" t="s">
        <v>1854</v>
      </c>
      <c r="I273" s="171" t="s">
        <v>324</v>
      </c>
      <c r="J273" s="171" t="s">
        <v>1469</v>
      </c>
      <c r="K273" s="172" t="s">
        <v>1530</v>
      </c>
      <c r="L273" s="170">
        <v>45160</v>
      </c>
    </row>
    <row r="274" spans="1:12" ht="21" x14ac:dyDescent="0.2">
      <c r="A274" s="168">
        <v>271</v>
      </c>
      <c r="B274" s="169" t="s">
        <v>327</v>
      </c>
      <c r="C274" s="168">
        <v>1045450612</v>
      </c>
      <c r="D274" s="168">
        <v>45020277</v>
      </c>
      <c r="E274" s="168">
        <v>450612</v>
      </c>
      <c r="F274" s="169" t="s">
        <v>1527</v>
      </c>
      <c r="G274" s="170">
        <v>13</v>
      </c>
      <c r="H274" s="169" t="s">
        <v>1855</v>
      </c>
      <c r="I274" s="171" t="s">
        <v>330</v>
      </c>
      <c r="J274" s="171" t="s">
        <v>1469</v>
      </c>
      <c r="K274" s="172" t="s">
        <v>1530</v>
      </c>
      <c r="L274" s="170">
        <v>45160</v>
      </c>
    </row>
    <row r="275" spans="1:12" ht="21" x14ac:dyDescent="0.2">
      <c r="A275" s="168">
        <v>272</v>
      </c>
      <c r="B275" s="169" t="s">
        <v>328</v>
      </c>
      <c r="C275" s="168">
        <v>1045450614</v>
      </c>
      <c r="D275" s="168">
        <v>45020278</v>
      </c>
      <c r="E275" s="168">
        <v>450614</v>
      </c>
      <c r="F275" s="169" t="s">
        <v>1527</v>
      </c>
      <c r="G275" s="170">
        <v>13</v>
      </c>
      <c r="H275" s="169" t="s">
        <v>1856</v>
      </c>
      <c r="I275" s="171" t="s">
        <v>330</v>
      </c>
      <c r="J275" s="171" t="s">
        <v>1469</v>
      </c>
      <c r="K275" s="172" t="s">
        <v>1530</v>
      </c>
      <c r="L275" s="170">
        <v>45160</v>
      </c>
    </row>
    <row r="276" spans="1:12" ht="21" x14ac:dyDescent="0.2">
      <c r="A276" s="168">
        <v>273</v>
      </c>
      <c r="B276" s="169" t="s">
        <v>329</v>
      </c>
      <c r="C276" s="168">
        <v>1045450615</v>
      </c>
      <c r="D276" s="168">
        <v>45020279</v>
      </c>
      <c r="E276" s="168">
        <v>450615</v>
      </c>
      <c r="F276" s="169" t="s">
        <v>1527</v>
      </c>
      <c r="G276" s="170">
        <v>13</v>
      </c>
      <c r="H276" s="169" t="s">
        <v>1857</v>
      </c>
      <c r="I276" s="171" t="s">
        <v>330</v>
      </c>
      <c r="J276" s="171" t="s">
        <v>1469</v>
      </c>
      <c r="K276" s="172" t="s">
        <v>1530</v>
      </c>
      <c r="L276" s="170">
        <v>45160</v>
      </c>
    </row>
    <row r="277" spans="1:12" ht="21" x14ac:dyDescent="0.2">
      <c r="A277" s="168">
        <v>274</v>
      </c>
      <c r="B277" s="169" t="s">
        <v>330</v>
      </c>
      <c r="C277" s="168">
        <v>1045450605</v>
      </c>
      <c r="D277" s="168">
        <v>45020280</v>
      </c>
      <c r="E277" s="168">
        <v>450605</v>
      </c>
      <c r="F277" s="169" t="s">
        <v>1527</v>
      </c>
      <c r="G277" s="170">
        <v>13</v>
      </c>
      <c r="H277" s="169" t="s">
        <v>1858</v>
      </c>
      <c r="I277" s="171" t="s">
        <v>330</v>
      </c>
      <c r="J277" s="171" t="s">
        <v>1469</v>
      </c>
      <c r="K277" s="172" t="s">
        <v>1530</v>
      </c>
      <c r="L277" s="170">
        <v>45160</v>
      </c>
    </row>
    <row r="278" spans="1:12" ht="21" x14ac:dyDescent="0.2">
      <c r="A278" s="168">
        <v>275</v>
      </c>
      <c r="B278" s="169" t="s">
        <v>331</v>
      </c>
      <c r="C278" s="168">
        <v>1045450606</v>
      </c>
      <c r="D278" s="168">
        <v>45020281</v>
      </c>
      <c r="E278" s="168">
        <v>450606</v>
      </c>
      <c r="F278" s="169" t="s">
        <v>1533</v>
      </c>
      <c r="G278" s="170">
        <v>13</v>
      </c>
      <c r="H278" s="169" t="s">
        <v>1859</v>
      </c>
      <c r="I278" s="171" t="s">
        <v>330</v>
      </c>
      <c r="J278" s="171" t="s">
        <v>1469</v>
      </c>
      <c r="K278" s="172" t="s">
        <v>1530</v>
      </c>
      <c r="L278" s="170">
        <v>45160</v>
      </c>
    </row>
    <row r="279" spans="1:12" ht="21" x14ac:dyDescent="0.2">
      <c r="A279" s="168">
        <v>276</v>
      </c>
      <c r="B279" s="169" t="s">
        <v>332</v>
      </c>
      <c r="C279" s="168">
        <v>1045450598</v>
      </c>
      <c r="D279" s="168">
        <v>45020282</v>
      </c>
      <c r="E279" s="168">
        <v>450598</v>
      </c>
      <c r="F279" s="169" t="s">
        <v>1527</v>
      </c>
      <c r="G279" s="170">
        <v>11</v>
      </c>
      <c r="H279" s="169" t="s">
        <v>1860</v>
      </c>
      <c r="I279" s="171" t="s">
        <v>1861</v>
      </c>
      <c r="J279" s="171" t="s">
        <v>1469</v>
      </c>
      <c r="K279" s="172" t="s">
        <v>1530</v>
      </c>
      <c r="L279" s="170">
        <v>45160</v>
      </c>
    </row>
    <row r="280" spans="1:12" ht="21" x14ac:dyDescent="0.2">
      <c r="A280" s="168">
        <v>277</v>
      </c>
      <c r="B280" s="169" t="s">
        <v>333</v>
      </c>
      <c r="C280" s="168">
        <v>1045450587</v>
      </c>
      <c r="D280" s="168">
        <v>45020283</v>
      </c>
      <c r="E280" s="168">
        <v>450587</v>
      </c>
      <c r="F280" s="169" t="s">
        <v>1527</v>
      </c>
      <c r="G280" s="170">
        <v>11</v>
      </c>
      <c r="H280" s="169" t="s">
        <v>1862</v>
      </c>
      <c r="I280" s="171" t="s">
        <v>1861</v>
      </c>
      <c r="J280" s="171" t="s">
        <v>1469</v>
      </c>
      <c r="K280" s="172" t="s">
        <v>1530</v>
      </c>
      <c r="L280" s="170">
        <v>45160</v>
      </c>
    </row>
    <row r="281" spans="1:12" ht="21" x14ac:dyDescent="0.2">
      <c r="A281" s="168">
        <v>278</v>
      </c>
      <c r="B281" s="169" t="s">
        <v>334</v>
      </c>
      <c r="C281" s="168">
        <v>1045450588</v>
      </c>
      <c r="D281" s="168">
        <v>45020284</v>
      </c>
      <c r="E281" s="168">
        <v>450588</v>
      </c>
      <c r="F281" s="169" t="s">
        <v>1527</v>
      </c>
      <c r="G281" s="170">
        <v>11</v>
      </c>
      <c r="H281" s="169" t="s">
        <v>1863</v>
      </c>
      <c r="I281" s="171" t="s">
        <v>1861</v>
      </c>
      <c r="J281" s="171" t="s">
        <v>1469</v>
      </c>
      <c r="K281" s="172" t="s">
        <v>1530</v>
      </c>
      <c r="L281" s="170">
        <v>45160</v>
      </c>
    </row>
    <row r="282" spans="1:12" ht="21" x14ac:dyDescent="0.2">
      <c r="A282" s="168">
        <v>279</v>
      </c>
      <c r="B282" s="169" t="s">
        <v>335</v>
      </c>
      <c r="C282" s="168">
        <v>1045450589</v>
      </c>
      <c r="D282" s="168">
        <v>45020285</v>
      </c>
      <c r="E282" s="168">
        <v>450589</v>
      </c>
      <c r="F282" s="169" t="s">
        <v>1527</v>
      </c>
      <c r="G282" s="170">
        <v>11</v>
      </c>
      <c r="H282" s="169" t="s">
        <v>1864</v>
      </c>
      <c r="I282" s="171" t="s">
        <v>1861</v>
      </c>
      <c r="J282" s="171" t="s">
        <v>1469</v>
      </c>
      <c r="K282" s="172" t="s">
        <v>1530</v>
      </c>
      <c r="L282" s="170">
        <v>45160</v>
      </c>
    </row>
    <row r="283" spans="1:12" ht="21" x14ac:dyDescent="0.2">
      <c r="A283" s="168">
        <v>280</v>
      </c>
      <c r="B283" s="169" t="s">
        <v>336</v>
      </c>
      <c r="C283" s="168">
        <v>1045450590</v>
      </c>
      <c r="D283" s="168">
        <v>45020286</v>
      </c>
      <c r="E283" s="168">
        <v>450590</v>
      </c>
      <c r="F283" s="169" t="s">
        <v>1527</v>
      </c>
      <c r="G283" s="170">
        <v>11</v>
      </c>
      <c r="H283" s="169" t="s">
        <v>1778</v>
      </c>
      <c r="I283" s="171" t="s">
        <v>1861</v>
      </c>
      <c r="J283" s="171" t="s">
        <v>1469</v>
      </c>
      <c r="K283" s="172" t="s">
        <v>1530</v>
      </c>
      <c r="L283" s="170">
        <v>45160</v>
      </c>
    </row>
    <row r="284" spans="1:12" ht="21" x14ac:dyDescent="0.2">
      <c r="A284" s="168">
        <v>281</v>
      </c>
      <c r="B284" s="169" t="s">
        <v>337</v>
      </c>
      <c r="C284" s="168">
        <v>1045450585</v>
      </c>
      <c r="D284" s="168">
        <v>45020287</v>
      </c>
      <c r="E284" s="168">
        <v>450585</v>
      </c>
      <c r="F284" s="169" t="s">
        <v>1527</v>
      </c>
      <c r="G284" s="170">
        <v>11</v>
      </c>
      <c r="H284" s="169" t="s">
        <v>1865</v>
      </c>
      <c r="I284" s="171" t="s">
        <v>1861</v>
      </c>
      <c r="J284" s="171" t="s">
        <v>1469</v>
      </c>
      <c r="K284" s="172" t="s">
        <v>1530</v>
      </c>
      <c r="L284" s="170">
        <v>45160</v>
      </c>
    </row>
    <row r="285" spans="1:12" ht="21" x14ac:dyDescent="0.2">
      <c r="A285" s="168">
        <v>282</v>
      </c>
      <c r="B285" s="169" t="s">
        <v>138</v>
      </c>
      <c r="C285" s="168">
        <v>1045450586</v>
      </c>
      <c r="D285" s="168">
        <v>45020288</v>
      </c>
      <c r="E285" s="168">
        <v>450586</v>
      </c>
      <c r="F285" s="169" t="s">
        <v>1527</v>
      </c>
      <c r="G285" s="170">
        <v>11</v>
      </c>
      <c r="H285" s="169" t="s">
        <v>1866</v>
      </c>
      <c r="I285" s="171" t="s">
        <v>1861</v>
      </c>
      <c r="J285" s="171" t="s">
        <v>1469</v>
      </c>
      <c r="K285" s="172" t="s">
        <v>1530</v>
      </c>
      <c r="L285" s="170">
        <v>45160</v>
      </c>
    </row>
    <row r="286" spans="1:12" ht="21" x14ac:dyDescent="0.2">
      <c r="A286" s="168">
        <v>283</v>
      </c>
      <c r="B286" s="169" t="s">
        <v>338</v>
      </c>
      <c r="C286" s="168">
        <v>1045450583</v>
      </c>
      <c r="D286" s="168">
        <v>45020289</v>
      </c>
      <c r="E286" s="168">
        <v>450583</v>
      </c>
      <c r="F286" s="169" t="s">
        <v>1527</v>
      </c>
      <c r="G286" s="170">
        <v>11</v>
      </c>
      <c r="H286" s="169" t="s">
        <v>1867</v>
      </c>
      <c r="I286" s="171" t="s">
        <v>1868</v>
      </c>
      <c r="J286" s="171" t="s">
        <v>1469</v>
      </c>
      <c r="K286" s="172" t="s">
        <v>1530</v>
      </c>
      <c r="L286" s="170">
        <v>45160</v>
      </c>
    </row>
    <row r="287" spans="1:12" ht="21" x14ac:dyDescent="0.2">
      <c r="A287" s="168">
        <v>284</v>
      </c>
      <c r="B287" s="169" t="s">
        <v>339</v>
      </c>
      <c r="C287" s="168">
        <v>1045450578</v>
      </c>
      <c r="D287" s="168">
        <v>45020291</v>
      </c>
      <c r="E287" s="168">
        <v>450578</v>
      </c>
      <c r="F287" s="169" t="s">
        <v>1527</v>
      </c>
      <c r="G287" s="170">
        <v>11</v>
      </c>
      <c r="H287" s="169" t="s">
        <v>1869</v>
      </c>
      <c r="I287" s="171" t="s">
        <v>1868</v>
      </c>
      <c r="J287" s="171" t="s">
        <v>1469</v>
      </c>
      <c r="K287" s="172" t="s">
        <v>1530</v>
      </c>
      <c r="L287" s="170">
        <v>45160</v>
      </c>
    </row>
    <row r="288" spans="1:12" ht="21" x14ac:dyDescent="0.2">
      <c r="A288" s="168">
        <v>285</v>
      </c>
      <c r="B288" s="169" t="s">
        <v>340</v>
      </c>
      <c r="C288" s="168">
        <v>1045450579</v>
      </c>
      <c r="D288" s="168">
        <v>45020292</v>
      </c>
      <c r="E288" s="168">
        <v>450579</v>
      </c>
      <c r="F288" s="169" t="s">
        <v>1533</v>
      </c>
      <c r="G288" s="170">
        <v>11</v>
      </c>
      <c r="H288" s="169" t="s">
        <v>1870</v>
      </c>
      <c r="I288" s="171" t="s">
        <v>1868</v>
      </c>
      <c r="J288" s="171" t="s">
        <v>1469</v>
      </c>
      <c r="K288" s="172" t="s">
        <v>1530</v>
      </c>
      <c r="L288" s="170">
        <v>45160</v>
      </c>
    </row>
    <row r="289" spans="1:12" ht="21" x14ac:dyDescent="0.2">
      <c r="A289" s="168">
        <v>286</v>
      </c>
      <c r="B289" s="169" t="s">
        <v>341</v>
      </c>
      <c r="C289" s="168">
        <v>1045450580</v>
      </c>
      <c r="D289" s="168">
        <v>45020293</v>
      </c>
      <c r="E289" s="168">
        <v>450580</v>
      </c>
      <c r="F289" s="169" t="s">
        <v>1527</v>
      </c>
      <c r="G289" s="170">
        <v>11</v>
      </c>
      <c r="H289" s="169" t="s">
        <v>1871</v>
      </c>
      <c r="I289" s="171" t="s">
        <v>1868</v>
      </c>
      <c r="J289" s="171" t="s">
        <v>1469</v>
      </c>
      <c r="K289" s="172" t="s">
        <v>1530</v>
      </c>
      <c r="L289" s="170">
        <v>45160</v>
      </c>
    </row>
    <row r="290" spans="1:12" ht="21" x14ac:dyDescent="0.2">
      <c r="A290" s="168">
        <v>287</v>
      </c>
      <c r="B290" s="169" t="s">
        <v>342</v>
      </c>
      <c r="C290" s="168">
        <v>1045450581</v>
      </c>
      <c r="D290" s="168">
        <v>45020294</v>
      </c>
      <c r="E290" s="168">
        <v>450581</v>
      </c>
      <c r="F290" s="169" t="s">
        <v>1527</v>
      </c>
      <c r="G290" s="170">
        <v>11</v>
      </c>
      <c r="H290" s="169" t="s">
        <v>1872</v>
      </c>
      <c r="I290" s="171" t="s">
        <v>1868</v>
      </c>
      <c r="J290" s="171" t="s">
        <v>1469</v>
      </c>
      <c r="K290" s="172" t="s">
        <v>1530</v>
      </c>
      <c r="L290" s="170">
        <v>45160</v>
      </c>
    </row>
    <row r="291" spans="1:12" ht="21" x14ac:dyDescent="0.2">
      <c r="A291" s="168">
        <v>288</v>
      </c>
      <c r="B291" s="169" t="s">
        <v>343</v>
      </c>
      <c r="C291" s="168">
        <v>1045450577</v>
      </c>
      <c r="D291" s="168">
        <v>45020295</v>
      </c>
      <c r="E291" s="168">
        <v>450577</v>
      </c>
      <c r="F291" s="169" t="s">
        <v>1533</v>
      </c>
      <c r="G291" s="170">
        <v>11</v>
      </c>
      <c r="H291" s="169" t="s">
        <v>1873</v>
      </c>
      <c r="I291" s="171" t="s">
        <v>1868</v>
      </c>
      <c r="J291" s="171" t="s">
        <v>1469</v>
      </c>
      <c r="K291" s="172" t="s">
        <v>1530</v>
      </c>
      <c r="L291" s="170">
        <v>45160</v>
      </c>
    </row>
    <row r="292" spans="1:12" ht="21" x14ac:dyDescent="0.2">
      <c r="A292" s="168">
        <v>289</v>
      </c>
      <c r="B292" s="169" t="s">
        <v>344</v>
      </c>
      <c r="C292" s="168">
        <v>1045450613</v>
      </c>
      <c r="D292" s="168">
        <v>45020296</v>
      </c>
      <c r="E292" s="168">
        <v>450613</v>
      </c>
      <c r="F292" s="169" t="s">
        <v>1527</v>
      </c>
      <c r="G292" s="170">
        <v>13</v>
      </c>
      <c r="H292" s="169" t="s">
        <v>1874</v>
      </c>
      <c r="I292" s="171" t="s">
        <v>1875</v>
      </c>
      <c r="J292" s="171" t="s">
        <v>1469</v>
      </c>
      <c r="K292" s="172" t="s">
        <v>1530</v>
      </c>
      <c r="L292" s="170">
        <v>45160</v>
      </c>
    </row>
    <row r="293" spans="1:12" ht="21" x14ac:dyDescent="0.2">
      <c r="A293" s="168">
        <v>290</v>
      </c>
      <c r="B293" s="169" t="s">
        <v>345</v>
      </c>
      <c r="C293" s="168">
        <v>1045450610</v>
      </c>
      <c r="D293" s="168">
        <v>45020297</v>
      </c>
      <c r="E293" s="168">
        <v>450610</v>
      </c>
      <c r="F293" s="169" t="s">
        <v>1533</v>
      </c>
      <c r="G293" s="170">
        <v>13</v>
      </c>
      <c r="H293" s="169" t="s">
        <v>1755</v>
      </c>
      <c r="I293" s="171" t="s">
        <v>1875</v>
      </c>
      <c r="J293" s="171" t="s">
        <v>1469</v>
      </c>
      <c r="K293" s="172" t="s">
        <v>1530</v>
      </c>
      <c r="L293" s="170">
        <v>45160</v>
      </c>
    </row>
    <row r="294" spans="1:12" ht="21" x14ac:dyDescent="0.2">
      <c r="A294" s="168">
        <v>291</v>
      </c>
      <c r="B294" s="169" t="s">
        <v>346</v>
      </c>
      <c r="C294" s="168">
        <v>1045450611</v>
      </c>
      <c r="D294" s="168">
        <v>45020298</v>
      </c>
      <c r="E294" s="168">
        <v>450611</v>
      </c>
      <c r="F294" s="169" t="s">
        <v>1527</v>
      </c>
      <c r="G294" s="170">
        <v>13</v>
      </c>
      <c r="H294" s="169" t="s">
        <v>1876</v>
      </c>
      <c r="I294" s="171" t="s">
        <v>1875</v>
      </c>
      <c r="J294" s="171" t="s">
        <v>1469</v>
      </c>
      <c r="K294" s="172" t="s">
        <v>1530</v>
      </c>
      <c r="L294" s="170">
        <v>45160</v>
      </c>
    </row>
    <row r="295" spans="1:12" ht="21" x14ac:dyDescent="0.2">
      <c r="A295" s="168">
        <v>292</v>
      </c>
      <c r="B295" s="169" t="s">
        <v>347</v>
      </c>
      <c r="C295" s="168">
        <v>1045450582</v>
      </c>
      <c r="D295" s="168">
        <v>45020299</v>
      </c>
      <c r="E295" s="168">
        <v>450582</v>
      </c>
      <c r="F295" s="169" t="s">
        <v>1527</v>
      </c>
      <c r="G295" s="170">
        <v>12</v>
      </c>
      <c r="H295" s="169" t="s">
        <v>1877</v>
      </c>
      <c r="I295" s="171" t="s">
        <v>1878</v>
      </c>
      <c r="J295" s="171" t="s">
        <v>1469</v>
      </c>
      <c r="K295" s="172" t="s">
        <v>1530</v>
      </c>
      <c r="L295" s="170">
        <v>45160</v>
      </c>
    </row>
    <row r="296" spans="1:12" ht="21" x14ac:dyDescent="0.2">
      <c r="A296" s="168">
        <v>293</v>
      </c>
      <c r="B296" s="169" t="s">
        <v>348</v>
      </c>
      <c r="C296" s="168">
        <v>1045450575</v>
      </c>
      <c r="D296" s="168">
        <v>45020300</v>
      </c>
      <c r="E296" s="168">
        <v>450575</v>
      </c>
      <c r="F296" s="169" t="s">
        <v>1533</v>
      </c>
      <c r="G296" s="170">
        <v>12</v>
      </c>
      <c r="H296" s="169" t="s">
        <v>1879</v>
      </c>
      <c r="I296" s="171" t="s">
        <v>1878</v>
      </c>
      <c r="J296" s="171" t="s">
        <v>1469</v>
      </c>
      <c r="K296" s="172" t="s">
        <v>1530</v>
      </c>
      <c r="L296" s="170">
        <v>45160</v>
      </c>
    </row>
    <row r="297" spans="1:12" ht="21" x14ac:dyDescent="0.2">
      <c r="A297" s="168">
        <v>294</v>
      </c>
      <c r="B297" s="169" t="s">
        <v>349</v>
      </c>
      <c r="C297" s="168">
        <v>1045450576</v>
      </c>
      <c r="D297" s="168">
        <v>45020301</v>
      </c>
      <c r="E297" s="168">
        <v>450576</v>
      </c>
      <c r="F297" s="169" t="s">
        <v>1527</v>
      </c>
      <c r="G297" s="170">
        <v>12</v>
      </c>
      <c r="H297" s="169" t="s">
        <v>1880</v>
      </c>
      <c r="I297" s="171" t="s">
        <v>1878</v>
      </c>
      <c r="J297" s="171" t="s">
        <v>1469</v>
      </c>
      <c r="K297" s="172" t="s">
        <v>1530</v>
      </c>
      <c r="L297" s="170">
        <v>45160</v>
      </c>
    </row>
    <row r="298" spans="1:12" ht="21" x14ac:dyDescent="0.2">
      <c r="A298" s="168">
        <v>295</v>
      </c>
      <c r="B298" s="169" t="s">
        <v>306</v>
      </c>
      <c r="C298" s="168">
        <v>1045450571</v>
      </c>
      <c r="D298" s="168">
        <v>45020302</v>
      </c>
      <c r="E298" s="168">
        <v>450571</v>
      </c>
      <c r="F298" s="169" t="s">
        <v>1527</v>
      </c>
      <c r="G298" s="170">
        <v>12</v>
      </c>
      <c r="H298" s="169" t="s">
        <v>1829</v>
      </c>
      <c r="I298" s="171" t="s">
        <v>1878</v>
      </c>
      <c r="J298" s="171" t="s">
        <v>1469</v>
      </c>
      <c r="K298" s="172" t="s">
        <v>1530</v>
      </c>
      <c r="L298" s="170">
        <v>45160</v>
      </c>
    </row>
    <row r="299" spans="1:12" ht="21" x14ac:dyDescent="0.2">
      <c r="A299" s="168">
        <v>296</v>
      </c>
      <c r="B299" s="169" t="s">
        <v>350</v>
      </c>
      <c r="C299" s="168">
        <v>1045450572</v>
      </c>
      <c r="D299" s="168">
        <v>45020303</v>
      </c>
      <c r="E299" s="168">
        <v>450572</v>
      </c>
      <c r="F299" s="169" t="s">
        <v>1527</v>
      </c>
      <c r="G299" s="170">
        <v>12</v>
      </c>
      <c r="H299" s="169" t="s">
        <v>1881</v>
      </c>
      <c r="I299" s="171" t="s">
        <v>1878</v>
      </c>
      <c r="J299" s="171" t="s">
        <v>1469</v>
      </c>
      <c r="K299" s="172" t="s">
        <v>1530</v>
      </c>
      <c r="L299" s="170">
        <v>45160</v>
      </c>
    </row>
    <row r="300" spans="1:12" ht="21" x14ac:dyDescent="0.2">
      <c r="A300" s="168">
        <v>297</v>
      </c>
      <c r="B300" s="169" t="s">
        <v>351</v>
      </c>
      <c r="C300" s="168">
        <v>1045450573</v>
      </c>
      <c r="D300" s="168">
        <v>45020304</v>
      </c>
      <c r="E300" s="168">
        <v>450573</v>
      </c>
      <c r="F300" s="169" t="s">
        <v>1527</v>
      </c>
      <c r="G300" s="170">
        <v>12</v>
      </c>
      <c r="H300" s="169" t="s">
        <v>1882</v>
      </c>
      <c r="I300" s="171" t="s">
        <v>1878</v>
      </c>
      <c r="J300" s="171" t="s">
        <v>1469</v>
      </c>
      <c r="K300" s="172" t="s">
        <v>1530</v>
      </c>
      <c r="L300" s="170">
        <v>45160</v>
      </c>
    </row>
    <row r="301" spans="1:12" ht="21" x14ac:dyDescent="0.2">
      <c r="A301" s="168">
        <v>298</v>
      </c>
      <c r="B301" s="169" t="s">
        <v>1345</v>
      </c>
      <c r="C301" s="168">
        <v>1045450574</v>
      </c>
      <c r="D301" s="168">
        <v>45020305</v>
      </c>
      <c r="E301" s="168">
        <v>450574</v>
      </c>
      <c r="F301" s="169" t="s">
        <v>1527</v>
      </c>
      <c r="G301" s="170">
        <v>12</v>
      </c>
      <c r="H301" s="169" t="s">
        <v>1883</v>
      </c>
      <c r="I301" s="171" t="s">
        <v>1878</v>
      </c>
      <c r="J301" s="171" t="s">
        <v>1469</v>
      </c>
      <c r="K301" s="172" t="s">
        <v>1530</v>
      </c>
      <c r="L301" s="170">
        <v>45160</v>
      </c>
    </row>
    <row r="302" spans="1:12" ht="21" x14ac:dyDescent="0.2">
      <c r="A302" s="168">
        <v>299</v>
      </c>
      <c r="B302" s="169" t="s">
        <v>353</v>
      </c>
      <c r="C302" s="168">
        <v>1045450570</v>
      </c>
      <c r="D302" s="168">
        <v>45020306</v>
      </c>
      <c r="E302" s="168">
        <v>450570</v>
      </c>
      <c r="F302" s="169" t="s">
        <v>1527</v>
      </c>
      <c r="G302" s="170">
        <v>12</v>
      </c>
      <c r="H302" s="169" t="s">
        <v>1884</v>
      </c>
      <c r="I302" s="171" t="s">
        <v>1878</v>
      </c>
      <c r="J302" s="171" t="s">
        <v>1469</v>
      </c>
      <c r="K302" s="172" t="s">
        <v>1530</v>
      </c>
      <c r="L302" s="170">
        <v>45160</v>
      </c>
    </row>
    <row r="303" spans="1:12" ht="21" x14ac:dyDescent="0.2">
      <c r="A303" s="168">
        <v>300</v>
      </c>
      <c r="B303" s="169" t="s">
        <v>354</v>
      </c>
      <c r="C303" s="168">
        <v>1045450569</v>
      </c>
      <c r="D303" s="168">
        <v>45020307</v>
      </c>
      <c r="E303" s="168">
        <v>450569</v>
      </c>
      <c r="F303" s="169" t="s">
        <v>1527</v>
      </c>
      <c r="G303" s="170">
        <v>12</v>
      </c>
      <c r="H303" s="169" t="s">
        <v>1885</v>
      </c>
      <c r="I303" s="171" t="s">
        <v>1886</v>
      </c>
      <c r="J303" s="171" t="s">
        <v>1469</v>
      </c>
      <c r="K303" s="172" t="s">
        <v>1530</v>
      </c>
      <c r="L303" s="170">
        <v>45160</v>
      </c>
    </row>
    <row r="304" spans="1:12" ht="21" x14ac:dyDescent="0.2">
      <c r="A304" s="168">
        <v>301</v>
      </c>
      <c r="B304" s="169" t="s">
        <v>355</v>
      </c>
      <c r="C304" s="168">
        <v>1045450567</v>
      </c>
      <c r="D304" s="168">
        <v>45020308</v>
      </c>
      <c r="E304" s="168">
        <v>450567</v>
      </c>
      <c r="F304" s="169" t="s">
        <v>1527</v>
      </c>
      <c r="G304" s="170">
        <v>12</v>
      </c>
      <c r="H304" s="169" t="s">
        <v>1887</v>
      </c>
      <c r="I304" s="171" t="s">
        <v>1886</v>
      </c>
      <c r="J304" s="171" t="s">
        <v>1469</v>
      </c>
      <c r="K304" s="172" t="s">
        <v>1530</v>
      </c>
      <c r="L304" s="170">
        <v>45160</v>
      </c>
    </row>
    <row r="305" spans="1:12" ht="21" x14ac:dyDescent="0.2">
      <c r="A305" s="168">
        <v>302</v>
      </c>
      <c r="B305" s="169" t="s">
        <v>356</v>
      </c>
      <c r="C305" s="168">
        <v>1045450568</v>
      </c>
      <c r="D305" s="168">
        <v>45020309</v>
      </c>
      <c r="E305" s="168">
        <v>450568</v>
      </c>
      <c r="F305" s="169" t="s">
        <v>1527</v>
      </c>
      <c r="G305" s="170">
        <v>12</v>
      </c>
      <c r="H305" s="169" t="s">
        <v>1888</v>
      </c>
      <c r="I305" s="171" t="s">
        <v>1886</v>
      </c>
      <c r="J305" s="171" t="s">
        <v>1469</v>
      </c>
      <c r="K305" s="172" t="s">
        <v>1530</v>
      </c>
      <c r="L305" s="170">
        <v>45160</v>
      </c>
    </row>
    <row r="306" spans="1:12" ht="21" x14ac:dyDescent="0.2">
      <c r="A306" s="168">
        <v>303</v>
      </c>
      <c r="B306" s="169" t="s">
        <v>357</v>
      </c>
      <c r="C306" s="168">
        <v>1045450564</v>
      </c>
      <c r="D306" s="168">
        <v>45020310</v>
      </c>
      <c r="E306" s="168">
        <v>450564</v>
      </c>
      <c r="F306" s="169" t="s">
        <v>1533</v>
      </c>
      <c r="G306" s="170">
        <v>12</v>
      </c>
      <c r="H306" s="169" t="s">
        <v>1889</v>
      </c>
      <c r="I306" s="171" t="s">
        <v>1886</v>
      </c>
      <c r="J306" s="171" t="s">
        <v>1469</v>
      </c>
      <c r="K306" s="172" t="s">
        <v>1530</v>
      </c>
      <c r="L306" s="170">
        <v>45160</v>
      </c>
    </row>
    <row r="307" spans="1:12" ht="21" x14ac:dyDescent="0.2">
      <c r="A307" s="168">
        <v>304</v>
      </c>
      <c r="B307" s="169" t="s">
        <v>358</v>
      </c>
      <c r="C307" s="168">
        <v>1045450565</v>
      </c>
      <c r="D307" s="168">
        <v>45020311</v>
      </c>
      <c r="E307" s="168">
        <v>450565</v>
      </c>
      <c r="F307" s="169" t="s">
        <v>1527</v>
      </c>
      <c r="G307" s="170">
        <v>12</v>
      </c>
      <c r="H307" s="169" t="s">
        <v>1890</v>
      </c>
      <c r="I307" s="171" t="s">
        <v>1886</v>
      </c>
      <c r="J307" s="171" t="s">
        <v>1469</v>
      </c>
      <c r="K307" s="172" t="s">
        <v>1530</v>
      </c>
      <c r="L307" s="170">
        <v>45160</v>
      </c>
    </row>
    <row r="308" spans="1:12" ht="21" x14ac:dyDescent="0.2">
      <c r="A308" s="168">
        <v>305</v>
      </c>
      <c r="B308" s="169" t="s">
        <v>359</v>
      </c>
      <c r="C308" s="168">
        <v>1045450566</v>
      </c>
      <c r="D308" s="168">
        <v>45020312</v>
      </c>
      <c r="E308" s="168">
        <v>450566</v>
      </c>
      <c r="F308" s="169" t="s">
        <v>1527</v>
      </c>
      <c r="G308" s="170">
        <v>12</v>
      </c>
      <c r="H308" s="169" t="s">
        <v>1891</v>
      </c>
      <c r="I308" s="171" t="s">
        <v>1886</v>
      </c>
      <c r="J308" s="171" t="s">
        <v>1469</v>
      </c>
      <c r="K308" s="172" t="s">
        <v>1530</v>
      </c>
      <c r="L308" s="170">
        <v>45160</v>
      </c>
    </row>
    <row r="309" spans="1:12" ht="21" x14ac:dyDescent="0.2">
      <c r="A309" s="168">
        <v>306</v>
      </c>
      <c r="B309" s="169" t="s">
        <v>360</v>
      </c>
      <c r="C309" s="168">
        <v>1045450608</v>
      </c>
      <c r="D309" s="168">
        <v>45020313</v>
      </c>
      <c r="E309" s="168">
        <v>450608</v>
      </c>
      <c r="F309" s="169" t="s">
        <v>1527</v>
      </c>
      <c r="G309" s="170">
        <v>13</v>
      </c>
      <c r="H309" s="169" t="s">
        <v>1892</v>
      </c>
      <c r="I309" s="171" t="s">
        <v>1893</v>
      </c>
      <c r="J309" s="171" t="s">
        <v>1469</v>
      </c>
      <c r="K309" s="172" t="s">
        <v>1530</v>
      </c>
      <c r="L309" s="170">
        <v>45160</v>
      </c>
    </row>
    <row r="310" spans="1:12" ht="21" x14ac:dyDescent="0.2">
      <c r="A310" s="168">
        <v>307</v>
      </c>
      <c r="B310" s="169" t="s">
        <v>361</v>
      </c>
      <c r="C310" s="168">
        <v>1045450609</v>
      </c>
      <c r="D310" s="168">
        <v>45020314</v>
      </c>
      <c r="E310" s="168">
        <v>450609</v>
      </c>
      <c r="F310" s="169" t="s">
        <v>1527</v>
      </c>
      <c r="G310" s="170">
        <v>13</v>
      </c>
      <c r="H310" s="169" t="s">
        <v>1894</v>
      </c>
      <c r="I310" s="171" t="s">
        <v>1893</v>
      </c>
      <c r="J310" s="171" t="s">
        <v>1469</v>
      </c>
      <c r="K310" s="172" t="s">
        <v>1530</v>
      </c>
      <c r="L310" s="170">
        <v>45160</v>
      </c>
    </row>
    <row r="311" spans="1:12" ht="21" x14ac:dyDescent="0.2">
      <c r="A311" s="168">
        <v>308</v>
      </c>
      <c r="B311" s="169" t="s">
        <v>362</v>
      </c>
      <c r="C311" s="168">
        <v>1045450591</v>
      </c>
      <c r="D311" s="168">
        <v>45020315</v>
      </c>
      <c r="E311" s="168">
        <v>450591</v>
      </c>
      <c r="F311" s="169" t="s">
        <v>1527</v>
      </c>
      <c r="G311" s="170">
        <v>13</v>
      </c>
      <c r="H311" s="169" t="s">
        <v>1895</v>
      </c>
      <c r="I311" s="171" t="s">
        <v>1893</v>
      </c>
      <c r="J311" s="171" t="s">
        <v>1469</v>
      </c>
      <c r="K311" s="172" t="s">
        <v>1530</v>
      </c>
      <c r="L311" s="170">
        <v>45160</v>
      </c>
    </row>
    <row r="312" spans="1:12" ht="21" x14ac:dyDescent="0.2">
      <c r="A312" s="168">
        <v>309</v>
      </c>
      <c r="B312" s="169" t="s">
        <v>363</v>
      </c>
      <c r="C312" s="168">
        <v>1045450601</v>
      </c>
      <c r="D312" s="168">
        <v>45020316</v>
      </c>
      <c r="E312" s="168">
        <v>450601</v>
      </c>
      <c r="F312" s="169" t="s">
        <v>1527</v>
      </c>
      <c r="G312" s="170">
        <v>13</v>
      </c>
      <c r="H312" s="169" t="s">
        <v>1896</v>
      </c>
      <c r="I312" s="171" t="s">
        <v>1893</v>
      </c>
      <c r="J312" s="171" t="s">
        <v>1469</v>
      </c>
      <c r="K312" s="172" t="s">
        <v>1530</v>
      </c>
      <c r="L312" s="170">
        <v>45160</v>
      </c>
    </row>
    <row r="313" spans="1:12" ht="21" x14ac:dyDescent="0.2">
      <c r="A313" s="168">
        <v>310</v>
      </c>
      <c r="B313" s="169" t="s">
        <v>364</v>
      </c>
      <c r="C313" s="168">
        <v>1045450604</v>
      </c>
      <c r="D313" s="168">
        <v>45020317</v>
      </c>
      <c r="E313" s="168">
        <v>450604</v>
      </c>
      <c r="F313" s="169" t="s">
        <v>1527</v>
      </c>
      <c r="G313" s="170">
        <v>13</v>
      </c>
      <c r="H313" s="169" t="s">
        <v>1897</v>
      </c>
      <c r="I313" s="171" t="s">
        <v>1893</v>
      </c>
      <c r="J313" s="171" t="s">
        <v>1469</v>
      </c>
      <c r="K313" s="172" t="s">
        <v>1530</v>
      </c>
      <c r="L313" s="170">
        <v>45160</v>
      </c>
    </row>
    <row r="314" spans="1:12" ht="21" x14ac:dyDescent="0.2">
      <c r="A314" s="168">
        <v>311</v>
      </c>
      <c r="B314" s="169" t="s">
        <v>365</v>
      </c>
      <c r="C314" s="168">
        <v>1045450607</v>
      </c>
      <c r="D314" s="168">
        <v>45020318</v>
      </c>
      <c r="E314" s="168">
        <v>450607</v>
      </c>
      <c r="F314" s="169" t="s">
        <v>1533</v>
      </c>
      <c r="G314" s="170">
        <v>13</v>
      </c>
      <c r="H314" s="169" t="s">
        <v>1898</v>
      </c>
      <c r="I314" s="171" t="s">
        <v>1893</v>
      </c>
      <c r="J314" s="171" t="s">
        <v>1469</v>
      </c>
      <c r="K314" s="172" t="s">
        <v>1530</v>
      </c>
      <c r="L314" s="170">
        <v>45160</v>
      </c>
    </row>
    <row r="315" spans="1:12" ht="21" x14ac:dyDescent="0.2">
      <c r="A315" s="168">
        <v>312</v>
      </c>
      <c r="B315" s="169" t="s">
        <v>366</v>
      </c>
      <c r="C315" s="168">
        <v>1045450563</v>
      </c>
      <c r="D315" s="168">
        <v>45020319</v>
      </c>
      <c r="E315" s="168">
        <v>450563</v>
      </c>
      <c r="F315" s="169" t="s">
        <v>1527</v>
      </c>
      <c r="G315" s="170">
        <v>11</v>
      </c>
      <c r="H315" s="169" t="s">
        <v>1899</v>
      </c>
      <c r="I315" s="171" t="s">
        <v>1469</v>
      </c>
      <c r="J315" s="171" t="s">
        <v>1469</v>
      </c>
      <c r="K315" s="172" t="s">
        <v>1530</v>
      </c>
      <c r="L315" s="170">
        <v>45160</v>
      </c>
    </row>
    <row r="316" spans="1:12" ht="21" x14ac:dyDescent="0.2">
      <c r="A316" s="168">
        <v>313</v>
      </c>
      <c r="B316" s="169" t="s">
        <v>367</v>
      </c>
      <c r="C316" s="168">
        <v>1045450557</v>
      </c>
      <c r="D316" s="168">
        <v>45020320</v>
      </c>
      <c r="E316" s="168">
        <v>450557</v>
      </c>
      <c r="F316" s="169" t="s">
        <v>1527</v>
      </c>
      <c r="G316" s="170">
        <v>11</v>
      </c>
      <c r="H316" s="169" t="s">
        <v>1900</v>
      </c>
      <c r="I316" s="171" t="s">
        <v>1469</v>
      </c>
      <c r="J316" s="171" t="s">
        <v>1469</v>
      </c>
      <c r="K316" s="172" t="s">
        <v>1530</v>
      </c>
      <c r="L316" s="170">
        <v>45160</v>
      </c>
    </row>
    <row r="317" spans="1:12" ht="21" x14ac:dyDescent="0.2">
      <c r="A317" s="168">
        <v>314</v>
      </c>
      <c r="B317" s="169" t="s">
        <v>368</v>
      </c>
      <c r="C317" s="168">
        <v>1045450558</v>
      </c>
      <c r="D317" s="168">
        <v>45020321</v>
      </c>
      <c r="E317" s="168">
        <v>450558</v>
      </c>
      <c r="F317" s="169" t="s">
        <v>1527</v>
      </c>
      <c r="G317" s="170">
        <v>11</v>
      </c>
      <c r="H317" s="169" t="s">
        <v>1901</v>
      </c>
      <c r="I317" s="171" t="s">
        <v>1469</v>
      </c>
      <c r="J317" s="171" t="s">
        <v>1469</v>
      </c>
      <c r="K317" s="172" t="s">
        <v>1530</v>
      </c>
      <c r="L317" s="170">
        <v>45160</v>
      </c>
    </row>
    <row r="318" spans="1:12" ht="21" x14ac:dyDescent="0.2">
      <c r="A318" s="168">
        <v>315</v>
      </c>
      <c r="B318" s="169" t="s">
        <v>369</v>
      </c>
      <c r="C318" s="168">
        <v>1045450584</v>
      </c>
      <c r="D318" s="168">
        <v>45020322</v>
      </c>
      <c r="E318" s="168">
        <v>450584</v>
      </c>
      <c r="F318" s="169" t="s">
        <v>1527</v>
      </c>
      <c r="G318" s="170">
        <v>11</v>
      </c>
      <c r="H318" s="169" t="s">
        <v>1902</v>
      </c>
      <c r="I318" s="171" t="s">
        <v>1868</v>
      </c>
      <c r="J318" s="171" t="s">
        <v>1469</v>
      </c>
      <c r="K318" s="172" t="s">
        <v>1530</v>
      </c>
      <c r="L318" s="170">
        <v>45160</v>
      </c>
    </row>
    <row r="319" spans="1:12" ht="21" x14ac:dyDescent="0.2">
      <c r="A319" s="168">
        <v>316</v>
      </c>
      <c r="B319" s="169" t="s">
        <v>370</v>
      </c>
      <c r="C319" s="168">
        <v>1045450560</v>
      </c>
      <c r="D319" s="168">
        <v>45020323</v>
      </c>
      <c r="E319" s="168">
        <v>450560</v>
      </c>
      <c r="F319" s="169" t="s">
        <v>1527</v>
      </c>
      <c r="G319" s="170">
        <v>11</v>
      </c>
      <c r="H319" s="169" t="s">
        <v>1903</v>
      </c>
      <c r="I319" s="171" t="s">
        <v>1469</v>
      </c>
      <c r="J319" s="171" t="s">
        <v>1469</v>
      </c>
      <c r="K319" s="172" t="s">
        <v>1530</v>
      </c>
      <c r="L319" s="170">
        <v>45160</v>
      </c>
    </row>
    <row r="320" spans="1:12" ht="21" x14ac:dyDescent="0.2">
      <c r="A320" s="168">
        <v>317</v>
      </c>
      <c r="B320" s="169" t="s">
        <v>371</v>
      </c>
      <c r="C320" s="168">
        <v>1045450561</v>
      </c>
      <c r="D320" s="168">
        <v>45020324</v>
      </c>
      <c r="E320" s="168">
        <v>450561</v>
      </c>
      <c r="F320" s="169" t="s">
        <v>1533</v>
      </c>
      <c r="G320" s="170">
        <v>11</v>
      </c>
      <c r="H320" s="169" t="s">
        <v>1904</v>
      </c>
      <c r="I320" s="171" t="s">
        <v>1469</v>
      </c>
      <c r="J320" s="171" t="s">
        <v>1469</v>
      </c>
      <c r="K320" s="172" t="s">
        <v>1530</v>
      </c>
      <c r="L320" s="170">
        <v>45160</v>
      </c>
    </row>
    <row r="321" spans="1:12" ht="21" x14ac:dyDescent="0.2">
      <c r="A321" s="168">
        <v>318</v>
      </c>
      <c r="B321" s="169" t="s">
        <v>372</v>
      </c>
      <c r="C321" s="168">
        <v>1045450562</v>
      </c>
      <c r="D321" s="168">
        <v>45020325</v>
      </c>
      <c r="E321" s="168">
        <v>450562</v>
      </c>
      <c r="F321" s="169" t="s">
        <v>1527</v>
      </c>
      <c r="G321" s="170">
        <v>11</v>
      </c>
      <c r="H321" s="169" t="s">
        <v>1905</v>
      </c>
      <c r="I321" s="171" t="s">
        <v>1469</v>
      </c>
      <c r="J321" s="171" t="s">
        <v>1469</v>
      </c>
      <c r="K321" s="172" t="s">
        <v>1530</v>
      </c>
      <c r="L321" s="170">
        <v>45160</v>
      </c>
    </row>
    <row r="322" spans="1:12" ht="21" x14ac:dyDescent="0.2">
      <c r="A322" s="168">
        <v>319</v>
      </c>
      <c r="B322" s="169" t="s">
        <v>373</v>
      </c>
      <c r="C322" s="168">
        <v>1045450784</v>
      </c>
      <c r="D322" s="168">
        <v>45020326</v>
      </c>
      <c r="E322" s="168">
        <v>450784</v>
      </c>
      <c r="F322" s="169" t="s">
        <v>1527</v>
      </c>
      <c r="G322" s="170">
        <v>1</v>
      </c>
      <c r="H322" s="169" t="s">
        <v>1906</v>
      </c>
      <c r="I322" s="171" t="s">
        <v>1907</v>
      </c>
      <c r="J322" s="171" t="s">
        <v>1473</v>
      </c>
      <c r="K322" s="172" t="s">
        <v>1530</v>
      </c>
      <c r="L322" s="170">
        <v>45140</v>
      </c>
    </row>
    <row r="323" spans="1:12" ht="27.75" customHeight="1" x14ac:dyDescent="0.2">
      <c r="A323" s="168">
        <v>320</v>
      </c>
      <c r="B323" s="169" t="s">
        <v>374</v>
      </c>
      <c r="C323" s="168">
        <v>1045450779</v>
      </c>
      <c r="D323" s="168">
        <v>45020327</v>
      </c>
      <c r="E323" s="168">
        <v>450779</v>
      </c>
      <c r="F323" s="169" t="s">
        <v>1527</v>
      </c>
      <c r="G323" s="170">
        <v>1</v>
      </c>
      <c r="H323" s="169" t="s">
        <v>1908</v>
      </c>
      <c r="I323" s="171" t="s">
        <v>1907</v>
      </c>
      <c r="J323" s="171" t="s">
        <v>1473</v>
      </c>
      <c r="K323" s="172" t="s">
        <v>1530</v>
      </c>
      <c r="L323" s="170">
        <v>45140</v>
      </c>
    </row>
    <row r="324" spans="1:12" ht="21" x14ac:dyDescent="0.2">
      <c r="A324" s="168">
        <v>321</v>
      </c>
      <c r="B324" s="169" t="s">
        <v>375</v>
      </c>
      <c r="C324" s="168">
        <v>1045450780</v>
      </c>
      <c r="D324" s="168">
        <v>45020328</v>
      </c>
      <c r="E324" s="168">
        <v>450780</v>
      </c>
      <c r="F324" s="169" t="s">
        <v>1527</v>
      </c>
      <c r="G324" s="170">
        <v>1</v>
      </c>
      <c r="H324" s="169" t="s">
        <v>1909</v>
      </c>
      <c r="I324" s="171" t="s">
        <v>1907</v>
      </c>
      <c r="J324" s="171" t="s">
        <v>1473</v>
      </c>
      <c r="K324" s="172" t="s">
        <v>1530</v>
      </c>
      <c r="L324" s="170">
        <v>45140</v>
      </c>
    </row>
    <row r="325" spans="1:12" ht="21" x14ac:dyDescent="0.2">
      <c r="A325" s="168">
        <v>322</v>
      </c>
      <c r="B325" s="169" t="s">
        <v>376</v>
      </c>
      <c r="C325" s="168">
        <v>1045450781</v>
      </c>
      <c r="D325" s="168">
        <v>45020329</v>
      </c>
      <c r="E325" s="168">
        <v>450781</v>
      </c>
      <c r="F325" s="169" t="s">
        <v>1527</v>
      </c>
      <c r="G325" s="170">
        <v>1</v>
      </c>
      <c r="H325" s="169" t="s">
        <v>1910</v>
      </c>
      <c r="I325" s="171" t="s">
        <v>1907</v>
      </c>
      <c r="J325" s="171" t="s">
        <v>1473</v>
      </c>
      <c r="K325" s="172" t="s">
        <v>1530</v>
      </c>
      <c r="L325" s="170">
        <v>45140</v>
      </c>
    </row>
    <row r="326" spans="1:12" ht="21" x14ac:dyDescent="0.2">
      <c r="A326" s="168">
        <v>323</v>
      </c>
      <c r="B326" s="169" t="s">
        <v>377</v>
      </c>
      <c r="C326" s="168">
        <v>1045450782</v>
      </c>
      <c r="D326" s="168">
        <v>45020330</v>
      </c>
      <c r="E326" s="168">
        <v>450782</v>
      </c>
      <c r="F326" s="169" t="s">
        <v>1527</v>
      </c>
      <c r="G326" s="170">
        <v>1</v>
      </c>
      <c r="H326" s="169" t="s">
        <v>1911</v>
      </c>
      <c r="I326" s="171" t="s">
        <v>1907</v>
      </c>
      <c r="J326" s="171" t="s">
        <v>1473</v>
      </c>
      <c r="K326" s="172" t="s">
        <v>1530</v>
      </c>
      <c r="L326" s="170">
        <v>45140</v>
      </c>
    </row>
    <row r="327" spans="1:12" ht="21" x14ac:dyDescent="0.2">
      <c r="A327" s="168">
        <v>324</v>
      </c>
      <c r="B327" s="169" t="s">
        <v>378</v>
      </c>
      <c r="C327" s="168">
        <v>1045450783</v>
      </c>
      <c r="D327" s="168">
        <v>45020331</v>
      </c>
      <c r="E327" s="168">
        <v>450783</v>
      </c>
      <c r="F327" s="169" t="s">
        <v>1533</v>
      </c>
      <c r="G327" s="170">
        <v>1</v>
      </c>
      <c r="H327" s="169" t="s">
        <v>1912</v>
      </c>
      <c r="I327" s="171" t="s">
        <v>1473</v>
      </c>
      <c r="J327" s="171" t="s">
        <v>1473</v>
      </c>
      <c r="K327" s="172" t="s">
        <v>1530</v>
      </c>
      <c r="L327" s="170">
        <v>45140</v>
      </c>
    </row>
    <row r="328" spans="1:12" ht="23.25" customHeight="1" x14ac:dyDescent="0.2">
      <c r="A328" s="168">
        <v>325</v>
      </c>
      <c r="B328" s="169" t="s">
        <v>379</v>
      </c>
      <c r="C328" s="168">
        <v>1045450773</v>
      </c>
      <c r="D328" s="168">
        <v>45020332</v>
      </c>
      <c r="E328" s="168">
        <v>450773</v>
      </c>
      <c r="F328" s="169" t="s">
        <v>1913</v>
      </c>
      <c r="G328" s="170">
        <v>1</v>
      </c>
      <c r="H328" s="169" t="s">
        <v>1925</v>
      </c>
      <c r="I328" s="171" t="s">
        <v>1914</v>
      </c>
      <c r="J328" s="171" t="s">
        <v>1473</v>
      </c>
      <c r="K328" s="172" t="s">
        <v>1530</v>
      </c>
      <c r="L328" s="170">
        <v>45140</v>
      </c>
    </row>
    <row r="329" spans="1:12" ht="21" x14ac:dyDescent="0.2">
      <c r="A329" s="168">
        <v>326</v>
      </c>
      <c r="B329" s="169" t="s">
        <v>380</v>
      </c>
      <c r="C329" s="168">
        <v>1045450771</v>
      </c>
      <c r="D329" s="168">
        <v>45020333</v>
      </c>
      <c r="E329" s="168">
        <v>450771</v>
      </c>
      <c r="F329" s="169" t="s">
        <v>1527</v>
      </c>
      <c r="G329" s="170">
        <v>1</v>
      </c>
      <c r="H329" s="169" t="s">
        <v>1915</v>
      </c>
      <c r="I329" s="171" t="s">
        <v>1914</v>
      </c>
      <c r="J329" s="171" t="s">
        <v>1473</v>
      </c>
      <c r="K329" s="172" t="s">
        <v>1530</v>
      </c>
      <c r="L329" s="170">
        <v>45140</v>
      </c>
    </row>
    <row r="330" spans="1:12" ht="21" x14ac:dyDescent="0.2">
      <c r="A330" s="168">
        <v>327</v>
      </c>
      <c r="B330" s="169" t="s">
        <v>381</v>
      </c>
      <c r="C330" s="168">
        <v>1045450772</v>
      </c>
      <c r="D330" s="168">
        <v>45020334</v>
      </c>
      <c r="E330" s="168">
        <v>450772</v>
      </c>
      <c r="F330" s="169" t="s">
        <v>1527</v>
      </c>
      <c r="G330" s="170">
        <v>1</v>
      </c>
      <c r="H330" s="169" t="s">
        <v>1916</v>
      </c>
      <c r="I330" s="171" t="s">
        <v>1914</v>
      </c>
      <c r="J330" s="171" t="s">
        <v>1473</v>
      </c>
      <c r="K330" s="172" t="s">
        <v>1530</v>
      </c>
      <c r="L330" s="170">
        <v>45410</v>
      </c>
    </row>
    <row r="331" spans="1:12" ht="21" x14ac:dyDescent="0.2">
      <c r="A331" s="168">
        <v>328</v>
      </c>
      <c r="B331" s="169" t="s">
        <v>382</v>
      </c>
      <c r="C331" s="168">
        <v>1045450769</v>
      </c>
      <c r="D331" s="168">
        <v>45020335</v>
      </c>
      <c r="E331" s="168">
        <v>450769</v>
      </c>
      <c r="F331" s="169" t="s">
        <v>1533</v>
      </c>
      <c r="G331" s="170">
        <v>1</v>
      </c>
      <c r="H331" s="169" t="s">
        <v>1917</v>
      </c>
      <c r="I331" s="171" t="s">
        <v>1914</v>
      </c>
      <c r="J331" s="171" t="s">
        <v>1473</v>
      </c>
      <c r="K331" s="172" t="s">
        <v>1530</v>
      </c>
      <c r="L331" s="170">
        <v>45140</v>
      </c>
    </row>
    <row r="332" spans="1:12" ht="21" x14ac:dyDescent="0.2">
      <c r="A332" s="168">
        <v>329</v>
      </c>
      <c r="B332" s="169" t="s">
        <v>383</v>
      </c>
      <c r="C332" s="168">
        <v>1045450770</v>
      </c>
      <c r="D332" s="168">
        <v>45020336</v>
      </c>
      <c r="E332" s="168">
        <v>450770</v>
      </c>
      <c r="F332" s="169" t="s">
        <v>1527</v>
      </c>
      <c r="G332" s="170">
        <v>1</v>
      </c>
      <c r="H332" s="169" t="s">
        <v>1918</v>
      </c>
      <c r="I332" s="171" t="s">
        <v>1914</v>
      </c>
      <c r="J332" s="171" t="s">
        <v>1473</v>
      </c>
      <c r="K332" s="172" t="s">
        <v>1530</v>
      </c>
      <c r="L332" s="170">
        <v>45140</v>
      </c>
    </row>
    <row r="333" spans="1:12" ht="24" customHeight="1" x14ac:dyDescent="0.2">
      <c r="A333" s="168">
        <v>330</v>
      </c>
      <c r="B333" s="169" t="s">
        <v>384</v>
      </c>
      <c r="C333" s="168">
        <v>1045450777</v>
      </c>
      <c r="D333" s="168">
        <v>45020337</v>
      </c>
      <c r="E333" s="168">
        <v>450777</v>
      </c>
      <c r="F333" s="169" t="s">
        <v>1533</v>
      </c>
      <c r="G333" s="170">
        <v>1</v>
      </c>
      <c r="H333" s="169" t="s">
        <v>1919</v>
      </c>
      <c r="I333" s="171" t="s">
        <v>1920</v>
      </c>
      <c r="J333" s="171" t="s">
        <v>1473</v>
      </c>
      <c r="K333" s="172" t="s">
        <v>1530</v>
      </c>
      <c r="L333" s="170">
        <v>45140</v>
      </c>
    </row>
    <row r="334" spans="1:12" ht="21" x14ac:dyDescent="0.2">
      <c r="A334" s="168">
        <v>331</v>
      </c>
      <c r="B334" s="169" t="s">
        <v>207</v>
      </c>
      <c r="C334" s="168">
        <v>1045450778</v>
      </c>
      <c r="D334" s="168">
        <v>45020338</v>
      </c>
      <c r="E334" s="168">
        <v>450778</v>
      </c>
      <c r="F334" s="169" t="s">
        <v>1527</v>
      </c>
      <c r="G334" s="170">
        <v>1</v>
      </c>
      <c r="H334" s="169" t="s">
        <v>1921</v>
      </c>
      <c r="I334" s="171" t="s">
        <v>1920</v>
      </c>
      <c r="J334" s="171" t="s">
        <v>1473</v>
      </c>
      <c r="K334" s="172" t="s">
        <v>1530</v>
      </c>
      <c r="L334" s="170">
        <v>45140</v>
      </c>
    </row>
    <row r="335" spans="1:12" ht="27.75" customHeight="1" x14ac:dyDescent="0.2">
      <c r="A335" s="168">
        <v>332</v>
      </c>
      <c r="B335" s="169" t="s">
        <v>385</v>
      </c>
      <c r="C335" s="168">
        <v>1045450774</v>
      </c>
      <c r="D335" s="168">
        <v>45020339</v>
      </c>
      <c r="E335" s="168">
        <v>450774</v>
      </c>
      <c r="F335" s="169" t="s">
        <v>1527</v>
      </c>
      <c r="G335" s="170">
        <v>1</v>
      </c>
      <c r="H335" s="169" t="s">
        <v>1922</v>
      </c>
      <c r="I335" s="171" t="s">
        <v>1473</v>
      </c>
      <c r="J335" s="171" t="s">
        <v>1473</v>
      </c>
      <c r="K335" s="172" t="s">
        <v>1530</v>
      </c>
      <c r="L335" s="170">
        <v>45140</v>
      </c>
    </row>
    <row r="336" spans="1:12" ht="21" x14ac:dyDescent="0.2">
      <c r="A336" s="168">
        <v>333</v>
      </c>
      <c r="B336" s="169" t="s">
        <v>386</v>
      </c>
      <c r="C336" s="168">
        <v>1045450775</v>
      </c>
      <c r="D336" s="168">
        <v>45020340</v>
      </c>
      <c r="E336" s="168">
        <v>450775</v>
      </c>
      <c r="F336" s="169" t="s">
        <v>1527</v>
      </c>
      <c r="G336" s="170">
        <v>1</v>
      </c>
      <c r="H336" s="169" t="s">
        <v>1923</v>
      </c>
      <c r="I336" s="171" t="s">
        <v>1473</v>
      </c>
      <c r="J336" s="171" t="s">
        <v>1473</v>
      </c>
      <c r="K336" s="172" t="s">
        <v>1530</v>
      </c>
      <c r="L336" s="170">
        <v>45140</v>
      </c>
    </row>
    <row r="337" spans="1:12" ht="21" x14ac:dyDescent="0.2">
      <c r="A337" s="168">
        <v>334</v>
      </c>
      <c r="B337" s="169" t="s">
        <v>387</v>
      </c>
      <c r="C337" s="168">
        <v>1045450776</v>
      </c>
      <c r="D337" s="168">
        <v>45020341</v>
      </c>
      <c r="E337" s="168">
        <v>450776</v>
      </c>
      <c r="F337" s="169" t="s">
        <v>1533</v>
      </c>
      <c r="G337" s="170">
        <v>1</v>
      </c>
      <c r="H337" s="169" t="s">
        <v>1924</v>
      </c>
      <c r="I337" s="171" t="s">
        <v>1473</v>
      </c>
      <c r="J337" s="171" t="s">
        <v>1473</v>
      </c>
      <c r="K337" s="172" t="s">
        <v>1530</v>
      </c>
      <c r="L337" s="170">
        <v>45140</v>
      </c>
    </row>
  </sheetData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6</vt:i4>
      </vt:variant>
    </vt:vector>
  </HeadingPairs>
  <TitlesOfParts>
    <vt:vector size="6" baseType="lpstr">
      <vt:lpstr>นักเรียนแยกชั้น เพศ รายโรง</vt:lpstr>
      <vt:lpstr>จำนวนนักเรียน สรุปรวมเขต</vt:lpstr>
      <vt:lpstr>จำนวนนักเรียนแยกชั้น เพศ รายโรง</vt:lpstr>
      <vt:lpstr>ขนาดโรงเรียนจำแนกตามจำนวน นร.</vt:lpstr>
      <vt:lpstr>จำนวนนักเรียน ร.ร. ขยายโอกาส</vt:lpstr>
      <vt:lpstr>ที่อยู่โรงเรียน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Mr.KKD</cp:lastModifiedBy>
  <cp:lastPrinted>2020-11-02T07:22:39Z</cp:lastPrinted>
  <dcterms:created xsi:type="dcterms:W3CDTF">2020-07-31T03:54:46Z</dcterms:created>
  <dcterms:modified xsi:type="dcterms:W3CDTF">2021-07-01T02:07:04Z</dcterms:modified>
</cp:coreProperties>
</file>