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ภาวินี\AAAซานะ\AAAแปลงแผน\แปลงแผน 68 รอบ 1\ศย.รายการข้อมูล Tier 1 ที่จังหวัดเป็น Data Owner\แก้เพิ่มเติม\"/>
    </mc:Choice>
  </mc:AlternateContent>
  <bookViews>
    <workbookView xWindow="0" yWindow="0" windowWidth="20490" windowHeight="7650"/>
  </bookViews>
  <sheets>
    <sheet name="ครูและนักเรียน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  <c r="C10" i="1"/>
  <c r="E10" i="1"/>
  <c r="E9" i="1" s="1"/>
  <c r="D10" i="1"/>
  <c r="D9" i="1" s="1"/>
</calcChain>
</file>

<file path=xl/sharedStrings.xml><?xml version="1.0" encoding="utf-8"?>
<sst xmlns="http://schemas.openxmlformats.org/spreadsheetml/2006/main" count="49" uniqueCount="16">
  <si>
    <t>สังกัด</t>
  </si>
  <si>
    <t>สถานศึกษา</t>
  </si>
  <si>
    <t>อาจารย์</t>
  </si>
  <si>
    <t>นักศึกษา</t>
  </si>
  <si>
    <t>รวมยอด</t>
  </si>
  <si>
    <t>สำนักงานคณะกรรมการการอาชีวศึกษา</t>
  </si>
  <si>
    <t>สถาบันอาชีวศึกษารัฐบาล</t>
  </si>
  <si>
    <t>สถาบันอาชีวศึกษาเอกชน</t>
  </si>
  <si>
    <t>สำนักบริหารงานคณะกรรมการอุดมศึกษา</t>
  </si>
  <si>
    <t>สถาบันอุดมศึกษาของรัฐ</t>
  </si>
  <si>
    <t>สถาบันอุดมศึกษาของเอกชน</t>
  </si>
  <si>
    <t>ปี</t>
  </si>
  <si>
    <t>ที่มา</t>
  </si>
  <si>
    <t>สำนักงานศึกษาธิการจังหวัดประจวบคีรีขันธ์</t>
  </si>
  <si>
    <t>คน</t>
  </si>
  <si>
    <t>หน่วยวัด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</si>
</sst>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TH SarabunPSK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33" borderId="10" xfId="0" applyFont="1" applyFill="1" applyBorder="1" applyAlignment="1">
      <alignment horizontal="center" vertical="top"/>
    </xf>
    <xf numFmtId="0" fontId="18" fillId="33" borderId="0" xfId="0" applyFont="1" applyFill="1" applyAlignment="1">
      <alignment horizontal="left" vertical="top"/>
    </xf>
    <xf numFmtId="0" fontId="18" fillId="33" borderId="10" xfId="0" applyFont="1" applyFill="1" applyBorder="1" applyAlignment="1">
      <alignment horizontal="left" vertical="top"/>
    </xf>
    <xf numFmtId="0" fontId="18" fillId="33" borderId="0" xfId="0" applyFont="1" applyFill="1" applyAlignment="1">
      <alignment horizontal="center"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K11" sqref="K11"/>
    </sheetView>
  </sheetViews>
  <sheetFormatPr defaultRowHeight="21" x14ac:dyDescent="0.2"/>
  <cols>
    <col min="1" max="1" width="9" style="2"/>
    <col min="2" max="2" width="31.375" style="2" bestFit="1" customWidth="1"/>
    <col min="3" max="6" width="9" style="4"/>
    <col min="7" max="7" width="32" style="2" customWidth="1"/>
    <col min="8" max="16384" width="9" style="2"/>
  </cols>
  <sheetData>
    <row r="1" spans="1:7" x14ac:dyDescent="0.2">
      <c r="A1" s="1" t="s">
        <v>11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15</v>
      </c>
      <c r="G1" s="1" t="s">
        <v>12</v>
      </c>
    </row>
    <row r="2" spans="1:7" x14ac:dyDescent="0.2">
      <c r="A2" s="1">
        <v>2566</v>
      </c>
      <c r="B2" s="3" t="s">
        <v>4</v>
      </c>
      <c r="C2" s="1">
        <v>9</v>
      </c>
      <c r="D2" s="1">
        <v>393</v>
      </c>
      <c r="E2" s="1">
        <v>6901</v>
      </c>
      <c r="F2" s="1" t="s">
        <v>14</v>
      </c>
      <c r="G2" s="3" t="s">
        <v>13</v>
      </c>
    </row>
    <row r="3" spans="1:7" x14ac:dyDescent="0.2">
      <c r="A3" s="1">
        <v>2566</v>
      </c>
      <c r="B3" s="3" t="s">
        <v>5</v>
      </c>
      <c r="C3" s="1">
        <v>5</v>
      </c>
      <c r="D3" s="1">
        <v>251</v>
      </c>
      <c r="E3" s="1">
        <v>5560</v>
      </c>
      <c r="F3" s="1" t="s">
        <v>14</v>
      </c>
      <c r="G3" s="3" t="s">
        <v>13</v>
      </c>
    </row>
    <row r="4" spans="1:7" x14ac:dyDescent="0.2">
      <c r="A4" s="1">
        <v>2566</v>
      </c>
      <c r="B4" s="3" t="s">
        <v>6</v>
      </c>
      <c r="C4" s="1">
        <v>3</v>
      </c>
      <c r="D4" s="1">
        <v>221</v>
      </c>
      <c r="E4" s="1">
        <v>5304</v>
      </c>
      <c r="F4" s="1" t="s">
        <v>14</v>
      </c>
      <c r="G4" s="3" t="s">
        <v>13</v>
      </c>
    </row>
    <row r="5" spans="1:7" x14ac:dyDescent="0.2">
      <c r="A5" s="1">
        <v>2566</v>
      </c>
      <c r="B5" s="3" t="s">
        <v>7</v>
      </c>
      <c r="C5" s="1">
        <v>2</v>
      </c>
      <c r="D5" s="1">
        <v>30</v>
      </c>
      <c r="E5" s="1">
        <v>256</v>
      </c>
      <c r="F5" s="1" t="s">
        <v>14</v>
      </c>
      <c r="G5" s="3" t="s">
        <v>13</v>
      </c>
    </row>
    <row r="6" spans="1:7" x14ac:dyDescent="0.2">
      <c r="A6" s="1">
        <v>2566</v>
      </c>
      <c r="B6" s="3" t="s">
        <v>8</v>
      </c>
      <c r="C6" s="1">
        <v>4</v>
      </c>
      <c r="D6" s="1">
        <v>142</v>
      </c>
      <c r="E6" s="1">
        <v>1341</v>
      </c>
      <c r="F6" s="1" t="s">
        <v>14</v>
      </c>
      <c r="G6" s="3" t="s">
        <v>13</v>
      </c>
    </row>
    <row r="7" spans="1:7" x14ac:dyDescent="0.2">
      <c r="A7" s="1">
        <v>2566</v>
      </c>
      <c r="B7" s="3" t="s">
        <v>9</v>
      </c>
      <c r="C7" s="1">
        <v>4</v>
      </c>
      <c r="D7" s="1">
        <v>142</v>
      </c>
      <c r="E7" s="1">
        <v>1341</v>
      </c>
      <c r="F7" s="1" t="s">
        <v>14</v>
      </c>
      <c r="G7" s="3" t="s">
        <v>13</v>
      </c>
    </row>
    <row r="8" spans="1:7" x14ac:dyDescent="0.2">
      <c r="A8" s="1">
        <v>2566</v>
      </c>
      <c r="B8" s="3" t="s">
        <v>10</v>
      </c>
      <c r="C8" s="1">
        <v>0</v>
      </c>
      <c r="D8" s="1">
        <v>0</v>
      </c>
      <c r="E8" s="1">
        <v>0</v>
      </c>
      <c r="F8" s="1" t="s">
        <v>14</v>
      </c>
      <c r="G8" s="3" t="s">
        <v>13</v>
      </c>
    </row>
    <row r="9" spans="1:7" x14ac:dyDescent="0.2">
      <c r="A9" s="1">
        <v>2567</v>
      </c>
      <c r="B9" s="3" t="s">
        <v>4</v>
      </c>
      <c r="C9" s="1">
        <f>SUM(C10+C13)</f>
        <v>7</v>
      </c>
      <c r="D9" s="1">
        <f>SUM(D10+D13)</f>
        <v>539</v>
      </c>
      <c r="E9" s="1">
        <f>SUM(E10+E13)</f>
        <v>9545</v>
      </c>
      <c r="F9" s="1" t="s">
        <v>14</v>
      </c>
      <c r="G9" s="3" t="s">
        <v>13</v>
      </c>
    </row>
    <row r="10" spans="1:7" x14ac:dyDescent="0.2">
      <c r="A10" s="1">
        <v>2567</v>
      </c>
      <c r="B10" s="3" t="s">
        <v>5</v>
      </c>
      <c r="C10" s="1">
        <f>SUM(C11:C12)</f>
        <v>5</v>
      </c>
      <c r="D10" s="1">
        <f>SUM(D11:D12)</f>
        <v>274</v>
      </c>
      <c r="E10" s="1">
        <f>SUM(E11:E12)</f>
        <v>6186</v>
      </c>
      <c r="F10" s="1" t="s">
        <v>14</v>
      </c>
      <c r="G10" s="3" t="s">
        <v>13</v>
      </c>
    </row>
    <row r="11" spans="1:7" x14ac:dyDescent="0.2">
      <c r="A11" s="1">
        <v>2567</v>
      </c>
      <c r="B11" s="3" t="s">
        <v>6</v>
      </c>
      <c r="C11" s="1">
        <v>4</v>
      </c>
      <c r="D11" s="1">
        <v>256</v>
      </c>
      <c r="E11" s="1">
        <v>5767</v>
      </c>
      <c r="F11" s="1" t="s">
        <v>14</v>
      </c>
      <c r="G11" s="3" t="s">
        <v>13</v>
      </c>
    </row>
    <row r="12" spans="1:7" x14ac:dyDescent="0.2">
      <c r="A12" s="1">
        <v>2567</v>
      </c>
      <c r="B12" s="3" t="s">
        <v>7</v>
      </c>
      <c r="C12" s="1">
        <v>1</v>
      </c>
      <c r="D12" s="1">
        <v>18</v>
      </c>
      <c r="E12" s="1">
        <v>419</v>
      </c>
      <c r="F12" s="1" t="s">
        <v>14</v>
      </c>
      <c r="G12" s="3" t="s">
        <v>13</v>
      </c>
    </row>
    <row r="13" spans="1:7" x14ac:dyDescent="0.2">
      <c r="A13" s="1">
        <v>2567</v>
      </c>
      <c r="B13" s="3" t="s">
        <v>8</v>
      </c>
      <c r="C13" s="1">
        <v>2</v>
      </c>
      <c r="D13" s="1">
        <v>265</v>
      </c>
      <c r="E13" s="1">
        <v>3359</v>
      </c>
      <c r="F13" s="1" t="s">
        <v>14</v>
      </c>
      <c r="G13" s="3" t="s">
        <v>13</v>
      </c>
    </row>
    <row r="14" spans="1:7" x14ac:dyDescent="0.2">
      <c r="A14" s="1">
        <v>2567</v>
      </c>
      <c r="B14" s="3" t="s">
        <v>9</v>
      </c>
      <c r="C14" s="1">
        <v>2</v>
      </c>
      <c r="D14" s="1">
        <v>265</v>
      </c>
      <c r="E14" s="1">
        <v>3359</v>
      </c>
      <c r="F14" s="1" t="s">
        <v>14</v>
      </c>
      <c r="G14" s="3" t="s">
        <v>13</v>
      </c>
    </row>
    <row r="15" spans="1:7" x14ac:dyDescent="0.2">
      <c r="A15" s="1">
        <v>2567</v>
      </c>
      <c r="B15" s="3" t="s">
        <v>10</v>
      </c>
      <c r="C15" s="1">
        <v>0</v>
      </c>
      <c r="D15" s="1">
        <v>0</v>
      </c>
      <c r="E15" s="1">
        <v>0</v>
      </c>
      <c r="F15" s="1" t="s">
        <v>14</v>
      </c>
      <c r="G15" s="3" t="s">
        <v>13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ครูและนักเรียน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cp:lastPrinted>2025-01-24T08:41:10Z</cp:lastPrinted>
  <dcterms:created xsi:type="dcterms:W3CDTF">2025-01-13T04:02:06Z</dcterms:created>
  <dcterms:modified xsi:type="dcterms:W3CDTF">2025-03-14T06:30:16Z</dcterms:modified>
</cp:coreProperties>
</file>