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8" sheetId="1" r:id="rId1"/>
  </sheets>
  <definedNames>
    <definedName name="_xlnm.Print_Titles" localSheetId="0">'2.8'!$4:$6</definedName>
  </definedNames>
  <calcPr calcId="124519" fullCalcOnLoad="1"/>
</workbook>
</file>

<file path=xl/calcChain.xml><?xml version="1.0" encoding="utf-8"?>
<calcChain xmlns="http://schemas.openxmlformats.org/spreadsheetml/2006/main">
  <c r="C56" i="1"/>
  <c r="C54"/>
  <c r="C52"/>
  <c r="C50"/>
  <c r="C48"/>
  <c r="C46"/>
  <c r="C42"/>
  <c r="C40"/>
  <c r="C37"/>
  <c r="C35"/>
  <c r="C33"/>
  <c r="C31"/>
  <c r="C29"/>
  <c r="C27"/>
  <c r="C23"/>
  <c r="C21"/>
  <c r="C17"/>
  <c r="C14"/>
  <c r="C12"/>
  <c r="C10"/>
  <c r="C8"/>
  <c r="J7"/>
  <c r="I7"/>
  <c r="H7"/>
  <c r="G7"/>
  <c r="F7"/>
  <c r="E7"/>
  <c r="D7"/>
  <c r="C7" s="1"/>
</calcChain>
</file>

<file path=xl/sharedStrings.xml><?xml version="1.0" encoding="utf-8"?>
<sst xmlns="http://schemas.openxmlformats.org/spreadsheetml/2006/main" count="88" uniqueCount="88">
  <si>
    <t>หมวดใหญ่ Major Group</t>
  </si>
  <si>
    <t>อายุ  /  Age   Group</t>
  </si>
  <si>
    <t xml:space="preserve">ประเภทอุตสาหกรรม   </t>
  </si>
  <si>
    <t>รวม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</si>
  <si>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</si>
  <si>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</si>
  <si>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</si>
  <si>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</si>
  <si>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</si>
  <si>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</si>
  <si>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>60  ปีขึ้นไป  60  years and  Over</t>
  </si>
  <si>
    <t>Industries</t>
  </si>
  <si>
    <t>รวม   Total</t>
  </si>
  <si>
    <t>A</t>
  </si>
  <si>
    <t>เกษตรกรรม การป่าไม้ และการประมง</t>
  </si>
  <si>
    <t>Agriculture,  Forestry  and  Fishing</t>
  </si>
  <si>
    <t>B</t>
  </si>
  <si>
    <t>การทำเหมืองแร่และเหมืองหิน</t>
  </si>
  <si>
    <t>Mining  and  Quarrying</t>
  </si>
  <si>
    <t>C</t>
  </si>
  <si>
    <t>การผลิต</t>
  </si>
  <si>
    <t>Manufacturing</t>
  </si>
  <si>
    <t>D</t>
  </si>
  <si>
    <t>การไฟฟ้า  ก๊าซ  ไอน้ำ  และระบบการปรับอากาศ</t>
  </si>
  <si>
    <t xml:space="preserve">Electricity,  Gas, Steam  and  Air Conditioning  </t>
  </si>
  <si>
    <t xml:space="preserve">Supply </t>
  </si>
  <si>
    <t>E</t>
  </si>
  <si>
    <t>การจัดหาน้ำ การจัดการน้ำเสียและของเสีย</t>
  </si>
  <si>
    <t>รวมถึงกิจกรรมที่เกี่ยวข้อง</t>
  </si>
  <si>
    <t>Water  Supply ; Sewerage, Waste Management</t>
  </si>
  <si>
    <t>and  Remediation  Activities</t>
  </si>
  <si>
    <t>F</t>
  </si>
  <si>
    <t xml:space="preserve">การก่อสร้าง   </t>
  </si>
  <si>
    <t>Construction</t>
  </si>
  <si>
    <t>G</t>
  </si>
  <si>
    <t>การขายส่งและการขายปลีก  การซ่อมยานยนต์</t>
  </si>
  <si>
    <t xml:space="preserve">และจักรยานยนต์   </t>
  </si>
  <si>
    <t>Wholesale  and  Retail  Trade;  Repair</t>
  </si>
  <si>
    <t>of  Motor  Vehicles and  Motorcycles</t>
  </si>
  <si>
    <t>H</t>
  </si>
  <si>
    <t xml:space="preserve">การขนส่ง  และสถานที่เก็บสินค้า </t>
  </si>
  <si>
    <t xml:space="preserve">Transportation  and  Storage  </t>
  </si>
  <si>
    <t>I</t>
  </si>
  <si>
    <t>ที่พักแรมและบริการด้านอาหาร</t>
  </si>
  <si>
    <t>Accommodation  and  Food  Service  Activities</t>
  </si>
  <si>
    <t>J</t>
  </si>
  <si>
    <t>ข้อมูลข่าวสารและการสื่อสาร</t>
  </si>
  <si>
    <t>Information  and  Communication</t>
  </si>
  <si>
    <t>K</t>
  </si>
  <si>
    <t>กิจกรรมทางการเงินและการประกันภัย</t>
  </si>
  <si>
    <t>Financial  and  Insurance  Activities</t>
  </si>
  <si>
    <t>L</t>
  </si>
  <si>
    <t>กิจกรรมเกี่ยวกับอสังหาริมทรัพย์</t>
  </si>
  <si>
    <t xml:space="preserve">Real  Estate  Activities </t>
  </si>
  <si>
    <t>M</t>
  </si>
  <si>
    <t>กิจกรรมวิชาชีพ  วิทยาศาสตร์และกิจกรรม</t>
  </si>
  <si>
    <t>ทางวิชาการ</t>
  </si>
  <si>
    <t>Professional, Scientific  and  Technical  Activities</t>
  </si>
  <si>
    <t>N</t>
  </si>
  <si>
    <t>กิจกรรมการบริหารและบริการสนับสนุนอื่นๆ</t>
  </si>
  <si>
    <t>Administrative  and  Support  Service  Activities</t>
  </si>
  <si>
    <t>O</t>
  </si>
  <si>
    <t>การบริหารราชการ  การป้องกันประเทศ</t>
  </si>
  <si>
    <t>และการประกันสังคมภาคบังคับ</t>
  </si>
  <si>
    <t xml:space="preserve">Public  Administration  and  Defence; </t>
  </si>
  <si>
    <t>Compulsory  Social  Security</t>
  </si>
  <si>
    <t>P</t>
  </si>
  <si>
    <t>การศึกษา</t>
  </si>
  <si>
    <t>Education</t>
  </si>
  <si>
    <t>Q</t>
  </si>
  <si>
    <t>กิจกรรมด้านสุขภาพและงานสังคมสงเคราะห์</t>
  </si>
  <si>
    <t>Human  Health  and  Social  Work  Activities</t>
  </si>
  <si>
    <t>R</t>
  </si>
  <si>
    <t>ศิลปะ ความบันเทิงและนันทนาการ</t>
  </si>
  <si>
    <t>Arts, Entertainment  and  Recreation</t>
  </si>
  <si>
    <t>S</t>
  </si>
  <si>
    <t>กิจกรรมการบริการด้านอื่นๆ</t>
  </si>
  <si>
    <t>Other  Service  Activities</t>
  </si>
  <si>
    <t>T</t>
  </si>
  <si>
    <t>กิจกรรมการจ้างงานในครัวเรือน  กิจกรรมการผลิตสินค้าและบริการที่ทำขึ้นเองเพื่อใช้ในครัวเรือน  ซึ่งไม่สามารถจำแนกกิจกรรมได้อย่างชัดเจน</t>
  </si>
  <si>
    <t>Activities  of  Households  as  Employers; Undifferentiated  Goods- and  Services-  Producing  Activities  of  Households  for  Own  Use</t>
  </si>
  <si>
    <t>U</t>
  </si>
  <si>
    <t>กิจกรรมขององค์การระหว่างประเทศและภาคีสมาชิก</t>
  </si>
  <si>
    <t>Activities of  Extraterritorial  Organizations  and Bodies</t>
  </si>
  <si>
    <t>ที่มา           : กองยุทธศาสตร์และแผนงาน   กรมการจัดหางาน</t>
  </si>
  <si>
    <t>Source     : Strategy and Planning Division,  Department   of  Employment</t>
  </si>
  <si>
    <t>ตำแหน่งงานว่าง  จำแนกตามอุตสาหกรรม และอายุ  ทั่วราชอาณาจักร  ปี 2559</t>
  </si>
  <si>
    <t>JOB VACANCIES,  BY  INDUSTRIES  AND AGE GROUP  IN  THE  WHOLE   KINGDOM, 2016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</si>
</sst>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/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6" fillId="4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6" fillId="4" borderId="5" xfId="0" applyNumberFormat="1" applyFont="1" applyFill="1" applyBorder="1" applyAlignment="1">
      <alignment vertical="center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3" fontId="6" fillId="4" borderId="5" xfId="0" applyNumberFormat="1" applyFont="1" applyFill="1" applyBorder="1" applyAlignment="1">
      <alignment vertical="top"/>
    </xf>
    <xf numFmtId="3" fontId="2" fillId="0" borderId="5" xfId="0" applyNumberFormat="1" applyFont="1" applyBorder="1" applyAlignment="1">
      <alignment vertical="top"/>
    </xf>
    <xf numFmtId="0" fontId="2" fillId="0" borderId="5" xfId="0" applyFont="1" applyFill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2" fillId="0" borderId="8" xfId="0" applyFont="1" applyFill="1" applyBorder="1" applyAlignment="1">
      <alignment wrapText="1"/>
    </xf>
    <xf numFmtId="3" fontId="6" fillId="4" borderId="8" xfId="0" applyNumberFormat="1" applyFont="1" applyFill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wrapText="1"/>
    </xf>
    <xf numFmtId="3" fontId="2" fillId="0" borderId="8" xfId="0" applyNumberFormat="1" applyFont="1" applyBorder="1"/>
    <xf numFmtId="0" fontId="2" fillId="0" borderId="5" xfId="0" applyFont="1" applyBorder="1"/>
    <xf numFmtId="0" fontId="5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2" fillId="0" borderId="5" xfId="0" applyFont="1" applyBorder="1" applyAlignment="1">
      <alignment vertical="top"/>
    </xf>
    <xf numFmtId="3" fontId="7" fillId="0" borderId="0" xfId="0" applyNumberFormat="1" applyFont="1"/>
    <xf numFmtId="3" fontId="6" fillId="0" borderId="0" xfId="1" applyNumberFormat="1" applyFont="1"/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showGridLines="0" tabSelected="1" topLeftCell="A16" workbookViewId="0">
      <selection activeCell="B6" sqref="B6"/>
    </sheetView>
  </sheetViews>
  <sheetFormatPr defaultRowHeight="21"/>
  <cols>
    <col min="1" max="1" width="9.140625" style="2"/>
    <col min="2" max="2" width="38.28515625" style="2" customWidth="1"/>
    <col min="3" max="9" width="9.140625" style="2"/>
    <col min="10" max="10" width="10.42578125" style="2" customWidth="1"/>
    <col min="11" max="16384" width="9.140625" style="2"/>
  </cols>
  <sheetData>
    <row r="1" spans="1:10" ht="25.5">
      <c r="A1" s="1" t="s">
        <v>86</v>
      </c>
    </row>
    <row r="2" spans="1:10" ht="25.5">
      <c r="A2" s="1" t="s">
        <v>87</v>
      </c>
    </row>
    <row r="3" spans="1:10" ht="13.5" customHeight="1"/>
    <row r="4" spans="1:10" s="8" customFormat="1" ht="23.25" customHeight="1">
      <c r="A4" s="3" t="s">
        <v>0</v>
      </c>
      <c r="B4" s="4"/>
      <c r="C4" s="5" t="s">
        <v>1</v>
      </c>
      <c r="D4" s="6"/>
      <c r="E4" s="6"/>
      <c r="F4" s="6"/>
      <c r="G4" s="6"/>
      <c r="H4" s="6"/>
      <c r="I4" s="6"/>
      <c r="J4" s="7"/>
    </row>
    <row r="5" spans="1:10" s="13" customFormat="1" ht="21.75" customHeight="1">
      <c r="A5" s="9"/>
      <c r="B5" s="10" t="s">
        <v>2</v>
      </c>
      <c r="C5" s="3" t="s">
        <v>3</v>
      </c>
      <c r="D5" s="11" t="s">
        <v>4</v>
      </c>
      <c r="E5" s="11" t="s">
        <v>5</v>
      </c>
      <c r="F5" s="12" t="s">
        <v>6</v>
      </c>
      <c r="G5" s="3" t="s">
        <v>7</v>
      </c>
      <c r="H5" s="3" t="s">
        <v>8</v>
      </c>
      <c r="I5" s="12" t="s">
        <v>9</v>
      </c>
      <c r="J5" s="3" t="s">
        <v>10</v>
      </c>
    </row>
    <row r="6" spans="1:10" s="13" customFormat="1" ht="66.75" customHeight="1">
      <c r="A6" s="14"/>
      <c r="B6" s="15" t="s">
        <v>11</v>
      </c>
      <c r="C6" s="14"/>
      <c r="D6" s="11"/>
      <c r="E6" s="11"/>
      <c r="F6" s="16"/>
      <c r="G6" s="14"/>
      <c r="H6" s="14"/>
      <c r="I6" s="16"/>
      <c r="J6" s="14"/>
    </row>
    <row r="7" spans="1:10" ht="23.25">
      <c r="A7" s="17"/>
      <c r="B7" s="18" t="s">
        <v>12</v>
      </c>
      <c r="C7" s="19">
        <f>SUM(D7:J7)</f>
        <v>421152</v>
      </c>
      <c r="D7" s="19">
        <f>SUM(D8:D57)</f>
        <v>3412</v>
      </c>
      <c r="E7" s="19">
        <f t="shared" ref="E7:J7" si="0">SUM(E8:E57)</f>
        <v>154030</v>
      </c>
      <c r="F7" s="19">
        <f t="shared" si="0"/>
        <v>109429</v>
      </c>
      <c r="G7" s="19">
        <f t="shared" si="0"/>
        <v>83092</v>
      </c>
      <c r="H7" s="19">
        <f t="shared" si="0"/>
        <v>50272</v>
      </c>
      <c r="I7" s="19">
        <f t="shared" si="0"/>
        <v>19032</v>
      </c>
      <c r="J7" s="19">
        <f t="shared" si="0"/>
        <v>1885</v>
      </c>
    </row>
    <row r="8" spans="1:10" ht="27" customHeight="1">
      <c r="A8" s="20" t="s">
        <v>13</v>
      </c>
      <c r="B8" s="21" t="s">
        <v>14</v>
      </c>
      <c r="C8" s="22">
        <f>SUM(D8:J8)</f>
        <v>4050</v>
      </c>
      <c r="D8" s="23">
        <v>21</v>
      </c>
      <c r="E8" s="23">
        <v>1332</v>
      </c>
      <c r="F8" s="23">
        <v>993</v>
      </c>
      <c r="G8" s="23">
        <v>800</v>
      </c>
      <c r="H8" s="23">
        <v>553</v>
      </c>
      <c r="I8" s="23">
        <v>326</v>
      </c>
      <c r="J8" s="23">
        <v>25</v>
      </c>
    </row>
    <row r="9" spans="1:10" ht="26.25" customHeight="1">
      <c r="A9" s="20"/>
      <c r="B9" s="21" t="s">
        <v>15</v>
      </c>
      <c r="C9" s="24"/>
      <c r="D9" s="25"/>
      <c r="E9" s="25"/>
      <c r="F9" s="25"/>
      <c r="G9" s="25"/>
      <c r="H9" s="25"/>
      <c r="I9" s="25"/>
      <c r="J9" s="25"/>
    </row>
    <row r="10" spans="1:10" ht="23.25">
      <c r="A10" s="20" t="s">
        <v>16</v>
      </c>
      <c r="B10" s="21" t="s">
        <v>17</v>
      </c>
      <c r="C10" s="24">
        <f>SUM(D10:J10)</f>
        <v>1780</v>
      </c>
      <c r="D10" s="26">
        <v>6</v>
      </c>
      <c r="E10" s="26">
        <v>702</v>
      </c>
      <c r="F10" s="26">
        <v>431</v>
      </c>
      <c r="G10" s="26">
        <v>317</v>
      </c>
      <c r="H10" s="26">
        <v>212</v>
      </c>
      <c r="I10" s="26">
        <v>91</v>
      </c>
      <c r="J10" s="26">
        <v>21</v>
      </c>
    </row>
    <row r="11" spans="1:10" ht="23.25">
      <c r="A11" s="20"/>
      <c r="B11" s="21" t="s">
        <v>18</v>
      </c>
      <c r="C11" s="24"/>
      <c r="D11" s="25"/>
      <c r="E11" s="25"/>
      <c r="F11" s="25"/>
      <c r="G11" s="25"/>
      <c r="H11" s="25"/>
      <c r="I11" s="25"/>
      <c r="J11" s="25"/>
    </row>
    <row r="12" spans="1:10" ht="27.75" customHeight="1">
      <c r="A12" s="20" t="s">
        <v>19</v>
      </c>
      <c r="B12" s="21" t="s">
        <v>20</v>
      </c>
      <c r="C12" s="24">
        <f>SUM(D12:J12)</f>
        <v>179709</v>
      </c>
      <c r="D12" s="26">
        <v>780</v>
      </c>
      <c r="E12" s="26">
        <v>60155</v>
      </c>
      <c r="F12" s="26">
        <v>45237</v>
      </c>
      <c r="G12" s="26">
        <v>36719</v>
      </c>
      <c r="H12" s="26">
        <v>25807</v>
      </c>
      <c r="I12" s="26">
        <v>10255</v>
      </c>
      <c r="J12" s="26">
        <v>756</v>
      </c>
    </row>
    <row r="13" spans="1:10" ht="23.25">
      <c r="A13" s="20"/>
      <c r="B13" s="21" t="s">
        <v>21</v>
      </c>
      <c r="C13" s="24"/>
      <c r="D13" s="25"/>
      <c r="E13" s="25"/>
      <c r="F13" s="25"/>
      <c r="G13" s="25"/>
      <c r="H13" s="25"/>
      <c r="I13" s="25"/>
      <c r="J13" s="25"/>
    </row>
    <row r="14" spans="1:10" ht="28.5" customHeight="1">
      <c r="A14" s="27" t="s">
        <v>22</v>
      </c>
      <c r="B14" s="28" t="s">
        <v>23</v>
      </c>
      <c r="C14" s="29">
        <f>SUM(D14:J14)</f>
        <v>1079</v>
      </c>
      <c r="D14" s="30">
        <v>0</v>
      </c>
      <c r="E14" s="30">
        <v>400</v>
      </c>
      <c r="F14" s="30">
        <v>285</v>
      </c>
      <c r="G14" s="30">
        <v>239</v>
      </c>
      <c r="H14" s="30">
        <v>117</v>
      </c>
      <c r="I14" s="30">
        <v>38</v>
      </c>
      <c r="J14" s="30">
        <v>0</v>
      </c>
    </row>
    <row r="15" spans="1:10" ht="23.25">
      <c r="A15" s="20"/>
      <c r="B15" s="31" t="s">
        <v>24</v>
      </c>
      <c r="C15" s="24"/>
      <c r="D15" s="25"/>
      <c r="E15" s="25"/>
      <c r="F15" s="25"/>
      <c r="G15" s="25"/>
      <c r="H15" s="25"/>
      <c r="I15" s="25"/>
      <c r="J15" s="25"/>
    </row>
    <row r="16" spans="1:10" ht="23.25">
      <c r="A16" s="20"/>
      <c r="B16" s="31" t="s">
        <v>25</v>
      </c>
      <c r="C16" s="24"/>
      <c r="D16" s="26"/>
      <c r="E16" s="26"/>
      <c r="F16" s="26"/>
      <c r="G16" s="26"/>
      <c r="H16" s="26"/>
      <c r="I16" s="26"/>
      <c r="J16" s="26"/>
    </row>
    <row r="17" spans="1:10" ht="24" customHeight="1">
      <c r="A17" s="20" t="s">
        <v>26</v>
      </c>
      <c r="B17" s="21" t="s">
        <v>27</v>
      </c>
      <c r="C17" s="24">
        <f>SUM(D17:J17)</f>
        <v>532</v>
      </c>
      <c r="D17" s="25">
        <v>0</v>
      </c>
      <c r="E17" s="25">
        <v>198</v>
      </c>
      <c r="F17" s="25">
        <v>146</v>
      </c>
      <c r="G17" s="25">
        <v>107</v>
      </c>
      <c r="H17" s="25">
        <v>63</v>
      </c>
      <c r="I17" s="25">
        <v>18</v>
      </c>
      <c r="J17" s="25">
        <v>0</v>
      </c>
    </row>
    <row r="18" spans="1:10" ht="23.25">
      <c r="A18" s="20"/>
      <c r="B18" s="21" t="s">
        <v>28</v>
      </c>
      <c r="C18" s="24"/>
      <c r="D18" s="26"/>
      <c r="E18" s="26"/>
      <c r="F18" s="26"/>
      <c r="G18" s="26"/>
      <c r="H18" s="26"/>
      <c r="I18" s="26"/>
      <c r="J18" s="26"/>
    </row>
    <row r="19" spans="1:10" ht="22.5" customHeight="1">
      <c r="A19" s="20"/>
      <c r="B19" s="21" t="s">
        <v>29</v>
      </c>
      <c r="C19" s="24"/>
      <c r="D19" s="25"/>
      <c r="E19" s="25"/>
      <c r="F19" s="25"/>
      <c r="G19" s="25"/>
      <c r="H19" s="25"/>
      <c r="I19" s="25"/>
      <c r="J19" s="25"/>
    </row>
    <row r="20" spans="1:10" ht="24" customHeight="1">
      <c r="A20" s="32"/>
      <c r="B20" s="33" t="s">
        <v>30</v>
      </c>
      <c r="C20" s="34"/>
      <c r="D20" s="35"/>
      <c r="E20" s="35"/>
      <c r="F20" s="35"/>
      <c r="G20" s="35"/>
      <c r="H20" s="35"/>
      <c r="I20" s="35"/>
      <c r="J20" s="35"/>
    </row>
    <row r="21" spans="1:10" ht="24.75" customHeight="1">
      <c r="A21" s="20" t="s">
        <v>31</v>
      </c>
      <c r="B21" s="21" t="s">
        <v>32</v>
      </c>
      <c r="C21" s="24">
        <f>SUM(D21:J21)</f>
        <v>13843</v>
      </c>
      <c r="D21" s="25">
        <v>32</v>
      </c>
      <c r="E21" s="25">
        <v>4999</v>
      </c>
      <c r="F21" s="25">
        <v>3565</v>
      </c>
      <c r="G21" s="25">
        <v>2663</v>
      </c>
      <c r="H21" s="25">
        <v>1767</v>
      </c>
      <c r="I21" s="25">
        <v>733</v>
      </c>
      <c r="J21" s="25">
        <v>84</v>
      </c>
    </row>
    <row r="22" spans="1:10" ht="23.25">
      <c r="A22" s="20"/>
      <c r="B22" s="21" t="s">
        <v>33</v>
      </c>
      <c r="C22" s="24"/>
      <c r="D22" s="25"/>
      <c r="E22" s="25"/>
      <c r="F22" s="25"/>
      <c r="G22" s="25"/>
      <c r="H22" s="25"/>
      <c r="I22" s="25"/>
      <c r="J22" s="25"/>
    </row>
    <row r="23" spans="1:10" ht="30" customHeight="1">
      <c r="A23" s="20" t="s">
        <v>34</v>
      </c>
      <c r="B23" s="21" t="s">
        <v>35</v>
      </c>
      <c r="C23" s="24">
        <f>SUM(D23:J23)</f>
        <v>102045</v>
      </c>
      <c r="D23" s="26">
        <v>1019</v>
      </c>
      <c r="E23" s="26">
        <v>40458</v>
      </c>
      <c r="F23" s="26">
        <v>27741</v>
      </c>
      <c r="G23" s="26">
        <v>19689</v>
      </c>
      <c r="H23" s="26">
        <v>9737</v>
      </c>
      <c r="I23" s="26">
        <v>3012</v>
      </c>
      <c r="J23" s="26">
        <v>389</v>
      </c>
    </row>
    <row r="24" spans="1:10" ht="25.5" customHeight="1">
      <c r="A24" s="20"/>
      <c r="B24" s="21" t="s">
        <v>36</v>
      </c>
      <c r="C24" s="24"/>
      <c r="D24" s="25"/>
      <c r="E24" s="25"/>
      <c r="F24" s="25"/>
      <c r="G24" s="25"/>
      <c r="H24" s="25"/>
      <c r="I24" s="25"/>
      <c r="J24" s="25"/>
    </row>
    <row r="25" spans="1:10" ht="25.5" customHeight="1">
      <c r="A25" s="20"/>
      <c r="B25" s="21" t="s">
        <v>37</v>
      </c>
      <c r="C25" s="24"/>
      <c r="D25" s="25"/>
      <c r="E25" s="25"/>
      <c r="F25" s="25"/>
      <c r="G25" s="25"/>
      <c r="H25" s="25"/>
      <c r="I25" s="25"/>
      <c r="J25" s="25"/>
    </row>
    <row r="26" spans="1:10" ht="25.5" customHeight="1">
      <c r="A26" s="20"/>
      <c r="B26" s="21" t="s">
        <v>38</v>
      </c>
      <c r="C26" s="24"/>
      <c r="D26" s="26"/>
      <c r="E26" s="26"/>
      <c r="F26" s="26"/>
      <c r="G26" s="26"/>
      <c r="H26" s="26"/>
      <c r="I26" s="26"/>
      <c r="J26" s="26"/>
    </row>
    <row r="27" spans="1:10" ht="25.5" customHeight="1">
      <c r="A27" s="20" t="s">
        <v>39</v>
      </c>
      <c r="B27" s="21" t="s">
        <v>40</v>
      </c>
      <c r="C27" s="24">
        <f>SUM(D27:J27)</f>
        <v>9823</v>
      </c>
      <c r="D27" s="25">
        <v>25</v>
      </c>
      <c r="E27" s="25">
        <v>3622</v>
      </c>
      <c r="F27" s="25">
        <v>2562</v>
      </c>
      <c r="G27" s="25">
        <v>1992</v>
      </c>
      <c r="H27" s="25">
        <v>1205</v>
      </c>
      <c r="I27" s="25">
        <v>412</v>
      </c>
      <c r="J27" s="25">
        <v>5</v>
      </c>
    </row>
    <row r="28" spans="1:10" ht="25.5" customHeight="1">
      <c r="A28" s="20"/>
      <c r="B28" s="21" t="s">
        <v>41</v>
      </c>
      <c r="C28" s="24"/>
      <c r="D28" s="26"/>
      <c r="E28" s="26"/>
      <c r="F28" s="26"/>
      <c r="G28" s="26"/>
      <c r="H28" s="26"/>
      <c r="I28" s="26"/>
      <c r="J28" s="26"/>
    </row>
    <row r="29" spans="1:10" ht="25.5" customHeight="1">
      <c r="A29" s="20" t="s">
        <v>42</v>
      </c>
      <c r="B29" s="21" t="s">
        <v>43</v>
      </c>
      <c r="C29" s="24">
        <f>SUM(D29:J29)</f>
        <v>27686</v>
      </c>
      <c r="D29" s="25">
        <v>566</v>
      </c>
      <c r="E29" s="25">
        <v>10767</v>
      </c>
      <c r="F29" s="25">
        <v>7684</v>
      </c>
      <c r="G29" s="25">
        <v>5275</v>
      </c>
      <c r="H29" s="25">
        <v>2513</v>
      </c>
      <c r="I29" s="25">
        <v>803</v>
      </c>
      <c r="J29" s="25">
        <v>78</v>
      </c>
    </row>
    <row r="30" spans="1:10" ht="25.5" customHeight="1">
      <c r="A30" s="20"/>
      <c r="B30" s="21" t="s">
        <v>44</v>
      </c>
      <c r="C30" s="24"/>
      <c r="D30" s="26"/>
      <c r="E30" s="26"/>
      <c r="F30" s="26"/>
      <c r="G30" s="26"/>
      <c r="H30" s="26"/>
      <c r="I30" s="26"/>
      <c r="J30" s="26"/>
    </row>
    <row r="31" spans="1:10" ht="25.5" customHeight="1">
      <c r="A31" s="20" t="s">
        <v>45</v>
      </c>
      <c r="B31" s="21" t="s">
        <v>46</v>
      </c>
      <c r="C31" s="24">
        <f>SUM(D31:J31)</f>
        <v>13341</v>
      </c>
      <c r="D31" s="25">
        <v>126</v>
      </c>
      <c r="E31" s="25">
        <v>5019</v>
      </c>
      <c r="F31" s="25">
        <v>3656</v>
      </c>
      <c r="G31" s="25">
        <v>2789</v>
      </c>
      <c r="H31" s="25">
        <v>1272</v>
      </c>
      <c r="I31" s="25">
        <v>407</v>
      </c>
      <c r="J31" s="25">
        <v>72</v>
      </c>
    </row>
    <row r="32" spans="1:10" ht="25.5" customHeight="1">
      <c r="A32" s="20"/>
      <c r="B32" s="21" t="s">
        <v>47</v>
      </c>
      <c r="C32" s="24"/>
      <c r="D32" s="26"/>
      <c r="E32" s="26"/>
      <c r="F32" s="26"/>
      <c r="G32" s="26"/>
      <c r="H32" s="26"/>
      <c r="I32" s="26"/>
      <c r="J32" s="26"/>
    </row>
    <row r="33" spans="1:10" ht="25.5" customHeight="1">
      <c r="A33" s="20" t="s">
        <v>48</v>
      </c>
      <c r="B33" s="21" t="s">
        <v>49</v>
      </c>
      <c r="C33" s="24">
        <f>SUM(D33:J33)</f>
        <v>9283</v>
      </c>
      <c r="D33" s="25">
        <v>23</v>
      </c>
      <c r="E33" s="25">
        <v>3873</v>
      </c>
      <c r="F33" s="25">
        <v>2442</v>
      </c>
      <c r="G33" s="25">
        <v>1744</v>
      </c>
      <c r="H33" s="25">
        <v>922</v>
      </c>
      <c r="I33" s="25">
        <v>257</v>
      </c>
      <c r="J33" s="25">
        <v>22</v>
      </c>
    </row>
    <row r="34" spans="1:10" ht="25.5" customHeight="1">
      <c r="A34" s="20"/>
      <c r="B34" s="31" t="s">
        <v>50</v>
      </c>
      <c r="C34" s="24"/>
      <c r="D34" s="25"/>
      <c r="E34" s="25"/>
      <c r="F34" s="25"/>
      <c r="G34" s="25"/>
      <c r="H34" s="25"/>
      <c r="I34" s="25"/>
      <c r="J34" s="25"/>
    </row>
    <row r="35" spans="1:10" ht="25.5" customHeight="1">
      <c r="A35" s="20" t="s">
        <v>51</v>
      </c>
      <c r="B35" s="21" t="s">
        <v>52</v>
      </c>
      <c r="C35" s="24">
        <f>SUM(D35:J35)</f>
        <v>3845</v>
      </c>
      <c r="D35" s="26">
        <v>3</v>
      </c>
      <c r="E35" s="26">
        <v>1422</v>
      </c>
      <c r="F35" s="26">
        <v>1101</v>
      </c>
      <c r="G35" s="26">
        <v>813</v>
      </c>
      <c r="H35" s="26">
        <v>379</v>
      </c>
      <c r="I35" s="26">
        <v>121</v>
      </c>
      <c r="J35" s="26">
        <v>6</v>
      </c>
    </row>
    <row r="36" spans="1:10" ht="23.25" customHeight="1">
      <c r="A36" s="32"/>
      <c r="B36" s="36" t="s">
        <v>53</v>
      </c>
      <c r="C36" s="34"/>
      <c r="D36" s="37"/>
      <c r="E36" s="37"/>
      <c r="F36" s="37"/>
      <c r="G36" s="37"/>
      <c r="H36" s="37"/>
      <c r="I36" s="37"/>
      <c r="J36" s="37"/>
    </row>
    <row r="37" spans="1:10" ht="23.25">
      <c r="A37" s="20" t="s">
        <v>54</v>
      </c>
      <c r="B37" s="21" t="s">
        <v>55</v>
      </c>
      <c r="C37" s="24">
        <f>SUM(D37:J37)</f>
        <v>6738</v>
      </c>
      <c r="D37" s="26">
        <v>18</v>
      </c>
      <c r="E37" s="26">
        <v>2674</v>
      </c>
      <c r="F37" s="26">
        <v>1847</v>
      </c>
      <c r="G37" s="26">
        <v>1291</v>
      </c>
      <c r="H37" s="26">
        <v>625</v>
      </c>
      <c r="I37" s="26">
        <v>255</v>
      </c>
      <c r="J37" s="26">
        <v>28</v>
      </c>
    </row>
    <row r="38" spans="1:10" ht="23.25">
      <c r="A38" s="20"/>
      <c r="B38" s="28" t="s">
        <v>56</v>
      </c>
      <c r="C38" s="24"/>
      <c r="D38" s="25"/>
      <c r="E38" s="25"/>
      <c r="F38" s="25"/>
      <c r="G38" s="25"/>
      <c r="H38" s="25"/>
      <c r="I38" s="25"/>
      <c r="J38" s="25"/>
    </row>
    <row r="39" spans="1:10">
      <c r="A39" s="38"/>
      <c r="B39" s="21" t="s">
        <v>57</v>
      </c>
      <c r="C39" s="24"/>
      <c r="D39" s="26"/>
      <c r="E39" s="26"/>
      <c r="F39" s="26"/>
      <c r="G39" s="26"/>
      <c r="H39" s="26"/>
      <c r="I39" s="26"/>
      <c r="J39" s="26"/>
    </row>
    <row r="40" spans="1:10" ht="23.25">
      <c r="A40" s="20" t="s">
        <v>58</v>
      </c>
      <c r="B40" s="21" t="s">
        <v>59</v>
      </c>
      <c r="C40" s="24">
        <f>SUM(D40:J40)</f>
        <v>21787</v>
      </c>
      <c r="D40" s="25">
        <v>79</v>
      </c>
      <c r="E40" s="25">
        <v>8081</v>
      </c>
      <c r="F40" s="25">
        <v>5158</v>
      </c>
      <c r="G40" s="25">
        <v>4114</v>
      </c>
      <c r="H40" s="25">
        <v>2832</v>
      </c>
      <c r="I40" s="25">
        <v>1306</v>
      </c>
      <c r="J40" s="25">
        <v>217</v>
      </c>
    </row>
    <row r="41" spans="1:10" ht="24.75" customHeight="1">
      <c r="A41" s="20"/>
      <c r="B41" s="21" t="s">
        <v>60</v>
      </c>
      <c r="C41" s="24"/>
      <c r="D41" s="26"/>
      <c r="E41" s="26"/>
      <c r="F41" s="26"/>
      <c r="G41" s="26"/>
      <c r="H41" s="26"/>
      <c r="I41" s="26"/>
      <c r="J41" s="26"/>
    </row>
    <row r="42" spans="1:10" ht="23.25">
      <c r="A42" s="20" t="s">
        <v>61</v>
      </c>
      <c r="B42" s="21" t="s">
        <v>62</v>
      </c>
      <c r="C42" s="24">
        <f>SUM(D42:J42)</f>
        <v>8751</v>
      </c>
      <c r="D42" s="25">
        <v>638</v>
      </c>
      <c r="E42" s="25">
        <v>3419</v>
      </c>
      <c r="F42" s="25">
        <v>2085</v>
      </c>
      <c r="G42" s="25">
        <v>1394</v>
      </c>
      <c r="H42" s="25">
        <v>697</v>
      </c>
      <c r="I42" s="25">
        <v>392</v>
      </c>
      <c r="J42" s="25">
        <v>126</v>
      </c>
    </row>
    <row r="43" spans="1:10" ht="21" customHeight="1">
      <c r="A43" s="20"/>
      <c r="B43" s="21" t="s">
        <v>63</v>
      </c>
      <c r="C43" s="24"/>
      <c r="D43" s="25"/>
      <c r="E43" s="25"/>
      <c r="F43" s="25"/>
      <c r="G43" s="25"/>
      <c r="H43" s="25"/>
      <c r="I43" s="25"/>
      <c r="J43" s="25"/>
    </row>
    <row r="44" spans="1:10" ht="23.25">
      <c r="A44" s="20"/>
      <c r="B44" s="21" t="s">
        <v>64</v>
      </c>
      <c r="C44" s="24"/>
      <c r="D44" s="25"/>
      <c r="E44" s="25"/>
      <c r="F44" s="25"/>
      <c r="G44" s="25"/>
      <c r="H44" s="25"/>
      <c r="I44" s="25"/>
      <c r="J44" s="25"/>
    </row>
    <row r="45" spans="1:10" ht="23.25">
      <c r="A45" s="20"/>
      <c r="B45" s="21" t="s">
        <v>65</v>
      </c>
      <c r="C45" s="24"/>
      <c r="D45" s="26"/>
      <c r="E45" s="26"/>
      <c r="F45" s="26"/>
      <c r="G45" s="26"/>
      <c r="H45" s="26"/>
      <c r="I45" s="26"/>
      <c r="J45" s="26"/>
    </row>
    <row r="46" spans="1:10" ht="25.5" customHeight="1">
      <c r="A46" s="20" t="s">
        <v>66</v>
      </c>
      <c r="B46" s="21" t="s">
        <v>67</v>
      </c>
      <c r="C46" s="24">
        <f>SUM(D46:J46)</f>
        <v>3024</v>
      </c>
      <c r="D46" s="26">
        <v>27</v>
      </c>
      <c r="E46" s="26">
        <v>1404</v>
      </c>
      <c r="F46" s="26">
        <v>763</v>
      </c>
      <c r="G46" s="26">
        <v>515</v>
      </c>
      <c r="H46" s="26">
        <v>236</v>
      </c>
      <c r="I46" s="26">
        <v>69</v>
      </c>
      <c r="J46" s="26">
        <v>10</v>
      </c>
    </row>
    <row r="47" spans="1:10" ht="23.25">
      <c r="A47" s="20"/>
      <c r="B47" s="21" t="s">
        <v>68</v>
      </c>
      <c r="C47" s="24"/>
      <c r="D47" s="26"/>
      <c r="E47" s="26"/>
      <c r="F47" s="26"/>
      <c r="G47" s="26"/>
      <c r="H47" s="26"/>
      <c r="I47" s="26"/>
      <c r="J47" s="26"/>
    </row>
    <row r="48" spans="1:10" ht="23.25">
      <c r="A48" s="27" t="s">
        <v>69</v>
      </c>
      <c r="B48" s="28" t="s">
        <v>70</v>
      </c>
      <c r="C48" s="24">
        <f>SUM(D48:J48)</f>
        <v>5279</v>
      </c>
      <c r="D48" s="25">
        <v>16</v>
      </c>
      <c r="E48" s="25">
        <v>2566</v>
      </c>
      <c r="F48" s="25">
        <v>1482</v>
      </c>
      <c r="G48" s="25">
        <v>874</v>
      </c>
      <c r="H48" s="25">
        <v>277</v>
      </c>
      <c r="I48" s="25">
        <v>55</v>
      </c>
      <c r="J48" s="25">
        <v>9</v>
      </c>
    </row>
    <row r="49" spans="1:10" ht="23.25">
      <c r="A49" s="27"/>
      <c r="B49" s="28" t="s">
        <v>71</v>
      </c>
      <c r="C49" s="24"/>
      <c r="D49" s="26"/>
      <c r="E49" s="26"/>
      <c r="F49" s="26"/>
      <c r="G49" s="26"/>
      <c r="H49" s="26"/>
      <c r="I49" s="26"/>
      <c r="J49" s="26"/>
    </row>
    <row r="50" spans="1:10" ht="23.25">
      <c r="A50" s="27" t="s">
        <v>72</v>
      </c>
      <c r="B50" s="28" t="s">
        <v>73</v>
      </c>
      <c r="C50" s="24">
        <f>SUM(D50:J50)</f>
        <v>2838</v>
      </c>
      <c r="D50" s="38">
        <v>25</v>
      </c>
      <c r="E50" s="38">
        <v>880</v>
      </c>
      <c r="F50" s="38">
        <v>778</v>
      </c>
      <c r="G50" s="38">
        <v>618</v>
      </c>
      <c r="H50" s="38">
        <v>329</v>
      </c>
      <c r="I50" s="38">
        <v>187</v>
      </c>
      <c r="J50" s="38">
        <v>21</v>
      </c>
    </row>
    <row r="51" spans="1:10" ht="23.25">
      <c r="A51" s="27"/>
      <c r="B51" s="28" t="s">
        <v>74</v>
      </c>
      <c r="C51" s="24"/>
      <c r="D51" s="38"/>
      <c r="E51" s="38"/>
      <c r="F51" s="38"/>
      <c r="G51" s="38"/>
      <c r="H51" s="38"/>
      <c r="I51" s="38"/>
      <c r="J51" s="38"/>
    </row>
    <row r="52" spans="1:10" ht="23.25">
      <c r="A52" s="27" t="s">
        <v>75</v>
      </c>
      <c r="B52" s="28" t="s">
        <v>76</v>
      </c>
      <c r="C52" s="24">
        <f>SUM(D52:J52)</f>
        <v>5340</v>
      </c>
      <c r="D52" s="38">
        <v>8</v>
      </c>
      <c r="E52" s="25">
        <v>1870</v>
      </c>
      <c r="F52" s="25">
        <v>1385</v>
      </c>
      <c r="G52" s="25">
        <v>1070</v>
      </c>
      <c r="H52" s="38">
        <v>705</v>
      </c>
      <c r="I52" s="38">
        <v>287</v>
      </c>
      <c r="J52" s="38">
        <v>15</v>
      </c>
    </row>
    <row r="53" spans="1:10" ht="23.25">
      <c r="A53" s="39"/>
      <c r="B53" s="40" t="s">
        <v>77</v>
      </c>
      <c r="C53" s="34"/>
      <c r="D53" s="41"/>
      <c r="E53" s="41"/>
      <c r="F53" s="41"/>
      <c r="G53" s="41"/>
      <c r="H53" s="41"/>
      <c r="I53" s="41"/>
      <c r="J53" s="41"/>
    </row>
    <row r="54" spans="1:10" ht="63">
      <c r="A54" s="27" t="s">
        <v>78</v>
      </c>
      <c r="B54" s="28" t="s">
        <v>79</v>
      </c>
      <c r="C54" s="29">
        <f>SUM(D54:J54)</f>
        <v>375</v>
      </c>
      <c r="D54" s="42">
        <v>0</v>
      </c>
      <c r="E54" s="42">
        <v>185</v>
      </c>
      <c r="F54" s="42">
        <v>88</v>
      </c>
      <c r="G54" s="42">
        <v>69</v>
      </c>
      <c r="H54" s="42">
        <v>24</v>
      </c>
      <c r="I54" s="42">
        <v>8</v>
      </c>
      <c r="J54" s="42">
        <v>1</v>
      </c>
    </row>
    <row r="55" spans="1:10" ht="63">
      <c r="A55" s="27"/>
      <c r="B55" s="28" t="s">
        <v>80</v>
      </c>
      <c r="C55" s="24"/>
      <c r="D55" s="38"/>
      <c r="E55" s="38"/>
      <c r="F55" s="38"/>
      <c r="G55" s="38"/>
      <c r="H55" s="38"/>
      <c r="I55" s="38"/>
      <c r="J55" s="38"/>
    </row>
    <row r="56" spans="1:10" ht="25.5" customHeight="1">
      <c r="A56" s="27" t="s">
        <v>81</v>
      </c>
      <c r="B56" s="28" t="s">
        <v>82</v>
      </c>
      <c r="C56" s="29">
        <f>SUM(D56:J56)</f>
        <v>4</v>
      </c>
      <c r="D56" s="42">
        <v>0</v>
      </c>
      <c r="E56" s="42">
        <v>4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</row>
    <row r="57" spans="1:10" ht="39.75" customHeight="1">
      <c r="A57" s="32"/>
      <c r="B57" s="36" t="s">
        <v>83</v>
      </c>
      <c r="C57" s="34"/>
      <c r="D57" s="41"/>
      <c r="E57" s="41"/>
      <c r="F57" s="41"/>
      <c r="G57" s="41"/>
      <c r="H57" s="41"/>
      <c r="I57" s="41"/>
      <c r="J57" s="41"/>
    </row>
    <row r="58" spans="1:10">
      <c r="A58" s="43" t="s">
        <v>84</v>
      </c>
    </row>
    <row r="59" spans="1:10">
      <c r="A59" s="44" t="s">
        <v>85</v>
      </c>
    </row>
  </sheetData>
  <mergeCells count="10">
    <mergeCell ref="A4:A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rintOptions horizontalCentered="1"/>
  <pageMargins left="0.74803149606299213" right="0.74803149606299213" top="0.86614173228346458" bottom="0.89" header="0.55118110236220474" footer="0.9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2.8</vt:lpstr>
      <vt:lpstr>'2.8'!Print_Titles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2017-06-28T08:37:42Z</cp:lastPrinted>
  <dcterms:created xsi:type="dcterms:W3CDTF">2017-06-28T08:34:57Z</dcterms:created>
  <dcterms:modified xsi:type="dcterms:W3CDTF">2017-06-28T08:37:43Z</dcterms:modified>
</cp:coreProperties>
</file>