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S 2569\สถิติ\"/>
    </mc:Choice>
  </mc:AlternateContent>
  <xr:revisionPtr revIDLastSave="0" documentId="13_ncr:1_{AA7DE0F2-FBF2-4B4C-BD2E-0CA47FE39A46}" xr6:coauthVersionLast="47" xr6:coauthVersionMax="47" xr10:uidLastSave="{00000000-0000-0000-0000-000000000000}"/>
  <bookViews>
    <workbookView xWindow="-120" yWindow="-120" windowWidth="29040" windowHeight="15840" xr2:uid="{A54F00D9-B9FE-4B44-9F1B-5D521A5FA4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1" l="1"/>
  <c r="H31" i="1"/>
  <c r="G31" i="1"/>
  <c r="F31" i="1"/>
  <c r="E31" i="1"/>
  <c r="D31" i="1"/>
  <c r="C31" i="1"/>
  <c r="B31" i="1"/>
  <c r="J30" i="1"/>
  <c r="J29" i="1"/>
  <c r="J28" i="1"/>
  <c r="J27" i="1"/>
  <c r="J26" i="1"/>
  <c r="J25" i="1"/>
  <c r="J24" i="1"/>
  <c r="J6" i="1"/>
  <c r="F18" i="1"/>
  <c r="C18" i="1"/>
  <c r="D18" i="1"/>
  <c r="E18" i="1"/>
  <c r="G18" i="1"/>
  <c r="H18" i="1"/>
  <c r="I18" i="1"/>
  <c r="J7" i="1"/>
  <c r="J8" i="1"/>
  <c r="J9" i="1"/>
  <c r="J10" i="1"/>
  <c r="J11" i="1"/>
  <c r="J12" i="1"/>
  <c r="J13" i="1"/>
  <c r="J14" i="1"/>
  <c r="J15" i="1"/>
  <c r="J16" i="1"/>
  <c r="J17" i="1"/>
  <c r="B18" i="1"/>
  <c r="J31" i="1" l="1"/>
  <c r="J18" i="1"/>
</calcChain>
</file>

<file path=xl/sharedStrings.xml><?xml version="1.0" encoding="utf-8"?>
<sst xmlns="http://schemas.openxmlformats.org/spreadsheetml/2006/main" count="47" uniqueCount="34">
  <si>
    <t>อากรแสตมป์</t>
  </si>
  <si>
    <t>รวมทั้งสิ้น</t>
  </si>
  <si>
    <t>ประเภทภาษี</t>
  </si>
  <si>
    <t>ภาษีเงินได้บุคคลธรรมดา</t>
  </si>
  <si>
    <t>ภาษีเงินได้นิติบุคคล</t>
  </si>
  <si>
    <t>ภาษีมูลค่าเพิ่ม</t>
  </si>
  <si>
    <t>ภาษีการรับมรดก</t>
  </si>
  <si>
    <t>รายได้อื่นๆ</t>
  </si>
  <si>
    <t>รวมผลจัดเก็บ</t>
  </si>
  <si>
    <t xml:space="preserve"> ตุลาคม 2567</t>
  </si>
  <si>
    <t xml:space="preserve"> พฤศจิกายน 2567</t>
  </si>
  <si>
    <t xml:space="preserve"> ธันวาคม 2567</t>
  </si>
  <si>
    <t xml:space="preserve"> ตุลาคม 2568</t>
  </si>
  <si>
    <t xml:space="preserve"> พฤศจิกายน 2568</t>
  </si>
  <si>
    <t xml:space="preserve"> มกราคม 2568</t>
  </si>
  <si>
    <t xml:space="preserve"> กุมภาพันธ์ 2568</t>
  </si>
  <si>
    <t xml:space="preserve"> มีนาคม 2568</t>
  </si>
  <si>
    <t xml:space="preserve"> เมษายน 2568</t>
  </si>
  <si>
    <t xml:space="preserve"> พฤษภาคม 2568</t>
  </si>
  <si>
    <t xml:space="preserve"> มิถุนายน 2568</t>
  </si>
  <si>
    <t xml:space="preserve"> กรกฎาคม 2568</t>
  </si>
  <si>
    <t xml:space="preserve"> สิงหาคม 2568</t>
  </si>
  <si>
    <t xml:space="preserve"> กันยายน 2568</t>
  </si>
  <si>
    <t>ภาษีเงินได้ปิโตร เลี่ยม</t>
  </si>
  <si>
    <t>ผลการจัดเก็บภาษีอากร ประจำปีงบประมาณ พ.ศ.2568</t>
  </si>
  <si>
    <t>ภาษีธุรกิจเฉพาะ</t>
  </si>
  <si>
    <t>สำนักงานสรรพากรนครราชสีมา 1</t>
  </si>
  <si>
    <t>ผลการจัดเก็บภาษีอากร ประจำปีงบประมาณ พ.ศ.2569</t>
  </si>
  <si>
    <t xml:space="preserve"> ธันวาคม 2568</t>
  </si>
  <si>
    <t xml:space="preserve"> มกราคม 2569</t>
  </si>
  <si>
    <t xml:space="preserve"> กุมภาพันธ์ 2569</t>
  </si>
  <si>
    <t xml:space="preserve"> มีนาคม 2569</t>
  </si>
  <si>
    <t xml:space="preserve"> เมษายน 2569</t>
  </si>
  <si>
    <t>เดือน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</si>
</sst>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00_-;\-* #,##0.0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8"/>
      <name val="Angsana New"/>
      <family val="1"/>
    </font>
    <font>
      <b/>
      <sz val="16"/>
      <name val="Angsana New"/>
      <family val="1"/>
    </font>
    <font>
      <b/>
      <sz val="2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 applyAlignment="1">
      <alignment vertical="center"/>
    </xf>
    <xf numFmtId="17" fontId="4" fillId="0" borderId="1" xfId="0" applyNumberFormat="1" applyFont="1" applyBorder="1" applyAlignment="1">
      <alignment horizontal="left" vertical="center" wrapText="1" readingOrder="1"/>
    </xf>
    <xf numFmtId="187" fontId="5" fillId="0" borderId="1" xfId="1" applyNumberFormat="1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187" fontId="4" fillId="0" borderId="0" xfId="0" applyNumberFormat="1" applyFont="1" applyAlignment="1">
      <alignment vertical="center"/>
    </xf>
    <xf numFmtId="0" fontId="4" fillId="2" borderId="1" xfId="0" applyFont="1" applyFill="1" applyBorder="1" applyAlignment="1">
      <alignment horizontal="center" vertical="center" wrapText="1" readingOrder="1"/>
    </xf>
    <xf numFmtId="187" fontId="5" fillId="2" borderId="1" xfId="1" applyNumberFormat="1" applyFont="1" applyFill="1" applyBorder="1" applyAlignment="1">
      <alignment horizontal="center" vertical="center" wrapText="1" readingOrder="1"/>
    </xf>
    <xf numFmtId="0" fontId="4" fillId="2" borderId="6" xfId="0" applyFont="1" applyFill="1" applyBorder="1" applyAlignment="1">
      <alignment horizontal="center" vertical="center" wrapText="1" readingOrder="1"/>
    </xf>
    <xf numFmtId="0" fontId="4" fillId="2" borderId="7" xfId="0" applyFont="1" applyFill="1" applyBorder="1" applyAlignment="1">
      <alignment horizontal="center" vertical="center" wrapText="1" readingOrder="1"/>
    </xf>
    <xf numFmtId="0" fontId="4" fillId="2" borderId="8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4" fillId="2" borderId="3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 readingOrder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FBF94-AED5-4C82-9E67-91EF645C3303}">
  <dimension ref="A1:J32"/>
  <sheetViews>
    <sheetView tabSelected="1" zoomScaleNormal="100" workbookViewId="0">
      <selection activeCell="L14" sqref="L14"/>
    </sheetView>
  </sheetViews>
  <sheetFormatPr defaultColWidth="8.625" defaultRowHeight="30" customHeight="1" x14ac:dyDescent="0.2"/>
  <cols>
    <col min="1" max="1" width="13.75" style="1" bestFit="1" customWidth="1"/>
    <col min="2" max="10" width="12.875" style="1" customWidth="1"/>
    <col min="11" max="16384" width="8.625" style="1"/>
  </cols>
  <sheetData>
    <row r="1" spans="1:10" ht="30" customHeight="1" x14ac:dyDescent="0.2">
      <c r="A1" s="13" t="s">
        <v>24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30" customHeight="1" thickBot="1" x14ac:dyDescent="0.25">
      <c r="A2" s="14" t="s">
        <v>26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30" customHeight="1" thickBot="1" x14ac:dyDescent="0.25">
      <c r="A3" s="11" t="s">
        <v>33</v>
      </c>
      <c r="B3" s="8" t="s">
        <v>2</v>
      </c>
      <c r="C3" s="9"/>
      <c r="D3" s="9"/>
      <c r="E3" s="9"/>
      <c r="F3" s="9"/>
      <c r="G3" s="9"/>
      <c r="H3" s="9"/>
      <c r="I3" s="9"/>
      <c r="J3" s="10"/>
    </row>
    <row r="4" spans="1:10" ht="30" customHeight="1" x14ac:dyDescent="0.2">
      <c r="A4" s="15"/>
      <c r="B4" s="11" t="s">
        <v>3</v>
      </c>
      <c r="C4" s="11" t="s">
        <v>4</v>
      </c>
      <c r="D4" s="11" t="s">
        <v>23</v>
      </c>
      <c r="E4" s="11" t="s">
        <v>5</v>
      </c>
      <c r="F4" s="11" t="s">
        <v>25</v>
      </c>
      <c r="G4" s="11" t="s">
        <v>6</v>
      </c>
      <c r="H4" s="11" t="s">
        <v>0</v>
      </c>
      <c r="I4" s="11" t="s">
        <v>7</v>
      </c>
      <c r="J4" s="11" t="s">
        <v>8</v>
      </c>
    </row>
    <row r="5" spans="1:10" ht="30" customHeight="1" thickBo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</row>
    <row r="6" spans="1:10" ht="30" customHeight="1" thickBot="1" x14ac:dyDescent="0.25">
      <c r="A6" s="2" t="s">
        <v>9</v>
      </c>
      <c r="B6" s="3">
        <v>82.287000000000006</v>
      </c>
      <c r="C6" s="3">
        <v>74.099000000000004</v>
      </c>
      <c r="D6" s="3">
        <v>0</v>
      </c>
      <c r="E6" s="3">
        <v>213.59800000000001</v>
      </c>
      <c r="F6" s="3">
        <v>1.9990000000000001</v>
      </c>
      <c r="G6" s="3">
        <v>0</v>
      </c>
      <c r="H6" s="3">
        <v>3.0830000000000002</v>
      </c>
      <c r="I6" s="3">
        <v>0.61199999999999999</v>
      </c>
      <c r="J6" s="3">
        <f t="shared" ref="J6:J17" si="0">SUM(B6:I6)</f>
        <v>375.67800000000011</v>
      </c>
    </row>
    <row r="7" spans="1:10" ht="30" customHeight="1" thickBot="1" x14ac:dyDescent="0.25">
      <c r="A7" s="4" t="s">
        <v>10</v>
      </c>
      <c r="B7" s="3">
        <v>77.546000000000006</v>
      </c>
      <c r="C7" s="3">
        <v>160.458</v>
      </c>
      <c r="D7" s="3">
        <v>0</v>
      </c>
      <c r="E7" s="3">
        <v>226.56899999999999</v>
      </c>
      <c r="F7" s="3">
        <v>1.702</v>
      </c>
      <c r="G7" s="3">
        <v>0</v>
      </c>
      <c r="H7" s="3">
        <v>3.6560000000000001</v>
      </c>
      <c r="I7" s="3">
        <v>0.57099999999999995</v>
      </c>
      <c r="J7" s="3">
        <f t="shared" si="0"/>
        <v>470.50200000000001</v>
      </c>
    </row>
    <row r="8" spans="1:10" ht="30" customHeight="1" thickBot="1" x14ac:dyDescent="0.25">
      <c r="A8" s="4" t="s">
        <v>11</v>
      </c>
      <c r="B8" s="3">
        <v>76.778000000000006</v>
      </c>
      <c r="C8" s="3">
        <v>88.915000000000006</v>
      </c>
      <c r="D8" s="3">
        <v>0</v>
      </c>
      <c r="E8" s="3">
        <v>225.03</v>
      </c>
      <c r="F8" s="3">
        <v>1.5960000000000001</v>
      </c>
      <c r="G8" s="3">
        <v>0</v>
      </c>
      <c r="H8" s="3">
        <v>7.9240000000000004</v>
      </c>
      <c r="I8" s="3">
        <v>0.77400000000000002</v>
      </c>
      <c r="J8" s="3">
        <f t="shared" si="0"/>
        <v>401.017</v>
      </c>
    </row>
    <row r="9" spans="1:10" ht="30" customHeight="1" thickBot="1" x14ac:dyDescent="0.25">
      <c r="A9" s="2" t="s">
        <v>14</v>
      </c>
      <c r="B9" s="3">
        <v>111.91</v>
      </c>
      <c r="C9" s="3">
        <v>114.92</v>
      </c>
      <c r="D9" s="3">
        <v>0</v>
      </c>
      <c r="E9" s="3">
        <v>228.453</v>
      </c>
      <c r="F9" s="3">
        <v>2.82</v>
      </c>
      <c r="G9" s="3">
        <v>0</v>
      </c>
      <c r="H9" s="3">
        <v>4.4619999999999997</v>
      </c>
      <c r="I9" s="3">
        <v>0.76</v>
      </c>
      <c r="J9" s="3">
        <f t="shared" si="0"/>
        <v>463.32499999999999</v>
      </c>
    </row>
    <row r="10" spans="1:10" ht="30" customHeight="1" thickBot="1" x14ac:dyDescent="0.25">
      <c r="A10" s="2" t="s">
        <v>15</v>
      </c>
      <c r="B10" s="3">
        <v>92.337999999999994</v>
      </c>
      <c r="C10" s="3">
        <v>93.155000000000001</v>
      </c>
      <c r="D10" s="3">
        <v>0</v>
      </c>
      <c r="E10" s="3">
        <v>210.828</v>
      </c>
      <c r="F10" s="3">
        <v>1.6779999999999999</v>
      </c>
      <c r="G10" s="3">
        <v>0</v>
      </c>
      <c r="H10" s="3">
        <v>4.4349999999999996</v>
      </c>
      <c r="I10" s="3">
        <v>0.61499999999999999</v>
      </c>
      <c r="J10" s="3">
        <f t="shared" si="0"/>
        <v>403.04900000000004</v>
      </c>
    </row>
    <row r="11" spans="1:10" ht="30" customHeight="1" thickBot="1" x14ac:dyDescent="0.25">
      <c r="A11" s="4" t="s">
        <v>16</v>
      </c>
      <c r="B11" s="3">
        <v>181.93</v>
      </c>
      <c r="C11" s="3">
        <v>75.566000000000003</v>
      </c>
      <c r="D11" s="3">
        <v>0</v>
      </c>
      <c r="E11" s="3">
        <v>207.71899999999999</v>
      </c>
      <c r="F11" s="3">
        <v>1.722</v>
      </c>
      <c r="G11" s="3">
        <v>0</v>
      </c>
      <c r="H11" s="3">
        <v>3.4590000000000001</v>
      </c>
      <c r="I11" s="3">
        <v>0.86399999999999999</v>
      </c>
      <c r="J11" s="3">
        <f t="shared" si="0"/>
        <v>471.25999999999993</v>
      </c>
    </row>
    <row r="12" spans="1:10" ht="30" customHeight="1" thickBot="1" x14ac:dyDescent="0.25">
      <c r="A12" s="4" t="s">
        <v>17</v>
      </c>
      <c r="B12" s="3">
        <v>177.99799999999999</v>
      </c>
      <c r="C12" s="3">
        <v>115.402</v>
      </c>
      <c r="D12" s="3">
        <v>0</v>
      </c>
      <c r="E12" s="3">
        <v>207.73500000000001</v>
      </c>
      <c r="F12" s="3">
        <v>8.2230000000000008</v>
      </c>
      <c r="G12" s="3">
        <v>0</v>
      </c>
      <c r="H12" s="3">
        <v>3.4790000000000001</v>
      </c>
      <c r="I12" s="3">
        <v>0.87</v>
      </c>
      <c r="J12" s="3">
        <f t="shared" si="0"/>
        <v>513.70699999999999</v>
      </c>
    </row>
    <row r="13" spans="1:10" ht="30" customHeight="1" thickBot="1" x14ac:dyDescent="0.25">
      <c r="A13" s="4" t="s">
        <v>18</v>
      </c>
      <c r="B13" s="3">
        <v>140.70099999999999</v>
      </c>
      <c r="C13" s="3">
        <v>238.494</v>
      </c>
      <c r="D13" s="3">
        <v>0</v>
      </c>
      <c r="E13" s="3">
        <v>191.667</v>
      </c>
      <c r="F13" s="3">
        <v>2.0649999999999999</v>
      </c>
      <c r="G13" s="3">
        <v>0</v>
      </c>
      <c r="H13" s="3">
        <v>3.2029999999999998</v>
      </c>
      <c r="I13" s="3">
        <v>0.66400000000000003</v>
      </c>
      <c r="J13" s="3">
        <f t="shared" si="0"/>
        <v>576.79399999999998</v>
      </c>
    </row>
    <row r="14" spans="1:10" ht="30" customHeight="1" thickBot="1" x14ac:dyDescent="0.25">
      <c r="A14" s="4" t="s">
        <v>19</v>
      </c>
      <c r="B14" s="3">
        <v>118.27800000000001</v>
      </c>
      <c r="C14" s="3">
        <v>462.53699999999998</v>
      </c>
      <c r="D14" s="3">
        <v>0</v>
      </c>
      <c r="E14" s="3">
        <v>203.11099999999999</v>
      </c>
      <c r="F14" s="3">
        <v>3.46</v>
      </c>
      <c r="G14" s="3">
        <v>0</v>
      </c>
      <c r="H14" s="3">
        <v>3.1789999999999998</v>
      </c>
      <c r="I14" s="3">
        <v>0.64700000000000002</v>
      </c>
      <c r="J14" s="3">
        <f t="shared" si="0"/>
        <v>791.21199999999999</v>
      </c>
    </row>
    <row r="15" spans="1:10" ht="30" customHeight="1" thickBot="1" x14ac:dyDescent="0.25">
      <c r="A15" s="4" t="s">
        <v>20</v>
      </c>
      <c r="B15" s="3">
        <v>82.293999999999997</v>
      </c>
      <c r="C15" s="3">
        <v>89.688000000000002</v>
      </c>
      <c r="D15" s="3">
        <v>0</v>
      </c>
      <c r="E15" s="3">
        <v>202.90899999999999</v>
      </c>
      <c r="F15" s="3">
        <v>3.2850000000000001</v>
      </c>
      <c r="G15" s="3">
        <v>0</v>
      </c>
      <c r="H15" s="3">
        <v>5.3380000000000001</v>
      </c>
      <c r="I15" s="3">
        <v>0.60199999999999998</v>
      </c>
      <c r="J15" s="3">
        <f t="shared" si="0"/>
        <v>384.11599999999999</v>
      </c>
    </row>
    <row r="16" spans="1:10" ht="30" customHeight="1" thickBot="1" x14ac:dyDescent="0.25">
      <c r="A16" s="4" t="s">
        <v>21</v>
      </c>
      <c r="B16" s="3">
        <v>75.391999999999996</v>
      </c>
      <c r="C16" s="3">
        <v>335.08199999999999</v>
      </c>
      <c r="D16" s="3">
        <v>0</v>
      </c>
      <c r="E16" s="3">
        <v>204.46199999999999</v>
      </c>
      <c r="F16" s="3">
        <v>2.2549999999999999</v>
      </c>
      <c r="G16" s="3">
        <v>0</v>
      </c>
      <c r="H16" s="3">
        <v>2.9260000000000002</v>
      </c>
      <c r="I16" s="3">
        <v>0.497</v>
      </c>
      <c r="J16" s="3">
        <f t="shared" si="0"/>
        <v>620.61399999999992</v>
      </c>
    </row>
    <row r="17" spans="1:10" ht="30" customHeight="1" thickBot="1" x14ac:dyDescent="0.25">
      <c r="A17" s="4" t="s">
        <v>22</v>
      </c>
      <c r="B17" s="3">
        <v>82.070999999999998</v>
      </c>
      <c r="C17" s="3">
        <v>306.16300000000001</v>
      </c>
      <c r="D17" s="3">
        <v>0</v>
      </c>
      <c r="E17" s="3">
        <v>213.99</v>
      </c>
      <c r="F17" s="3">
        <v>2.04</v>
      </c>
      <c r="G17" s="3">
        <v>0</v>
      </c>
      <c r="H17" s="3">
        <v>3.9249999999999998</v>
      </c>
      <c r="I17" s="3">
        <v>0.66600000000000004</v>
      </c>
      <c r="J17" s="3">
        <f t="shared" si="0"/>
        <v>608.85500000000002</v>
      </c>
    </row>
    <row r="18" spans="1:10" ht="30" customHeight="1" thickBot="1" x14ac:dyDescent="0.25">
      <c r="A18" s="6" t="s">
        <v>1</v>
      </c>
      <c r="B18" s="7">
        <f>SUM(B6:B17)</f>
        <v>1299.5230000000001</v>
      </c>
      <c r="C18" s="7">
        <f t="shared" ref="C18:I18" si="1">SUM(C6:C17)</f>
        <v>2154.4790000000003</v>
      </c>
      <c r="D18" s="7">
        <f t="shared" si="1"/>
        <v>0</v>
      </c>
      <c r="E18" s="7">
        <f t="shared" si="1"/>
        <v>2536.0709999999999</v>
      </c>
      <c r="F18" s="7">
        <f t="shared" si="1"/>
        <v>32.845000000000006</v>
      </c>
      <c r="G18" s="7">
        <f t="shared" si="1"/>
        <v>0</v>
      </c>
      <c r="H18" s="7">
        <f t="shared" si="1"/>
        <v>49.069000000000003</v>
      </c>
      <c r="I18" s="7">
        <f t="shared" si="1"/>
        <v>8.1419999999999995</v>
      </c>
      <c r="J18" s="7">
        <f>SUM(J6:J17)</f>
        <v>6080.128999999999</v>
      </c>
    </row>
    <row r="19" spans="1:10" ht="30" customHeight="1" x14ac:dyDescent="0.2">
      <c r="A19" s="13" t="s">
        <v>27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30" customHeight="1" thickBot="1" x14ac:dyDescent="0.25">
      <c r="A20" s="14" t="s">
        <v>26</v>
      </c>
      <c r="B20" s="14"/>
      <c r="C20" s="14"/>
      <c r="D20" s="14"/>
      <c r="E20" s="14"/>
      <c r="F20" s="14"/>
      <c r="G20" s="14"/>
      <c r="H20" s="14"/>
      <c r="I20" s="14"/>
      <c r="J20" s="14"/>
    </row>
    <row r="21" spans="1:10" ht="30" customHeight="1" thickBot="1" x14ac:dyDescent="0.25">
      <c r="A21" s="11" t="s">
        <v>33</v>
      </c>
      <c r="B21" s="8" t="s">
        <v>2</v>
      </c>
      <c r="C21" s="9"/>
      <c r="D21" s="9"/>
      <c r="E21" s="9"/>
      <c r="F21" s="9"/>
      <c r="G21" s="9"/>
      <c r="H21" s="9"/>
      <c r="I21" s="9"/>
      <c r="J21" s="10"/>
    </row>
    <row r="22" spans="1:10" ht="30" customHeight="1" x14ac:dyDescent="0.2">
      <c r="A22" s="15"/>
      <c r="B22" s="11" t="s">
        <v>3</v>
      </c>
      <c r="C22" s="11" t="s">
        <v>4</v>
      </c>
      <c r="D22" s="11" t="s">
        <v>23</v>
      </c>
      <c r="E22" s="11" t="s">
        <v>5</v>
      </c>
      <c r="F22" s="11" t="s">
        <v>25</v>
      </c>
      <c r="G22" s="11" t="s">
        <v>6</v>
      </c>
      <c r="H22" s="11" t="s">
        <v>0</v>
      </c>
      <c r="I22" s="11" t="s">
        <v>7</v>
      </c>
      <c r="J22" s="11" t="s">
        <v>8</v>
      </c>
    </row>
    <row r="23" spans="1:10" ht="30" customHeight="1" thickBot="1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30" customHeight="1" thickBot="1" x14ac:dyDescent="0.25">
      <c r="A24" s="2" t="s">
        <v>12</v>
      </c>
      <c r="B24" s="3">
        <v>76.751999999999995</v>
      </c>
      <c r="C24" s="3">
        <v>105.285</v>
      </c>
      <c r="D24" s="3">
        <v>0</v>
      </c>
      <c r="E24" s="3">
        <v>203.16399999999999</v>
      </c>
      <c r="F24" s="3">
        <v>1.6419999999999999</v>
      </c>
      <c r="G24" s="3">
        <v>0</v>
      </c>
      <c r="H24" s="3">
        <v>3.4550000000000001</v>
      </c>
      <c r="I24" s="3">
        <v>0.68300000000000005</v>
      </c>
      <c r="J24" s="3">
        <f t="shared" ref="J24:J30" si="2">SUM(B24:I24)</f>
        <v>390.98099999999994</v>
      </c>
    </row>
    <row r="25" spans="1:10" ht="30" customHeight="1" thickBot="1" x14ac:dyDescent="0.25">
      <c r="A25" s="4" t="s">
        <v>13</v>
      </c>
      <c r="B25" s="3">
        <v>71.129000000000005</v>
      </c>
      <c r="C25" s="3">
        <v>120.851</v>
      </c>
      <c r="D25" s="3">
        <v>0</v>
      </c>
      <c r="E25" s="3">
        <v>198.101</v>
      </c>
      <c r="F25" s="3">
        <v>2.5950000000000002</v>
      </c>
      <c r="G25" s="3">
        <v>0</v>
      </c>
      <c r="H25" s="3">
        <v>3.3450000000000002</v>
      </c>
      <c r="I25" s="3">
        <v>0.754</v>
      </c>
      <c r="J25" s="3">
        <f t="shared" si="2"/>
        <v>396.77500000000009</v>
      </c>
    </row>
    <row r="26" spans="1:10" ht="30" customHeight="1" thickBot="1" x14ac:dyDescent="0.25">
      <c r="A26" s="4" t="s">
        <v>28</v>
      </c>
      <c r="B26" s="3">
        <v>85.603999999999999</v>
      </c>
      <c r="C26" s="3">
        <v>100.629</v>
      </c>
      <c r="D26" s="3">
        <v>0</v>
      </c>
      <c r="E26" s="3">
        <v>208.953</v>
      </c>
      <c r="F26" s="3">
        <v>4.0309999999999997</v>
      </c>
      <c r="G26" s="3">
        <v>0</v>
      </c>
      <c r="H26" s="3">
        <v>4.3570000000000002</v>
      </c>
      <c r="I26" s="3">
        <v>0.89700000000000002</v>
      </c>
      <c r="J26" s="3">
        <f t="shared" si="2"/>
        <v>404.47100000000006</v>
      </c>
    </row>
    <row r="27" spans="1:10" ht="30" customHeight="1" thickBot="1" x14ac:dyDescent="0.25">
      <c r="A27" s="2" t="s">
        <v>29</v>
      </c>
      <c r="B27" s="3">
        <v>114.736</v>
      </c>
      <c r="C27" s="3">
        <v>67.97</v>
      </c>
      <c r="D27" s="3">
        <v>0</v>
      </c>
      <c r="E27" s="3">
        <v>233.136</v>
      </c>
      <c r="F27" s="3">
        <v>1.6519999999999999</v>
      </c>
      <c r="G27" s="3">
        <v>0</v>
      </c>
      <c r="H27" s="3">
        <v>4.1660000000000004</v>
      </c>
      <c r="I27" s="3">
        <v>0.98899999999999999</v>
      </c>
      <c r="J27" s="3">
        <f t="shared" si="2"/>
        <v>422.64899999999994</v>
      </c>
    </row>
    <row r="28" spans="1:10" ht="30" customHeight="1" thickBot="1" x14ac:dyDescent="0.25">
      <c r="A28" s="2" t="s">
        <v>30</v>
      </c>
      <c r="B28" s="3">
        <v>92.614000000000004</v>
      </c>
      <c r="C28" s="3">
        <v>65.278999999999996</v>
      </c>
      <c r="D28" s="3">
        <v>0</v>
      </c>
      <c r="E28" s="3">
        <v>212.34899999999999</v>
      </c>
      <c r="F28" s="3">
        <v>1.625</v>
      </c>
      <c r="G28" s="3">
        <v>0</v>
      </c>
      <c r="H28" s="3">
        <v>2.88</v>
      </c>
      <c r="I28" s="3">
        <v>0.64800000000000002</v>
      </c>
      <c r="J28" s="3">
        <f t="shared" si="2"/>
        <v>375.39499999999998</v>
      </c>
    </row>
    <row r="29" spans="1:10" ht="30" customHeight="1" thickBot="1" x14ac:dyDescent="0.25">
      <c r="A29" s="4" t="s">
        <v>31</v>
      </c>
      <c r="B29" s="3">
        <v>204.38200000000001</v>
      </c>
      <c r="C29" s="3">
        <v>106.262</v>
      </c>
      <c r="D29" s="3">
        <v>0</v>
      </c>
      <c r="E29" s="3">
        <v>205.821</v>
      </c>
      <c r="F29" s="3">
        <v>1.6819999999999999</v>
      </c>
      <c r="G29" s="3">
        <v>0</v>
      </c>
      <c r="H29" s="3">
        <v>3.4529999999999998</v>
      </c>
      <c r="I29" s="3">
        <v>0.93700000000000006</v>
      </c>
      <c r="J29" s="3">
        <f t="shared" si="2"/>
        <v>522.53700000000003</v>
      </c>
    </row>
    <row r="30" spans="1:10" ht="30" customHeight="1" thickBot="1" x14ac:dyDescent="0.25">
      <c r="A30" s="4" t="s">
        <v>32</v>
      </c>
      <c r="B30" s="3">
        <v>207.751</v>
      </c>
      <c r="C30" s="3">
        <v>115.193</v>
      </c>
      <c r="D30" s="3">
        <v>0</v>
      </c>
      <c r="E30" s="3">
        <v>222.43199999999999</v>
      </c>
      <c r="F30" s="3">
        <v>17.326000000000001</v>
      </c>
      <c r="G30" s="3">
        <v>0</v>
      </c>
      <c r="H30" s="3">
        <v>2.98</v>
      </c>
      <c r="I30" s="3">
        <v>0.95</v>
      </c>
      <c r="J30" s="3">
        <f t="shared" si="2"/>
        <v>566.63200000000006</v>
      </c>
    </row>
    <row r="31" spans="1:10" ht="30" customHeight="1" thickBot="1" x14ac:dyDescent="0.25">
      <c r="A31" s="6" t="s">
        <v>1</v>
      </c>
      <c r="B31" s="7">
        <f t="shared" ref="B31:J31" si="3">SUM(B24:B30)</f>
        <v>852.96800000000007</v>
      </c>
      <c r="C31" s="7">
        <f t="shared" si="3"/>
        <v>681.46900000000005</v>
      </c>
      <c r="D31" s="7">
        <f t="shared" si="3"/>
        <v>0</v>
      </c>
      <c r="E31" s="7">
        <f t="shared" si="3"/>
        <v>1483.9559999999999</v>
      </c>
      <c r="F31" s="7">
        <f t="shared" si="3"/>
        <v>30.553000000000001</v>
      </c>
      <c r="G31" s="7">
        <f t="shared" si="3"/>
        <v>0</v>
      </c>
      <c r="H31" s="7">
        <f t="shared" si="3"/>
        <v>24.635999999999999</v>
      </c>
      <c r="I31" s="7">
        <f t="shared" si="3"/>
        <v>5.8580000000000005</v>
      </c>
      <c r="J31" s="7">
        <f t="shared" si="3"/>
        <v>3079.44</v>
      </c>
    </row>
    <row r="32" spans="1:10" ht="30" customHeight="1" x14ac:dyDescent="0.2">
      <c r="J32" s="5"/>
    </row>
  </sheetData>
  <mergeCells count="26">
    <mergeCell ref="A1:J1"/>
    <mergeCell ref="A2:J2"/>
    <mergeCell ref="A19:J19"/>
    <mergeCell ref="A20:J20"/>
    <mergeCell ref="A21:A23"/>
    <mergeCell ref="A3:A5"/>
    <mergeCell ref="B3:J3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B21:J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</mergeCells>
  <phoneticPr fontId="2" type="noConversion"/>
  <pageMargins left="0.44" right="0.13" top="0.28000000000000003" bottom="0.21" header="0.13" footer="0.1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จิตสุภา สุวรรณกลาง</dc:creator>
  <cp:lastModifiedBy>จิตสุภา สุวรรณกลาง</cp:lastModifiedBy>
  <cp:lastPrinted>2026-05-08T06:53:47Z</cp:lastPrinted>
  <dcterms:created xsi:type="dcterms:W3CDTF">2026-02-14T23:26:51Z</dcterms:created>
  <dcterms:modified xsi:type="dcterms:W3CDTF">2026-05-08T07:51:42Z</dcterms:modified>
</cp:coreProperties>
</file>