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สถาบันการแพทย์ฉุกเฉินแห่งชาติ\"/>
    </mc:Choice>
  </mc:AlternateContent>
  <bookViews>
    <workbookView xWindow="0" yWindow="0" windowWidth="23040" windowHeight="9420"/>
  </bookViews>
  <sheets>
    <sheet name="NIEMS_05" sheetId="10" r:id="rId1"/>
    <sheet name="Sheet1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0" l="1"/>
  <c r="K6" i="10"/>
  <c r="K7" i="10"/>
  <c r="K8" i="10"/>
  <c r="K80" i="10" s="1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4" i="10"/>
  <c r="E80" i="10"/>
  <c r="F80" i="10"/>
  <c r="G80" i="10"/>
  <c r="H80" i="10"/>
  <c r="I80" i="10"/>
  <c r="J80" i="10"/>
  <c r="D80" i="10"/>
</calcChain>
</file>

<file path=xl/sharedStrings.xml><?xml version="1.0" encoding="utf-8"?>
<sst xmlns="http://schemas.openxmlformats.org/spreadsheetml/2006/main" count="298" uniqueCount="232">
  <si>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</si>
  <si>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</si>
  <si>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</si>
  <si>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</si>
  <si>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</si>
  <si>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</si>
  <si>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</si>
  <si>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</si>
  <si>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</si>
  <si>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</si>
  <si>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</si>
  <si>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</si>
  <si>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</si>
  <si>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</si>
  <si>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</si>
  <si>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</si>
  <si>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</si>
  <si>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</si>
  <si>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</si>
  <si>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</si>
  <si>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</si>
  <si>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</si>
  <si>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</si>
  <si>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</si>
  <si>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</si>
  <si>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</si>
  <si>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</si>
  <si>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</si>
  <si>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</si>
  <si>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</si>
  <si>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</si>
  <si>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</si>
  <si>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</si>
  <si>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</si>
  <si>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</si>
  <si>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</si>
  <si>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</si>
  <si>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</si>
  <si>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</si>
  <si>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</si>
  <si>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</si>
  <si>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</si>
  <si>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</si>
  <si>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</si>
  <si>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</si>
  <si>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</si>
  <si>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</si>
  <si>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</si>
  <si>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</si>
  <si>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</si>
  <si>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</si>
  <si>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</si>
  <si>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</si>
  <si>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</si>
  <si>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</si>
  <si>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</si>
  <si>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</si>
  <si>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</si>
  <si>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</si>
  <si>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</si>
  <si>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</si>
  <si>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</si>
  <si>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</si>
  <si>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</si>
  <si>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</si>
  <si>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</si>
  <si>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</si>
  <si>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</si>
  <si>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</si>
  <si>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</si>
  <si>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</si>
  <si>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</si>
  <si>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</si>
  <si>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</si>
  <si>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</si>
  <si>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</si>
  <si>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</si>
  <si>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</si>
  <si>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</si>
  <si>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</si>
  <si>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</si>
  <si>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</si>
  <si>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</si>
  <si>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</si>
  <si>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</si>
  <si>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</si>
  <si>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</si>
  <si>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</si>
  <si>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</si>
  <si>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</si>
  <si>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</si>
  <si>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</si>
  <si>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</si>
  <si>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</si>
  <si>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</si>
  <si>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</si>
  <si>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</si>
  <si>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</si>
  <si>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</si>
  <si>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</si>
  <si>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</si>
  <si>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</si>
  <si>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</si>
  <si>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</si>
  <si>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</si>
  <si>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</si>
  <si>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</si>
  <si>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</si>
  <si>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</si>
  <si>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</si>
  <si>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</si>
  <si>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</si>
  <si>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</si>
  <si>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</si>
  <si>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</si>
  <si>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</si>
  <si>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</si>
  <si>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</si>
  <si>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</si>
  <si>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</si>
  <si>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</si>
  <si>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</si>
  <si>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</si>
  <si>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</si>
  <si>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</si>
  <si>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</si>
  <si>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</si>
  <si>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</si>
  <si>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</si>
  <si>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</si>
  <si>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</si>
  <si>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</si>
  <si>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</si>
  <si>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</si>
  <si>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</si>
  <si>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</si>
  <si>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</si>
  <si>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</si>
  <si>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</si>
  <si>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</si>
  <si>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</si>
  <si>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</si>
  <si>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</si>
  <si>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</si>
  <si>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</si>
  <si>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</si>
  <si>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</si>
  <si>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</si>
  <si>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</si>
  <si>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</si>
  <si>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</si>
  <si>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</si>
  <si>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</si>
  <si>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</si>
  <si>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</si>
  <si>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</si>
  <si>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</si>
  <si>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</si>
  <si>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</si>
  <si>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</si>
  <si>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</si>
  <si>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</si>
  <si>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</si>
  <si>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</si>
  <si>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</si>
  <si>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</si>
  <si>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</si>
  <si>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</si>
  <si>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</si>
  <si>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</si>
  <si>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</si>
  <si>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</si>
  <si>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</si>
  <si>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</si>
  <si>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</si>
  <si>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</si>
  <si>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</si>
  <si>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</si>
  <si>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</si>
  <si>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</si>
  <si>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</si>
  <si>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</si>
  <si>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</si>
  <si>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</si>
  <si>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</si>
  <si>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</si>
  <si>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</si>
  <si>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</si>
  <si>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</si>
  <si>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</si>
  <si>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</si>
  <si>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</si>
  <si>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</si>
  <si>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</si>
  <si>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</si>
  <si>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</si>
  <si>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</si>
  <si>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</si>
  <si>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</si>
  <si>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</si>
  <si>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</si>
  <si>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</si>
  <si>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</si>
  <si>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</si>
  <si>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</si>
  <si>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</si>
  <si>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</si>
  <si>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</si>
  <si>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</si>
  <si>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</si>
  <si>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</si>
  <si>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</si>
  <si>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</si>
  <si>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</si>
  <si>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</si>
  <si>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</si>
  <si>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</si>
  <si>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</si>
  <si>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รหัสจังหวัด</t>
  </si>
  <si>
    <t>จังหวัด</t>
  </si>
  <si>
    <t>จำนวนผู้ปฏิบัติการฉุกเฉิน ที่ขึ้นทะเบียนในระบบการแพทย์ฉุกเฉิน (ITEMS)</t>
  </si>
  <si>
    <t>รวม</t>
  </si>
  <si>
    <t>ตำแหน่งผู้ปฏิบัติการฉุกเฉิน</t>
  </si>
  <si>
    <t>First Responder</t>
  </si>
  <si>
    <t>EMT-Basic</t>
  </si>
  <si>
    <t>EMT-Intermediat</t>
  </si>
  <si>
    <t>EMT-Paramedic</t>
  </si>
  <si>
    <t>พยาบาล</t>
  </si>
  <si>
    <t>แพทย์</t>
  </si>
  <si>
    <t>อื่นๆ</t>
  </si>
  <si>
    <t>รวมทั้งหมด (ราย)</t>
  </si>
  <si>
    <t>เครือข่ายบริการ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</si>
</sst>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87" fontId="1" fillId="2" borderId="1" xfId="1" applyNumberFormat="1" applyFont="1" applyFill="1" applyBorder="1" applyAlignment="1">
      <alignment vertical="center"/>
    </xf>
    <xf numFmtId="187" fontId="2" fillId="2" borderId="1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87" fontId="2" fillId="3" borderId="1" xfId="1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87" fontId="2" fillId="3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pane ySplit="3" topLeftCell="A4" activePane="bottomLeft" state="frozen"/>
      <selection pane="bottomLeft" activeCell="E8" sqref="E8"/>
    </sheetView>
  </sheetViews>
  <sheetFormatPr defaultColWidth="8.875" defaultRowHeight="18.75" x14ac:dyDescent="0.2"/>
  <cols>
    <col min="1" max="1" width="9.375" style="4" bestFit="1" customWidth="1"/>
    <col min="2" max="2" width="11.625" style="4" bestFit="1" customWidth="1"/>
    <col min="3" max="3" width="12.625" style="4" bestFit="1" customWidth="1"/>
    <col min="4" max="4" width="13.75" style="4" bestFit="1" customWidth="1"/>
    <col min="5" max="5" width="9.25" style="4" bestFit="1" customWidth="1"/>
    <col min="6" max="6" width="14.5" style="4" bestFit="1" customWidth="1"/>
    <col min="7" max="7" width="13.5" style="4" bestFit="1" customWidth="1"/>
    <col min="8" max="8" width="7.5" style="4" bestFit="1" customWidth="1"/>
    <col min="9" max="10" width="6.125" style="4" bestFit="1" customWidth="1"/>
    <col min="11" max="11" width="13.5" style="4" bestFit="1" customWidth="1"/>
    <col min="12" max="16384" width="8.875" style="4"/>
  </cols>
  <sheetData>
    <row r="1" spans="1:11" s="7" customFormat="1" x14ac:dyDescent="0.2">
      <c r="B1" s="14" t="s">
        <v>220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s="7" customFormat="1" x14ac:dyDescent="0.2">
      <c r="A2" s="12" t="s">
        <v>218</v>
      </c>
      <c r="B2" s="12" t="s">
        <v>219</v>
      </c>
      <c r="C2" s="12" t="s">
        <v>231</v>
      </c>
      <c r="D2" s="13" t="s">
        <v>222</v>
      </c>
      <c r="E2" s="13"/>
      <c r="F2" s="13"/>
      <c r="G2" s="13"/>
      <c r="H2" s="13"/>
      <c r="I2" s="13"/>
      <c r="J2" s="13"/>
      <c r="K2" s="13" t="s">
        <v>230</v>
      </c>
    </row>
    <row r="3" spans="1:11" s="7" customFormat="1" x14ac:dyDescent="0.2">
      <c r="A3" s="12"/>
      <c r="B3" s="12"/>
      <c r="C3" s="12"/>
      <c r="D3" s="8" t="s">
        <v>223</v>
      </c>
      <c r="E3" s="8" t="s">
        <v>224</v>
      </c>
      <c r="F3" s="8" t="s">
        <v>225</v>
      </c>
      <c r="G3" s="8" t="s">
        <v>226</v>
      </c>
      <c r="H3" s="8" t="s">
        <v>227</v>
      </c>
      <c r="I3" s="8" t="s">
        <v>228</v>
      </c>
      <c r="J3" s="8" t="s">
        <v>229</v>
      </c>
      <c r="K3" s="13"/>
    </row>
    <row r="4" spans="1:11" x14ac:dyDescent="0.2">
      <c r="A4" s="3" t="s">
        <v>56</v>
      </c>
      <c r="B4" s="3" t="s">
        <v>57</v>
      </c>
      <c r="C4" s="3" t="s">
        <v>58</v>
      </c>
      <c r="D4" s="5">
        <v>1381</v>
      </c>
      <c r="E4" s="5">
        <v>69</v>
      </c>
      <c r="F4" s="5">
        <v>9</v>
      </c>
      <c r="G4" s="5">
        <v>1</v>
      </c>
      <c r="H4" s="5">
        <v>163</v>
      </c>
      <c r="I4" s="5">
        <v>2</v>
      </c>
      <c r="J4" s="5">
        <v>85</v>
      </c>
      <c r="K4" s="5">
        <f>SUM(D4:J4)</f>
        <v>1710</v>
      </c>
    </row>
    <row r="5" spans="1:11" x14ac:dyDescent="0.2">
      <c r="A5" s="3" t="s">
        <v>59</v>
      </c>
      <c r="B5" s="3" t="s">
        <v>60</v>
      </c>
      <c r="C5" s="3" t="s">
        <v>61</v>
      </c>
      <c r="D5" s="5">
        <v>612</v>
      </c>
      <c r="E5" s="5">
        <v>8</v>
      </c>
      <c r="F5" s="5">
        <v>9</v>
      </c>
      <c r="G5" s="5">
        <v>1</v>
      </c>
      <c r="H5" s="5">
        <v>103</v>
      </c>
      <c r="I5" s="5">
        <v>4</v>
      </c>
      <c r="J5" s="5">
        <v>26</v>
      </c>
      <c r="K5" s="5">
        <f t="shared" ref="K5:K68" si="0">SUM(D5:J5)</f>
        <v>763</v>
      </c>
    </row>
    <row r="6" spans="1:11" x14ac:dyDescent="0.2">
      <c r="A6" s="3" t="s">
        <v>62</v>
      </c>
      <c r="B6" s="3" t="s">
        <v>63</v>
      </c>
      <c r="C6" s="3" t="s">
        <v>61</v>
      </c>
      <c r="D6" s="5">
        <v>883</v>
      </c>
      <c r="E6" s="5">
        <v>152</v>
      </c>
      <c r="F6" s="5">
        <v>1</v>
      </c>
      <c r="G6" s="5"/>
      <c r="H6" s="5">
        <v>255</v>
      </c>
      <c r="I6" s="5"/>
      <c r="J6" s="5">
        <v>46</v>
      </c>
      <c r="K6" s="5">
        <f t="shared" si="0"/>
        <v>1337</v>
      </c>
    </row>
    <row r="7" spans="1:11" x14ac:dyDescent="0.2">
      <c r="A7" s="3" t="s">
        <v>64</v>
      </c>
      <c r="B7" s="3" t="s">
        <v>65</v>
      </c>
      <c r="C7" s="3" t="s">
        <v>61</v>
      </c>
      <c r="D7" s="5">
        <v>541</v>
      </c>
      <c r="E7" s="5">
        <v>47</v>
      </c>
      <c r="F7" s="5">
        <v>16</v>
      </c>
      <c r="G7" s="5"/>
      <c r="H7" s="5">
        <v>253</v>
      </c>
      <c r="I7" s="5">
        <v>8</v>
      </c>
      <c r="J7" s="5">
        <v>12</v>
      </c>
      <c r="K7" s="5">
        <f t="shared" si="0"/>
        <v>877</v>
      </c>
    </row>
    <row r="8" spans="1:11" x14ac:dyDescent="0.2">
      <c r="A8" s="3" t="s">
        <v>66</v>
      </c>
      <c r="B8" s="3" t="s">
        <v>67</v>
      </c>
      <c r="C8" s="3" t="s">
        <v>61</v>
      </c>
      <c r="D8" s="5">
        <v>907</v>
      </c>
      <c r="E8" s="5">
        <v>11</v>
      </c>
      <c r="F8" s="5">
        <v>21</v>
      </c>
      <c r="G8" s="5">
        <v>5</v>
      </c>
      <c r="H8" s="5">
        <v>132</v>
      </c>
      <c r="I8" s="5">
        <v>8</v>
      </c>
      <c r="J8" s="5">
        <v>53</v>
      </c>
      <c r="K8" s="5">
        <f t="shared" si="0"/>
        <v>1137</v>
      </c>
    </row>
    <row r="9" spans="1:11" x14ac:dyDescent="0.2">
      <c r="A9" s="3" t="s">
        <v>68</v>
      </c>
      <c r="B9" s="3" t="s">
        <v>69</v>
      </c>
      <c r="C9" s="3" t="s">
        <v>61</v>
      </c>
      <c r="D9" s="5">
        <v>1833</v>
      </c>
      <c r="E9" s="5">
        <v>102</v>
      </c>
      <c r="F9" s="5">
        <v>12</v>
      </c>
      <c r="G9" s="5">
        <v>4</v>
      </c>
      <c r="H9" s="5">
        <v>292</v>
      </c>
      <c r="I9" s="5"/>
      <c r="J9" s="5">
        <v>10</v>
      </c>
      <c r="K9" s="5">
        <f t="shared" si="0"/>
        <v>2253</v>
      </c>
    </row>
    <row r="10" spans="1:11" x14ac:dyDescent="0.2">
      <c r="A10" s="3" t="s">
        <v>70</v>
      </c>
      <c r="B10" s="3" t="s">
        <v>71</v>
      </c>
      <c r="C10" s="3" t="s">
        <v>61</v>
      </c>
      <c r="D10" s="5">
        <v>328</v>
      </c>
      <c r="E10" s="5">
        <v>21</v>
      </c>
      <c r="F10" s="5">
        <v>7</v>
      </c>
      <c r="G10" s="5"/>
      <c r="H10" s="5">
        <v>136</v>
      </c>
      <c r="I10" s="5">
        <v>4</v>
      </c>
      <c r="J10" s="5">
        <v>26</v>
      </c>
      <c r="K10" s="5">
        <f t="shared" si="0"/>
        <v>522</v>
      </c>
    </row>
    <row r="11" spans="1:11" x14ac:dyDescent="0.2">
      <c r="A11" s="3" t="s">
        <v>72</v>
      </c>
      <c r="B11" s="3" t="s">
        <v>73</v>
      </c>
      <c r="C11" s="3" t="s">
        <v>74</v>
      </c>
      <c r="D11" s="5">
        <v>615</v>
      </c>
      <c r="E11" s="5">
        <v>17</v>
      </c>
      <c r="F11" s="5">
        <v>13</v>
      </c>
      <c r="G11" s="5"/>
      <c r="H11" s="5">
        <v>251</v>
      </c>
      <c r="I11" s="5">
        <v>19</v>
      </c>
      <c r="J11" s="5">
        <v>4</v>
      </c>
      <c r="K11" s="5">
        <f t="shared" si="0"/>
        <v>919</v>
      </c>
    </row>
    <row r="12" spans="1:11" x14ac:dyDescent="0.2">
      <c r="A12" s="3" t="s">
        <v>75</v>
      </c>
      <c r="B12" s="3" t="s">
        <v>76</v>
      </c>
      <c r="C12" s="3" t="s">
        <v>61</v>
      </c>
      <c r="D12" s="5">
        <v>1112</v>
      </c>
      <c r="E12" s="5">
        <v>52</v>
      </c>
      <c r="F12" s="5">
        <v>33</v>
      </c>
      <c r="G12" s="5">
        <v>1</v>
      </c>
      <c r="H12" s="5">
        <v>283</v>
      </c>
      <c r="I12" s="5">
        <v>34</v>
      </c>
      <c r="J12" s="5">
        <v>128</v>
      </c>
      <c r="K12" s="5">
        <f t="shared" si="0"/>
        <v>1643</v>
      </c>
    </row>
    <row r="13" spans="1:11" x14ac:dyDescent="0.2">
      <c r="A13" s="3" t="s">
        <v>77</v>
      </c>
      <c r="B13" s="3" t="s">
        <v>78</v>
      </c>
      <c r="C13" s="3" t="s">
        <v>58</v>
      </c>
      <c r="D13" s="5">
        <v>3309</v>
      </c>
      <c r="E13" s="5">
        <v>35</v>
      </c>
      <c r="F13" s="5">
        <v>65</v>
      </c>
      <c r="G13" s="5">
        <v>24</v>
      </c>
      <c r="H13" s="5">
        <v>349</v>
      </c>
      <c r="I13" s="5">
        <v>47</v>
      </c>
      <c r="J13" s="5">
        <v>37</v>
      </c>
      <c r="K13" s="5">
        <f t="shared" si="0"/>
        <v>3866</v>
      </c>
    </row>
    <row r="14" spans="1:11" x14ac:dyDescent="0.2">
      <c r="A14" s="3" t="s">
        <v>79</v>
      </c>
      <c r="B14" s="3" t="s">
        <v>80</v>
      </c>
      <c r="C14" s="3" t="s">
        <v>58</v>
      </c>
      <c r="D14" s="5">
        <v>2052</v>
      </c>
      <c r="E14" s="5">
        <v>44</v>
      </c>
      <c r="F14" s="5">
        <v>13</v>
      </c>
      <c r="G14" s="5"/>
      <c r="H14" s="5">
        <v>259</v>
      </c>
      <c r="I14" s="5">
        <v>17</v>
      </c>
      <c r="J14" s="5">
        <v>17</v>
      </c>
      <c r="K14" s="5">
        <f t="shared" si="0"/>
        <v>2402</v>
      </c>
    </row>
    <row r="15" spans="1:11" x14ac:dyDescent="0.2">
      <c r="A15" s="3" t="s">
        <v>81</v>
      </c>
      <c r="B15" s="3" t="s">
        <v>82</v>
      </c>
      <c r="C15" s="3" t="s">
        <v>58</v>
      </c>
      <c r="D15" s="5">
        <v>2998</v>
      </c>
      <c r="E15" s="5">
        <v>108</v>
      </c>
      <c r="F15" s="5">
        <v>13</v>
      </c>
      <c r="G15" s="5"/>
      <c r="H15" s="5">
        <v>291</v>
      </c>
      <c r="I15" s="5">
        <v>8</v>
      </c>
      <c r="J15" s="5">
        <v>8</v>
      </c>
      <c r="K15" s="5">
        <f t="shared" si="0"/>
        <v>3426</v>
      </c>
    </row>
    <row r="16" spans="1:11" x14ac:dyDescent="0.2">
      <c r="A16" s="3" t="s">
        <v>83</v>
      </c>
      <c r="B16" s="3" t="s">
        <v>84</v>
      </c>
      <c r="C16" s="3" t="s">
        <v>58</v>
      </c>
      <c r="D16" s="5">
        <v>1561</v>
      </c>
      <c r="E16" s="5">
        <v>7</v>
      </c>
      <c r="F16" s="5">
        <v>3</v>
      </c>
      <c r="G16" s="5"/>
      <c r="H16" s="5">
        <v>155</v>
      </c>
      <c r="I16" s="5">
        <v>2</v>
      </c>
      <c r="J16" s="5"/>
      <c r="K16" s="5">
        <f t="shared" si="0"/>
        <v>1728</v>
      </c>
    </row>
    <row r="17" spans="1:11" x14ac:dyDescent="0.2">
      <c r="A17" s="3" t="s">
        <v>85</v>
      </c>
      <c r="B17" s="3" t="s">
        <v>86</v>
      </c>
      <c r="C17" s="3" t="s">
        <v>58</v>
      </c>
      <c r="D17" s="5">
        <v>1094</v>
      </c>
      <c r="E17" s="5">
        <v>26</v>
      </c>
      <c r="F17" s="5">
        <v>20</v>
      </c>
      <c r="G17" s="5">
        <v>3</v>
      </c>
      <c r="H17" s="5">
        <v>182</v>
      </c>
      <c r="I17" s="5">
        <v>33</v>
      </c>
      <c r="J17" s="5">
        <v>32</v>
      </c>
      <c r="K17" s="5">
        <f t="shared" si="0"/>
        <v>1390</v>
      </c>
    </row>
    <row r="18" spans="1:11" x14ac:dyDescent="0.2">
      <c r="A18" s="3" t="s">
        <v>87</v>
      </c>
      <c r="B18" s="3" t="s">
        <v>88</v>
      </c>
      <c r="C18" s="3" t="s">
        <v>58</v>
      </c>
      <c r="D18" s="5">
        <v>938</v>
      </c>
      <c r="E18" s="5">
        <v>35</v>
      </c>
      <c r="F18" s="5">
        <v>22</v>
      </c>
      <c r="G18" s="5">
        <v>2</v>
      </c>
      <c r="H18" s="5">
        <v>134</v>
      </c>
      <c r="I18" s="5">
        <v>19</v>
      </c>
      <c r="J18" s="5">
        <v>31</v>
      </c>
      <c r="K18" s="5">
        <f t="shared" si="0"/>
        <v>1181</v>
      </c>
    </row>
    <row r="19" spans="1:11" x14ac:dyDescent="0.2">
      <c r="A19" s="3" t="s">
        <v>89</v>
      </c>
      <c r="B19" s="3" t="s">
        <v>90</v>
      </c>
      <c r="C19" s="3" t="s">
        <v>61</v>
      </c>
      <c r="D19" s="5">
        <v>1572</v>
      </c>
      <c r="E19" s="5">
        <v>35</v>
      </c>
      <c r="F19" s="5">
        <v>6</v>
      </c>
      <c r="G19" s="5">
        <v>1</v>
      </c>
      <c r="H19" s="5">
        <v>128</v>
      </c>
      <c r="I19" s="5">
        <v>10</v>
      </c>
      <c r="J19" s="5"/>
      <c r="K19" s="5">
        <f t="shared" si="0"/>
        <v>1752</v>
      </c>
    </row>
    <row r="20" spans="1:11" x14ac:dyDescent="0.2">
      <c r="A20" s="3" t="s">
        <v>91</v>
      </c>
      <c r="B20" s="3" t="s">
        <v>92</v>
      </c>
      <c r="C20" s="3" t="s">
        <v>58</v>
      </c>
      <c r="D20" s="5">
        <v>1358</v>
      </c>
      <c r="E20" s="5">
        <v>36</v>
      </c>
      <c r="F20" s="5">
        <v>21</v>
      </c>
      <c r="G20" s="5">
        <v>2</v>
      </c>
      <c r="H20" s="5">
        <v>103</v>
      </c>
      <c r="I20" s="5">
        <v>1</v>
      </c>
      <c r="J20" s="5">
        <v>31</v>
      </c>
      <c r="K20" s="5">
        <f t="shared" si="0"/>
        <v>1552</v>
      </c>
    </row>
    <row r="21" spans="1:11" x14ac:dyDescent="0.2">
      <c r="A21" s="3" t="s">
        <v>93</v>
      </c>
      <c r="B21" s="3" t="s">
        <v>94</v>
      </c>
      <c r="C21" s="3" t="s">
        <v>95</v>
      </c>
      <c r="D21" s="5">
        <v>5110</v>
      </c>
      <c r="E21" s="5">
        <v>211</v>
      </c>
      <c r="F21" s="5">
        <v>118</v>
      </c>
      <c r="G21" s="5">
        <v>9</v>
      </c>
      <c r="H21" s="5">
        <v>468</v>
      </c>
      <c r="I21" s="5">
        <v>70</v>
      </c>
      <c r="J21" s="5">
        <v>127</v>
      </c>
      <c r="K21" s="5">
        <f t="shared" si="0"/>
        <v>6113</v>
      </c>
    </row>
    <row r="22" spans="1:11" x14ac:dyDescent="0.2">
      <c r="A22" s="3" t="s">
        <v>96</v>
      </c>
      <c r="B22" s="3" t="s">
        <v>97</v>
      </c>
      <c r="C22" s="3" t="s">
        <v>95</v>
      </c>
      <c r="D22" s="5">
        <v>3671</v>
      </c>
      <c r="E22" s="5">
        <v>72</v>
      </c>
      <c r="F22" s="5">
        <v>50</v>
      </c>
      <c r="G22" s="5">
        <v>7</v>
      </c>
      <c r="H22" s="5">
        <v>324</v>
      </c>
      <c r="I22" s="5">
        <v>68</v>
      </c>
      <c r="J22" s="5">
        <v>214</v>
      </c>
      <c r="K22" s="5">
        <f t="shared" si="0"/>
        <v>4406</v>
      </c>
    </row>
    <row r="23" spans="1:11" x14ac:dyDescent="0.2">
      <c r="A23" s="3" t="s">
        <v>98</v>
      </c>
      <c r="B23" s="3" t="s">
        <v>99</v>
      </c>
      <c r="C23" s="3" t="s">
        <v>95</v>
      </c>
      <c r="D23" s="5">
        <v>1920</v>
      </c>
      <c r="E23" s="5">
        <v>137</v>
      </c>
      <c r="F23" s="5">
        <v>79</v>
      </c>
      <c r="G23" s="5">
        <v>7</v>
      </c>
      <c r="H23" s="5">
        <v>204</v>
      </c>
      <c r="I23" s="5">
        <v>24</v>
      </c>
      <c r="J23" s="5">
        <v>21</v>
      </c>
      <c r="K23" s="5">
        <f t="shared" si="0"/>
        <v>2392</v>
      </c>
    </row>
    <row r="24" spans="1:11" x14ac:dyDescent="0.2">
      <c r="A24" s="3" t="s">
        <v>100</v>
      </c>
      <c r="B24" s="3" t="s">
        <v>101</v>
      </c>
      <c r="C24" s="3" t="s">
        <v>102</v>
      </c>
      <c r="D24" s="5">
        <v>4716</v>
      </c>
      <c r="E24" s="5">
        <v>397</v>
      </c>
      <c r="F24" s="5">
        <v>140</v>
      </c>
      <c r="G24" s="5">
        <v>18</v>
      </c>
      <c r="H24" s="5">
        <v>562</v>
      </c>
      <c r="I24" s="5">
        <v>42</v>
      </c>
      <c r="J24" s="5">
        <v>28</v>
      </c>
      <c r="K24" s="5">
        <f t="shared" si="0"/>
        <v>5903</v>
      </c>
    </row>
    <row r="25" spans="1:11" x14ac:dyDescent="0.2">
      <c r="A25" s="3" t="s">
        <v>103</v>
      </c>
      <c r="B25" s="3" t="s">
        <v>104</v>
      </c>
      <c r="C25" s="3" t="s">
        <v>102</v>
      </c>
      <c r="D25" s="5">
        <v>2000</v>
      </c>
      <c r="E25" s="5">
        <v>305</v>
      </c>
      <c r="F25" s="5">
        <v>126</v>
      </c>
      <c r="G25" s="5">
        <v>2</v>
      </c>
      <c r="H25" s="5">
        <v>492</v>
      </c>
      <c r="I25" s="5">
        <v>37</v>
      </c>
      <c r="J25" s="5">
        <v>84</v>
      </c>
      <c r="K25" s="5">
        <f t="shared" si="0"/>
        <v>3046</v>
      </c>
    </row>
    <row r="26" spans="1:11" x14ac:dyDescent="0.2">
      <c r="A26" s="3" t="s">
        <v>105</v>
      </c>
      <c r="B26" s="3" t="s">
        <v>106</v>
      </c>
      <c r="C26" s="3" t="s">
        <v>102</v>
      </c>
      <c r="D26" s="5">
        <v>1054</v>
      </c>
      <c r="E26" s="5">
        <v>87</v>
      </c>
      <c r="F26" s="5">
        <v>35</v>
      </c>
      <c r="G26" s="5"/>
      <c r="H26" s="5">
        <v>180</v>
      </c>
      <c r="I26" s="5">
        <v>22</v>
      </c>
      <c r="J26" s="5">
        <v>1</v>
      </c>
      <c r="K26" s="5">
        <f t="shared" si="0"/>
        <v>1379</v>
      </c>
    </row>
    <row r="27" spans="1:11" x14ac:dyDescent="0.2">
      <c r="A27" s="3" t="s">
        <v>107</v>
      </c>
      <c r="B27" s="3" t="s">
        <v>108</v>
      </c>
      <c r="C27" s="3" t="s">
        <v>95</v>
      </c>
      <c r="D27" s="5">
        <v>3200</v>
      </c>
      <c r="E27" s="5">
        <v>133</v>
      </c>
      <c r="F27" s="5">
        <v>68</v>
      </c>
      <c r="G27" s="5">
        <v>35</v>
      </c>
      <c r="H27" s="5">
        <v>449</v>
      </c>
      <c r="I27" s="5">
        <v>10</v>
      </c>
      <c r="J27" s="5">
        <v>21</v>
      </c>
      <c r="K27" s="5">
        <f t="shared" si="0"/>
        <v>3916</v>
      </c>
    </row>
    <row r="28" spans="1:11" x14ac:dyDescent="0.2">
      <c r="A28" s="3" t="s">
        <v>109</v>
      </c>
      <c r="B28" s="3" t="s">
        <v>110</v>
      </c>
      <c r="C28" s="3" t="s">
        <v>102</v>
      </c>
      <c r="D28" s="5">
        <v>528</v>
      </c>
      <c r="E28" s="5">
        <v>12</v>
      </c>
      <c r="F28" s="5">
        <v>26</v>
      </c>
      <c r="G28" s="5"/>
      <c r="H28" s="5">
        <v>142</v>
      </c>
      <c r="I28" s="5">
        <v>31</v>
      </c>
      <c r="J28" s="5"/>
      <c r="K28" s="5">
        <f t="shared" si="0"/>
        <v>739</v>
      </c>
    </row>
    <row r="29" spans="1:11" x14ac:dyDescent="0.2">
      <c r="A29" s="3" t="s">
        <v>111</v>
      </c>
      <c r="B29" s="3" t="s">
        <v>112</v>
      </c>
      <c r="C29" s="3" t="s">
        <v>113</v>
      </c>
      <c r="D29" s="5">
        <v>1076</v>
      </c>
      <c r="E29" s="5">
        <v>9</v>
      </c>
      <c r="F29" s="5">
        <v>25</v>
      </c>
      <c r="G29" s="5"/>
      <c r="H29" s="5">
        <v>108</v>
      </c>
      <c r="I29" s="5">
        <v>5</v>
      </c>
      <c r="J29" s="5">
        <v>7</v>
      </c>
      <c r="K29" s="5">
        <f t="shared" si="0"/>
        <v>1230</v>
      </c>
    </row>
    <row r="30" spans="1:11" x14ac:dyDescent="0.2">
      <c r="A30" s="3" t="s">
        <v>114</v>
      </c>
      <c r="B30" s="3" t="s">
        <v>115</v>
      </c>
      <c r="C30" s="3" t="s">
        <v>113</v>
      </c>
      <c r="D30" s="5">
        <v>790</v>
      </c>
      <c r="E30" s="5">
        <v>124</v>
      </c>
      <c r="F30" s="5">
        <v>39</v>
      </c>
      <c r="G30" s="5">
        <v>1</v>
      </c>
      <c r="H30" s="5">
        <v>110</v>
      </c>
      <c r="I30" s="5">
        <v>3</v>
      </c>
      <c r="J30" s="5"/>
      <c r="K30" s="5">
        <f t="shared" si="0"/>
        <v>1067</v>
      </c>
    </row>
    <row r="31" spans="1:11" x14ac:dyDescent="0.2">
      <c r="A31" s="3" t="s">
        <v>116</v>
      </c>
      <c r="B31" s="3" t="s">
        <v>117</v>
      </c>
      <c r="C31" s="3" t="s">
        <v>118</v>
      </c>
      <c r="D31" s="5">
        <v>4708</v>
      </c>
      <c r="E31" s="5">
        <v>238</v>
      </c>
      <c r="F31" s="5">
        <v>122</v>
      </c>
      <c r="G31" s="5">
        <v>5</v>
      </c>
      <c r="H31" s="5">
        <v>393</v>
      </c>
      <c r="I31" s="5">
        <v>37</v>
      </c>
      <c r="J31" s="5">
        <v>288</v>
      </c>
      <c r="K31" s="5">
        <f t="shared" si="0"/>
        <v>5791</v>
      </c>
    </row>
    <row r="32" spans="1:11" x14ac:dyDescent="0.2">
      <c r="A32" s="3" t="s">
        <v>119</v>
      </c>
      <c r="B32" s="3" t="s">
        <v>120</v>
      </c>
      <c r="C32" s="3" t="s">
        <v>113</v>
      </c>
      <c r="D32" s="5">
        <v>3110</v>
      </c>
      <c r="E32" s="5">
        <v>201</v>
      </c>
      <c r="F32" s="5">
        <v>73</v>
      </c>
      <c r="G32" s="5">
        <v>8</v>
      </c>
      <c r="H32" s="5">
        <v>260</v>
      </c>
      <c r="I32" s="5">
        <v>41</v>
      </c>
      <c r="J32" s="5">
        <v>135</v>
      </c>
      <c r="K32" s="5">
        <f t="shared" si="0"/>
        <v>3828</v>
      </c>
    </row>
    <row r="33" spans="1:11" x14ac:dyDescent="0.2">
      <c r="A33" s="3" t="s">
        <v>121</v>
      </c>
      <c r="B33" s="3" t="s">
        <v>122</v>
      </c>
      <c r="C33" s="3" t="s">
        <v>113</v>
      </c>
      <c r="D33" s="5">
        <v>1688</v>
      </c>
      <c r="E33" s="5">
        <v>62</v>
      </c>
      <c r="F33" s="5">
        <v>41</v>
      </c>
      <c r="G33" s="5">
        <v>5</v>
      </c>
      <c r="H33" s="5">
        <v>350</v>
      </c>
      <c r="I33" s="5">
        <v>36</v>
      </c>
      <c r="J33" s="5">
        <v>9</v>
      </c>
      <c r="K33" s="5">
        <f t="shared" si="0"/>
        <v>2191</v>
      </c>
    </row>
    <row r="34" spans="1:11" x14ac:dyDescent="0.2">
      <c r="A34" s="3" t="s">
        <v>123</v>
      </c>
      <c r="B34" s="3" t="s">
        <v>124</v>
      </c>
      <c r="C34" s="3" t="s">
        <v>113</v>
      </c>
      <c r="D34" s="5">
        <v>1759</v>
      </c>
      <c r="E34" s="5">
        <v>52</v>
      </c>
      <c r="F34" s="5">
        <v>18</v>
      </c>
      <c r="G34" s="5">
        <v>10</v>
      </c>
      <c r="H34" s="5">
        <v>112</v>
      </c>
      <c r="I34" s="5">
        <v>13</v>
      </c>
      <c r="J34" s="5">
        <v>18</v>
      </c>
      <c r="K34" s="5">
        <f t="shared" si="0"/>
        <v>1982</v>
      </c>
    </row>
    <row r="35" spans="1:11" x14ac:dyDescent="0.2">
      <c r="A35" s="3" t="s">
        <v>125</v>
      </c>
      <c r="B35" s="3" t="s">
        <v>126</v>
      </c>
      <c r="C35" s="3" t="s">
        <v>118</v>
      </c>
      <c r="D35" s="5">
        <v>1946</v>
      </c>
      <c r="E35" s="5">
        <v>86</v>
      </c>
      <c r="F35" s="5">
        <v>54</v>
      </c>
      <c r="G35" s="5">
        <v>2</v>
      </c>
      <c r="H35" s="5">
        <v>280</v>
      </c>
      <c r="I35" s="5">
        <v>49</v>
      </c>
      <c r="J35" s="5">
        <v>41</v>
      </c>
      <c r="K35" s="5">
        <f t="shared" si="0"/>
        <v>2458</v>
      </c>
    </row>
    <row r="36" spans="1:11" x14ac:dyDescent="0.2">
      <c r="A36" s="3" t="s">
        <v>127</v>
      </c>
      <c r="B36" s="3" t="s">
        <v>128</v>
      </c>
      <c r="C36" s="3" t="s">
        <v>118</v>
      </c>
      <c r="D36" s="5">
        <v>3343</v>
      </c>
      <c r="E36" s="5">
        <v>142</v>
      </c>
      <c r="F36" s="5">
        <v>60</v>
      </c>
      <c r="G36" s="5">
        <v>4</v>
      </c>
      <c r="H36" s="5">
        <v>405</v>
      </c>
      <c r="I36" s="5">
        <v>32</v>
      </c>
      <c r="J36" s="5">
        <v>21</v>
      </c>
      <c r="K36" s="5">
        <f t="shared" si="0"/>
        <v>4007</v>
      </c>
    </row>
    <row r="37" spans="1:11" x14ac:dyDescent="0.2">
      <c r="A37" s="3" t="s">
        <v>129</v>
      </c>
      <c r="B37" s="3" t="s">
        <v>130</v>
      </c>
      <c r="C37" s="3" t="s">
        <v>118</v>
      </c>
      <c r="D37" s="5">
        <v>3496</v>
      </c>
      <c r="E37" s="5">
        <v>103</v>
      </c>
      <c r="F37" s="5">
        <v>51</v>
      </c>
      <c r="G37" s="5">
        <v>4</v>
      </c>
      <c r="H37" s="5">
        <v>197</v>
      </c>
      <c r="I37" s="5">
        <v>8</v>
      </c>
      <c r="J37" s="5">
        <v>48</v>
      </c>
      <c r="K37" s="5">
        <f t="shared" si="0"/>
        <v>3907</v>
      </c>
    </row>
    <row r="38" spans="1:11" x14ac:dyDescent="0.2">
      <c r="A38" s="3" t="s">
        <v>131</v>
      </c>
      <c r="B38" s="3" t="s">
        <v>132</v>
      </c>
      <c r="C38" s="3" t="s">
        <v>113</v>
      </c>
      <c r="D38" s="5">
        <v>4366</v>
      </c>
      <c r="E38" s="5">
        <v>53</v>
      </c>
      <c r="F38" s="5">
        <v>54</v>
      </c>
      <c r="G38" s="5">
        <v>12</v>
      </c>
      <c r="H38" s="5">
        <v>395</v>
      </c>
      <c r="I38" s="5">
        <v>45</v>
      </c>
      <c r="J38" s="5">
        <v>12</v>
      </c>
      <c r="K38" s="5">
        <f t="shared" si="0"/>
        <v>4937</v>
      </c>
    </row>
    <row r="39" spans="1:11" x14ac:dyDescent="0.2">
      <c r="A39" s="3" t="s">
        <v>133</v>
      </c>
      <c r="B39" s="3" t="s">
        <v>134</v>
      </c>
      <c r="C39" s="3" t="s">
        <v>113</v>
      </c>
      <c r="D39" s="5">
        <v>3022</v>
      </c>
      <c r="E39" s="5">
        <v>10</v>
      </c>
      <c r="F39" s="5">
        <v>32</v>
      </c>
      <c r="G39" s="5">
        <v>3</v>
      </c>
      <c r="H39" s="5">
        <v>192</v>
      </c>
      <c r="I39" s="5">
        <v>1</v>
      </c>
      <c r="J39" s="5">
        <v>115</v>
      </c>
      <c r="K39" s="5">
        <f t="shared" si="0"/>
        <v>3375</v>
      </c>
    </row>
    <row r="40" spans="1:11" x14ac:dyDescent="0.2">
      <c r="A40" s="3" t="s">
        <v>135</v>
      </c>
      <c r="B40" s="3" t="s">
        <v>136</v>
      </c>
      <c r="C40" s="3" t="s">
        <v>102</v>
      </c>
      <c r="D40" s="5">
        <v>1008</v>
      </c>
      <c r="E40" s="5">
        <v>24</v>
      </c>
      <c r="F40" s="5">
        <v>21</v>
      </c>
      <c r="G40" s="5">
        <v>1</v>
      </c>
      <c r="H40" s="5">
        <v>189</v>
      </c>
      <c r="I40" s="5">
        <v>34</v>
      </c>
      <c r="J40" s="5">
        <v>52</v>
      </c>
      <c r="K40" s="5">
        <f t="shared" si="0"/>
        <v>1329</v>
      </c>
    </row>
    <row r="41" spans="1:11" x14ac:dyDescent="0.2">
      <c r="A41" s="3" t="s">
        <v>137</v>
      </c>
      <c r="B41" s="3" t="s">
        <v>138</v>
      </c>
      <c r="C41" s="3" t="s">
        <v>139</v>
      </c>
      <c r="D41" s="5">
        <v>3360</v>
      </c>
      <c r="E41" s="5">
        <v>140</v>
      </c>
      <c r="F41" s="5">
        <v>74</v>
      </c>
      <c r="G41" s="5">
        <v>4</v>
      </c>
      <c r="H41" s="5">
        <v>727</v>
      </c>
      <c r="I41" s="5">
        <v>80</v>
      </c>
      <c r="J41" s="5">
        <v>8</v>
      </c>
      <c r="K41" s="5">
        <f t="shared" si="0"/>
        <v>4393</v>
      </c>
    </row>
    <row r="42" spans="1:11" x14ac:dyDescent="0.2">
      <c r="A42" s="3" t="s">
        <v>140</v>
      </c>
      <c r="B42" s="3" t="s">
        <v>141</v>
      </c>
      <c r="C42" s="3" t="s">
        <v>139</v>
      </c>
      <c r="D42" s="5">
        <v>918</v>
      </c>
      <c r="E42" s="5">
        <v>30</v>
      </c>
      <c r="F42" s="5">
        <v>10</v>
      </c>
      <c r="G42" s="5">
        <v>2</v>
      </c>
      <c r="H42" s="5">
        <v>237</v>
      </c>
      <c r="I42" s="5">
        <v>35</v>
      </c>
      <c r="J42" s="5">
        <v>6</v>
      </c>
      <c r="K42" s="5">
        <f t="shared" si="0"/>
        <v>1238</v>
      </c>
    </row>
    <row r="43" spans="1:11" x14ac:dyDescent="0.2">
      <c r="A43" s="3" t="s">
        <v>142</v>
      </c>
      <c r="B43" s="3" t="s">
        <v>143</v>
      </c>
      <c r="C43" s="3" t="s">
        <v>139</v>
      </c>
      <c r="D43" s="5">
        <v>1042</v>
      </c>
      <c r="E43" s="5">
        <v>102</v>
      </c>
      <c r="F43" s="5">
        <v>30</v>
      </c>
      <c r="G43" s="5"/>
      <c r="H43" s="5">
        <v>13</v>
      </c>
      <c r="I43" s="5">
        <v>24</v>
      </c>
      <c r="J43" s="5">
        <v>270</v>
      </c>
      <c r="K43" s="5">
        <f t="shared" si="0"/>
        <v>1481</v>
      </c>
    </row>
    <row r="44" spans="1:11" x14ac:dyDescent="0.2">
      <c r="A44" s="3" t="s">
        <v>144</v>
      </c>
      <c r="B44" s="3" t="s">
        <v>145</v>
      </c>
      <c r="C44" s="3" t="s">
        <v>146</v>
      </c>
      <c r="D44" s="5">
        <v>883</v>
      </c>
      <c r="E44" s="5">
        <v>80</v>
      </c>
      <c r="F44" s="5">
        <v>30</v>
      </c>
      <c r="G44" s="5">
        <v>3</v>
      </c>
      <c r="H44" s="5">
        <v>316</v>
      </c>
      <c r="I44" s="5">
        <v>31</v>
      </c>
      <c r="J44" s="5">
        <v>4</v>
      </c>
      <c r="K44" s="5">
        <f t="shared" si="0"/>
        <v>1347</v>
      </c>
    </row>
    <row r="45" spans="1:11" x14ac:dyDescent="0.2">
      <c r="A45" s="3" t="s">
        <v>147</v>
      </c>
      <c r="B45" s="3" t="s">
        <v>148</v>
      </c>
      <c r="C45" s="3" t="s">
        <v>139</v>
      </c>
      <c r="D45" s="5">
        <v>617</v>
      </c>
      <c r="E45" s="5">
        <v>15</v>
      </c>
      <c r="F45" s="5">
        <v>17</v>
      </c>
      <c r="G45" s="5">
        <v>1</v>
      </c>
      <c r="H45" s="5">
        <v>160</v>
      </c>
      <c r="I45" s="5">
        <v>22</v>
      </c>
      <c r="J45" s="5">
        <v>7</v>
      </c>
      <c r="K45" s="5">
        <f t="shared" si="0"/>
        <v>839</v>
      </c>
    </row>
    <row r="46" spans="1:11" x14ac:dyDescent="0.2">
      <c r="A46" s="3" t="s">
        <v>149</v>
      </c>
      <c r="B46" s="3" t="s">
        <v>150</v>
      </c>
      <c r="C46" s="3" t="s">
        <v>139</v>
      </c>
      <c r="D46" s="5">
        <v>2052</v>
      </c>
      <c r="E46" s="5">
        <v>24</v>
      </c>
      <c r="F46" s="5">
        <v>58</v>
      </c>
      <c r="G46" s="5"/>
      <c r="H46" s="5">
        <v>357</v>
      </c>
      <c r="I46" s="5">
        <v>54</v>
      </c>
      <c r="J46" s="5">
        <v>4</v>
      </c>
      <c r="K46" s="5">
        <f t="shared" si="0"/>
        <v>2549</v>
      </c>
    </row>
    <row r="47" spans="1:11" x14ac:dyDescent="0.2">
      <c r="A47" s="3" t="s">
        <v>151</v>
      </c>
      <c r="B47" s="3" t="s">
        <v>152</v>
      </c>
      <c r="C47" s="3" t="s">
        <v>139</v>
      </c>
      <c r="D47" s="5">
        <v>1042</v>
      </c>
      <c r="E47" s="5">
        <v>40</v>
      </c>
      <c r="F47" s="5">
        <v>12</v>
      </c>
      <c r="G47" s="5">
        <v>3</v>
      </c>
      <c r="H47" s="5">
        <v>150</v>
      </c>
      <c r="I47" s="5">
        <v>24</v>
      </c>
      <c r="J47" s="5">
        <v>15</v>
      </c>
      <c r="K47" s="5">
        <f t="shared" si="0"/>
        <v>1286</v>
      </c>
    </row>
    <row r="48" spans="1:11" x14ac:dyDescent="0.2">
      <c r="A48" s="3" t="s">
        <v>153</v>
      </c>
      <c r="B48" s="3" t="s">
        <v>154</v>
      </c>
      <c r="C48" s="3" t="s">
        <v>139</v>
      </c>
      <c r="D48" s="5">
        <v>2430</v>
      </c>
      <c r="E48" s="5">
        <v>100</v>
      </c>
      <c r="F48" s="5">
        <v>38</v>
      </c>
      <c r="G48" s="5">
        <v>10</v>
      </c>
      <c r="H48" s="5">
        <v>396</v>
      </c>
      <c r="I48" s="5">
        <v>41</v>
      </c>
      <c r="J48" s="5">
        <v>91</v>
      </c>
      <c r="K48" s="5">
        <f t="shared" si="0"/>
        <v>3106</v>
      </c>
    </row>
    <row r="49" spans="1:11" x14ac:dyDescent="0.2">
      <c r="A49" s="3" t="s">
        <v>155</v>
      </c>
      <c r="B49" s="3" t="s">
        <v>156</v>
      </c>
      <c r="C49" s="3" t="s">
        <v>139</v>
      </c>
      <c r="D49" s="5">
        <v>956</v>
      </c>
      <c r="E49" s="5">
        <v>151</v>
      </c>
      <c r="F49" s="5">
        <v>17</v>
      </c>
      <c r="G49" s="5">
        <v>2</v>
      </c>
      <c r="H49" s="5">
        <v>220</v>
      </c>
      <c r="I49" s="5">
        <v>28</v>
      </c>
      <c r="J49" s="5">
        <v>19</v>
      </c>
      <c r="K49" s="5">
        <f t="shared" si="0"/>
        <v>1393</v>
      </c>
    </row>
    <row r="50" spans="1:11" x14ac:dyDescent="0.2">
      <c r="A50" s="3" t="s">
        <v>157</v>
      </c>
      <c r="B50" s="3" t="s">
        <v>158</v>
      </c>
      <c r="C50" s="3" t="s">
        <v>74</v>
      </c>
      <c r="D50" s="5">
        <v>1617</v>
      </c>
      <c r="E50" s="5">
        <v>25</v>
      </c>
      <c r="F50" s="5">
        <v>28</v>
      </c>
      <c r="G50" s="5">
        <v>4</v>
      </c>
      <c r="H50" s="5">
        <v>103</v>
      </c>
      <c r="I50" s="5">
        <v>7</v>
      </c>
      <c r="J50" s="5">
        <v>57</v>
      </c>
      <c r="K50" s="5">
        <f t="shared" si="0"/>
        <v>1841</v>
      </c>
    </row>
    <row r="51" spans="1:11" x14ac:dyDescent="0.2">
      <c r="A51" s="3" t="s">
        <v>159</v>
      </c>
      <c r="B51" s="3" t="s">
        <v>160</v>
      </c>
      <c r="C51" s="3" t="s">
        <v>74</v>
      </c>
      <c r="D51" s="5">
        <v>1486</v>
      </c>
      <c r="E51" s="5">
        <v>31</v>
      </c>
      <c r="F51" s="5">
        <v>20</v>
      </c>
      <c r="G51" s="5">
        <v>7</v>
      </c>
      <c r="H51" s="5">
        <v>118</v>
      </c>
      <c r="I51" s="5">
        <v>20</v>
      </c>
      <c r="J51" s="5">
        <v>101</v>
      </c>
      <c r="K51" s="5">
        <f t="shared" si="0"/>
        <v>1783</v>
      </c>
    </row>
    <row r="52" spans="1:11" x14ac:dyDescent="0.2">
      <c r="A52" s="3" t="s">
        <v>161</v>
      </c>
      <c r="B52" s="3" t="s">
        <v>162</v>
      </c>
      <c r="C52" s="3" t="s">
        <v>74</v>
      </c>
      <c r="D52" s="5">
        <v>706</v>
      </c>
      <c r="E52" s="5"/>
      <c r="F52" s="5"/>
      <c r="G52" s="5">
        <v>1</v>
      </c>
      <c r="H52" s="5">
        <v>29</v>
      </c>
      <c r="I52" s="5">
        <v>4</v>
      </c>
      <c r="J52" s="5"/>
      <c r="K52" s="5">
        <f t="shared" si="0"/>
        <v>740</v>
      </c>
    </row>
    <row r="53" spans="1:11" x14ac:dyDescent="0.2">
      <c r="A53" s="3" t="s">
        <v>163</v>
      </c>
      <c r="B53" s="3" t="s">
        <v>164</v>
      </c>
      <c r="C53" s="3" t="s">
        <v>146</v>
      </c>
      <c r="D53" s="5">
        <v>1727</v>
      </c>
      <c r="E53" s="5">
        <v>41</v>
      </c>
      <c r="F53" s="5">
        <v>24</v>
      </c>
      <c r="G53" s="5">
        <v>5</v>
      </c>
      <c r="H53" s="5">
        <v>206</v>
      </c>
      <c r="I53" s="5">
        <v>48</v>
      </c>
      <c r="J53" s="5">
        <v>25</v>
      </c>
      <c r="K53" s="5">
        <f t="shared" si="0"/>
        <v>2076</v>
      </c>
    </row>
    <row r="54" spans="1:11" x14ac:dyDescent="0.2">
      <c r="A54" s="3" t="s">
        <v>165</v>
      </c>
      <c r="B54" s="3" t="s">
        <v>166</v>
      </c>
      <c r="C54" s="3" t="s">
        <v>146</v>
      </c>
      <c r="D54" s="5">
        <v>1503</v>
      </c>
      <c r="E54" s="5">
        <v>56</v>
      </c>
      <c r="F54" s="5">
        <v>20</v>
      </c>
      <c r="G54" s="5"/>
      <c r="H54" s="5">
        <v>160</v>
      </c>
      <c r="I54" s="5">
        <v>5</v>
      </c>
      <c r="J54" s="5">
        <v>6</v>
      </c>
      <c r="K54" s="5">
        <f t="shared" si="0"/>
        <v>1750</v>
      </c>
    </row>
    <row r="55" spans="1:11" x14ac:dyDescent="0.2">
      <c r="A55" s="3" t="s">
        <v>167</v>
      </c>
      <c r="B55" s="3" t="s">
        <v>168</v>
      </c>
      <c r="C55" s="3" t="s">
        <v>146</v>
      </c>
      <c r="D55" s="5">
        <v>921</v>
      </c>
      <c r="E55" s="5">
        <v>182</v>
      </c>
      <c r="F55" s="5">
        <v>29</v>
      </c>
      <c r="G55" s="5">
        <v>7</v>
      </c>
      <c r="H55" s="5">
        <v>257</v>
      </c>
      <c r="I55" s="5">
        <v>32</v>
      </c>
      <c r="J55" s="5">
        <v>71</v>
      </c>
      <c r="K55" s="5">
        <f t="shared" si="0"/>
        <v>1499</v>
      </c>
    </row>
    <row r="56" spans="1:11" x14ac:dyDescent="0.2">
      <c r="A56" s="3" t="s">
        <v>169</v>
      </c>
      <c r="B56" s="3" t="s">
        <v>170</v>
      </c>
      <c r="C56" s="3" t="s">
        <v>74</v>
      </c>
      <c r="D56" s="5">
        <v>1313</v>
      </c>
      <c r="E56" s="5">
        <v>20</v>
      </c>
      <c r="F56" s="5">
        <v>9</v>
      </c>
      <c r="G56" s="5"/>
      <c r="H56" s="5">
        <v>208</v>
      </c>
      <c r="I56" s="5">
        <v>7</v>
      </c>
      <c r="J56" s="5">
        <v>3</v>
      </c>
      <c r="K56" s="5">
        <f t="shared" si="0"/>
        <v>1560</v>
      </c>
    </row>
    <row r="57" spans="1:11" x14ac:dyDescent="0.2">
      <c r="A57" s="3" t="s">
        <v>171</v>
      </c>
      <c r="B57" s="3" t="s">
        <v>172</v>
      </c>
      <c r="C57" s="3" t="s">
        <v>146</v>
      </c>
      <c r="D57" s="5">
        <v>1616</v>
      </c>
      <c r="E57" s="5">
        <v>173</v>
      </c>
      <c r="F57" s="5">
        <v>56</v>
      </c>
      <c r="G57" s="5">
        <v>1</v>
      </c>
      <c r="H57" s="5">
        <v>197</v>
      </c>
      <c r="I57" s="5">
        <v>19</v>
      </c>
      <c r="J57" s="5">
        <v>143</v>
      </c>
      <c r="K57" s="5">
        <f t="shared" si="0"/>
        <v>2205</v>
      </c>
    </row>
    <row r="58" spans="1:11" x14ac:dyDescent="0.2">
      <c r="A58" s="3" t="s">
        <v>173</v>
      </c>
      <c r="B58" s="3" t="s">
        <v>174</v>
      </c>
      <c r="C58" s="3" t="s">
        <v>175</v>
      </c>
      <c r="D58" s="5">
        <v>911</v>
      </c>
      <c r="E58" s="5">
        <v>60</v>
      </c>
      <c r="F58" s="5">
        <v>5</v>
      </c>
      <c r="G58" s="5"/>
      <c r="H58" s="5">
        <v>266</v>
      </c>
      <c r="I58" s="5">
        <v>19</v>
      </c>
      <c r="J58" s="5"/>
      <c r="K58" s="5">
        <f t="shared" si="0"/>
        <v>1261</v>
      </c>
    </row>
    <row r="59" spans="1:11" x14ac:dyDescent="0.2">
      <c r="A59" s="3" t="s">
        <v>176</v>
      </c>
      <c r="B59" s="3" t="s">
        <v>177</v>
      </c>
      <c r="C59" s="3" t="s">
        <v>175</v>
      </c>
      <c r="D59" s="5">
        <v>1629</v>
      </c>
      <c r="E59" s="5">
        <v>92</v>
      </c>
      <c r="F59" s="5">
        <v>13</v>
      </c>
      <c r="G59" s="5"/>
      <c r="H59" s="5">
        <v>191</v>
      </c>
      <c r="I59" s="5">
        <v>13</v>
      </c>
      <c r="J59" s="5">
        <v>29</v>
      </c>
      <c r="K59" s="5">
        <f t="shared" si="0"/>
        <v>1967</v>
      </c>
    </row>
    <row r="60" spans="1:11" x14ac:dyDescent="0.2">
      <c r="A60" s="3" t="s">
        <v>178</v>
      </c>
      <c r="B60" s="3" t="s">
        <v>179</v>
      </c>
      <c r="C60" s="3" t="s">
        <v>175</v>
      </c>
      <c r="D60" s="5">
        <v>1207</v>
      </c>
      <c r="E60" s="5">
        <v>31</v>
      </c>
      <c r="F60" s="5">
        <v>12</v>
      </c>
      <c r="G60" s="5">
        <v>1</v>
      </c>
      <c r="H60" s="5">
        <v>365</v>
      </c>
      <c r="I60" s="5">
        <v>13</v>
      </c>
      <c r="J60" s="5">
        <v>3</v>
      </c>
      <c r="K60" s="5">
        <f t="shared" si="0"/>
        <v>1632</v>
      </c>
    </row>
    <row r="61" spans="1:11" x14ac:dyDescent="0.2">
      <c r="A61" s="3" t="s">
        <v>180</v>
      </c>
      <c r="B61" s="3" t="s">
        <v>181</v>
      </c>
      <c r="C61" s="3" t="s">
        <v>175</v>
      </c>
      <c r="D61" s="5">
        <v>959</v>
      </c>
      <c r="E61" s="5">
        <v>32</v>
      </c>
      <c r="F61" s="5">
        <v>5</v>
      </c>
      <c r="G61" s="5">
        <v>3</v>
      </c>
      <c r="H61" s="5">
        <v>231</v>
      </c>
      <c r="I61" s="5">
        <v>20</v>
      </c>
      <c r="J61" s="5">
        <v>8</v>
      </c>
      <c r="K61" s="5">
        <f t="shared" si="0"/>
        <v>1258</v>
      </c>
    </row>
    <row r="62" spans="1:11" x14ac:dyDescent="0.2">
      <c r="A62" s="3" t="s">
        <v>182</v>
      </c>
      <c r="B62" s="3" t="s">
        <v>183</v>
      </c>
      <c r="C62" s="3" t="s">
        <v>175</v>
      </c>
      <c r="D62" s="5">
        <v>979</v>
      </c>
      <c r="E62" s="5">
        <v>146</v>
      </c>
      <c r="F62" s="5">
        <v>7</v>
      </c>
      <c r="G62" s="5">
        <v>10</v>
      </c>
      <c r="H62" s="5">
        <v>133</v>
      </c>
      <c r="I62" s="5">
        <v>12</v>
      </c>
      <c r="J62" s="5">
        <v>15</v>
      </c>
      <c r="K62" s="5">
        <f t="shared" si="0"/>
        <v>1302</v>
      </c>
    </row>
    <row r="63" spans="1:11" x14ac:dyDescent="0.2">
      <c r="A63" s="3" t="s">
        <v>184</v>
      </c>
      <c r="B63" s="3" t="s">
        <v>185</v>
      </c>
      <c r="C63" s="3" t="s">
        <v>175</v>
      </c>
      <c r="D63" s="5">
        <v>289</v>
      </c>
      <c r="E63" s="5">
        <v>88</v>
      </c>
      <c r="F63" s="5">
        <v>4</v>
      </c>
      <c r="G63" s="5"/>
      <c r="H63" s="5">
        <v>116</v>
      </c>
      <c r="I63" s="5">
        <v>22</v>
      </c>
      <c r="J63" s="5">
        <v>17</v>
      </c>
      <c r="K63" s="5">
        <f t="shared" si="0"/>
        <v>536</v>
      </c>
    </row>
    <row r="64" spans="1:11" x14ac:dyDescent="0.2">
      <c r="A64" s="3" t="s">
        <v>186</v>
      </c>
      <c r="B64" s="3" t="s">
        <v>187</v>
      </c>
      <c r="C64" s="3" t="s">
        <v>175</v>
      </c>
      <c r="D64" s="5">
        <v>1285</v>
      </c>
      <c r="E64" s="5">
        <v>56</v>
      </c>
      <c r="F64" s="5">
        <v>17</v>
      </c>
      <c r="G64" s="5">
        <v>2</v>
      </c>
      <c r="H64" s="5">
        <v>420</v>
      </c>
      <c r="I64" s="5">
        <v>13</v>
      </c>
      <c r="J64" s="5">
        <v>1</v>
      </c>
      <c r="K64" s="5">
        <f t="shared" si="0"/>
        <v>1794</v>
      </c>
    </row>
    <row r="65" spans="1:11" x14ac:dyDescent="0.2">
      <c r="A65" s="3" t="s">
        <v>188</v>
      </c>
      <c r="B65" s="3" t="s">
        <v>189</v>
      </c>
      <c r="C65" s="3" t="s">
        <v>175</v>
      </c>
      <c r="D65" s="5">
        <v>983</v>
      </c>
      <c r="E65" s="5">
        <v>116</v>
      </c>
      <c r="F65" s="5">
        <v>22</v>
      </c>
      <c r="G65" s="5">
        <v>3</v>
      </c>
      <c r="H65" s="5">
        <v>127</v>
      </c>
      <c r="I65" s="5">
        <v>2</v>
      </c>
      <c r="J65" s="5"/>
      <c r="K65" s="5">
        <f t="shared" si="0"/>
        <v>1253</v>
      </c>
    </row>
    <row r="66" spans="1:11" x14ac:dyDescent="0.2">
      <c r="A66" s="3" t="s">
        <v>190</v>
      </c>
      <c r="B66" s="3" t="s">
        <v>191</v>
      </c>
      <c r="C66" s="3" t="s">
        <v>56</v>
      </c>
      <c r="D66" s="5">
        <v>2743</v>
      </c>
      <c r="E66" s="5">
        <v>30</v>
      </c>
      <c r="F66" s="5">
        <v>30</v>
      </c>
      <c r="G66" s="5">
        <v>5</v>
      </c>
      <c r="H66" s="5">
        <v>208</v>
      </c>
      <c r="I66" s="5">
        <v>7</v>
      </c>
      <c r="J66" s="5"/>
      <c r="K66" s="5">
        <f t="shared" si="0"/>
        <v>3023</v>
      </c>
    </row>
    <row r="67" spans="1:11" x14ac:dyDescent="0.2">
      <c r="A67" s="3" t="s">
        <v>192</v>
      </c>
      <c r="B67" s="3" t="s">
        <v>193</v>
      </c>
      <c r="C67" s="3" t="s">
        <v>56</v>
      </c>
      <c r="D67" s="5">
        <v>762</v>
      </c>
      <c r="E67" s="5">
        <v>40</v>
      </c>
      <c r="F67" s="5">
        <v>30</v>
      </c>
      <c r="G67" s="5"/>
      <c r="H67" s="5">
        <v>309</v>
      </c>
      <c r="I67" s="5">
        <v>43</v>
      </c>
      <c r="J67" s="5">
        <v>6</v>
      </c>
      <c r="K67" s="5">
        <f t="shared" si="0"/>
        <v>1190</v>
      </c>
    </row>
    <row r="68" spans="1:11" x14ac:dyDescent="0.2">
      <c r="A68" s="3" t="s">
        <v>194</v>
      </c>
      <c r="B68" s="3" t="s">
        <v>195</v>
      </c>
      <c r="C68" s="3" t="s">
        <v>56</v>
      </c>
      <c r="D68" s="5">
        <v>487</v>
      </c>
      <c r="E68" s="5">
        <v>12</v>
      </c>
      <c r="F68" s="5">
        <v>7</v>
      </c>
      <c r="G68" s="5">
        <v>2</v>
      </c>
      <c r="H68" s="5">
        <v>161</v>
      </c>
      <c r="I68" s="5">
        <v>17</v>
      </c>
      <c r="J68" s="5">
        <v>2</v>
      </c>
      <c r="K68" s="5">
        <f t="shared" si="0"/>
        <v>688</v>
      </c>
    </row>
    <row r="69" spans="1:11" x14ac:dyDescent="0.2">
      <c r="A69" s="3" t="s">
        <v>196</v>
      </c>
      <c r="B69" s="3" t="s">
        <v>197</v>
      </c>
      <c r="C69" s="3" t="s">
        <v>56</v>
      </c>
      <c r="D69" s="5">
        <v>295</v>
      </c>
      <c r="E69" s="5">
        <v>52</v>
      </c>
      <c r="F69" s="5">
        <v>17</v>
      </c>
      <c r="G69" s="5"/>
      <c r="H69" s="5">
        <v>206</v>
      </c>
      <c r="I69" s="5">
        <v>49</v>
      </c>
      <c r="J69" s="5">
        <v>2</v>
      </c>
      <c r="K69" s="5">
        <f t="shared" ref="K69:K79" si="1">SUM(D69:J69)</f>
        <v>621</v>
      </c>
    </row>
    <row r="70" spans="1:11" x14ac:dyDescent="0.2">
      <c r="A70" s="3" t="s">
        <v>198</v>
      </c>
      <c r="B70" s="3" t="s">
        <v>199</v>
      </c>
      <c r="C70" s="3" t="s">
        <v>56</v>
      </c>
      <c r="D70" s="5">
        <v>4322</v>
      </c>
      <c r="E70" s="5">
        <v>49</v>
      </c>
      <c r="F70" s="5">
        <v>57</v>
      </c>
      <c r="G70" s="5">
        <v>3</v>
      </c>
      <c r="H70" s="5">
        <v>781</v>
      </c>
      <c r="I70" s="5">
        <v>83</v>
      </c>
      <c r="J70" s="5">
        <v>19</v>
      </c>
      <c r="K70" s="5">
        <f t="shared" si="1"/>
        <v>5314</v>
      </c>
    </row>
    <row r="71" spans="1:11" x14ac:dyDescent="0.2">
      <c r="A71" s="3" t="s">
        <v>200</v>
      </c>
      <c r="B71" s="3" t="s">
        <v>201</v>
      </c>
      <c r="C71" s="3" t="s">
        <v>56</v>
      </c>
      <c r="D71" s="5">
        <v>1415</v>
      </c>
      <c r="E71" s="5">
        <v>29</v>
      </c>
      <c r="F71" s="5">
        <v>12</v>
      </c>
      <c r="G71" s="5">
        <v>3</v>
      </c>
      <c r="H71" s="5">
        <v>194</v>
      </c>
      <c r="I71" s="5">
        <v>1</v>
      </c>
      <c r="J71" s="5"/>
      <c r="K71" s="5">
        <f t="shared" si="1"/>
        <v>1654</v>
      </c>
    </row>
    <row r="72" spans="1:11" x14ac:dyDescent="0.2">
      <c r="A72" s="3" t="s">
        <v>202</v>
      </c>
      <c r="B72" s="3" t="s">
        <v>203</v>
      </c>
      <c r="C72" s="3" t="s">
        <v>56</v>
      </c>
      <c r="D72" s="5">
        <v>2002</v>
      </c>
      <c r="E72" s="5">
        <v>211</v>
      </c>
      <c r="F72" s="5">
        <v>34</v>
      </c>
      <c r="G72" s="5">
        <v>4</v>
      </c>
      <c r="H72" s="5">
        <v>346</v>
      </c>
      <c r="I72" s="5">
        <v>1</v>
      </c>
      <c r="J72" s="5">
        <v>8</v>
      </c>
      <c r="K72" s="5">
        <f t="shared" si="1"/>
        <v>2606</v>
      </c>
    </row>
    <row r="73" spans="1:11" x14ac:dyDescent="0.2">
      <c r="A73" s="3" t="s">
        <v>204</v>
      </c>
      <c r="B73" s="3" t="s">
        <v>205</v>
      </c>
      <c r="C73" s="3" t="s">
        <v>59</v>
      </c>
      <c r="D73" s="5">
        <v>1565</v>
      </c>
      <c r="E73" s="5">
        <v>112</v>
      </c>
      <c r="F73" s="5">
        <v>52</v>
      </c>
      <c r="G73" s="5">
        <v>4</v>
      </c>
      <c r="H73" s="5">
        <v>648</v>
      </c>
      <c r="I73" s="5">
        <v>43</v>
      </c>
      <c r="J73" s="5">
        <v>23</v>
      </c>
      <c r="K73" s="5">
        <f t="shared" si="1"/>
        <v>2447</v>
      </c>
    </row>
    <row r="74" spans="1:11" x14ac:dyDescent="0.2">
      <c r="A74" s="3" t="s">
        <v>206</v>
      </c>
      <c r="B74" s="3" t="s">
        <v>207</v>
      </c>
      <c r="C74" s="3" t="s">
        <v>59</v>
      </c>
      <c r="D74" s="5">
        <v>829</v>
      </c>
      <c r="E74" s="5">
        <v>13</v>
      </c>
      <c r="F74" s="5">
        <v>24</v>
      </c>
      <c r="G74" s="5"/>
      <c r="H74" s="5">
        <v>280</v>
      </c>
      <c r="I74" s="5">
        <v>26</v>
      </c>
      <c r="J74" s="5">
        <v>8</v>
      </c>
      <c r="K74" s="5">
        <f t="shared" si="1"/>
        <v>1180</v>
      </c>
    </row>
    <row r="75" spans="1:11" x14ac:dyDescent="0.2">
      <c r="A75" s="3" t="s">
        <v>208</v>
      </c>
      <c r="B75" s="3" t="s">
        <v>209</v>
      </c>
      <c r="C75" s="3" t="s">
        <v>59</v>
      </c>
      <c r="D75" s="5">
        <v>1604</v>
      </c>
      <c r="E75" s="5">
        <v>33</v>
      </c>
      <c r="F75" s="5">
        <v>50</v>
      </c>
      <c r="G75" s="5"/>
      <c r="H75" s="5">
        <v>624</v>
      </c>
      <c r="I75" s="5">
        <v>42</v>
      </c>
      <c r="J75" s="5">
        <v>2</v>
      </c>
      <c r="K75" s="5">
        <f t="shared" si="1"/>
        <v>2355</v>
      </c>
    </row>
    <row r="76" spans="1:11" x14ac:dyDescent="0.2">
      <c r="A76" s="3" t="s">
        <v>210</v>
      </c>
      <c r="B76" s="3" t="s">
        <v>211</v>
      </c>
      <c r="C76" s="3" t="s">
        <v>59</v>
      </c>
      <c r="D76" s="5">
        <v>929</v>
      </c>
      <c r="E76" s="5">
        <v>38</v>
      </c>
      <c r="F76" s="5">
        <v>30</v>
      </c>
      <c r="G76" s="5"/>
      <c r="H76" s="5">
        <v>348</v>
      </c>
      <c r="I76" s="5">
        <v>6</v>
      </c>
      <c r="J76" s="5"/>
      <c r="K76" s="5">
        <f t="shared" si="1"/>
        <v>1351</v>
      </c>
    </row>
    <row r="77" spans="1:11" x14ac:dyDescent="0.2">
      <c r="A77" s="3" t="s">
        <v>212</v>
      </c>
      <c r="B77" s="3" t="s">
        <v>213</v>
      </c>
      <c r="C77" s="3" t="s">
        <v>59</v>
      </c>
      <c r="D77" s="5">
        <v>1164</v>
      </c>
      <c r="E77" s="5">
        <v>50</v>
      </c>
      <c r="F77" s="5">
        <v>30</v>
      </c>
      <c r="G77" s="5">
        <v>2</v>
      </c>
      <c r="H77" s="5">
        <v>628</v>
      </c>
      <c r="I77" s="5">
        <v>50</v>
      </c>
      <c r="J77" s="5"/>
      <c r="K77" s="5">
        <f t="shared" si="1"/>
        <v>1924</v>
      </c>
    </row>
    <row r="78" spans="1:11" x14ac:dyDescent="0.2">
      <c r="A78" s="3" t="s">
        <v>214</v>
      </c>
      <c r="B78" s="3" t="s">
        <v>215</v>
      </c>
      <c r="C78" s="3" t="s">
        <v>59</v>
      </c>
      <c r="D78" s="5">
        <v>1476</v>
      </c>
      <c r="E78" s="5">
        <v>49</v>
      </c>
      <c r="F78" s="5">
        <v>33</v>
      </c>
      <c r="G78" s="5">
        <v>4</v>
      </c>
      <c r="H78" s="5">
        <v>196</v>
      </c>
      <c r="I78" s="5">
        <v>14</v>
      </c>
      <c r="J78" s="5">
        <v>31</v>
      </c>
      <c r="K78" s="5">
        <f t="shared" si="1"/>
        <v>1803</v>
      </c>
    </row>
    <row r="79" spans="1:11" x14ac:dyDescent="0.2">
      <c r="A79" s="3" t="s">
        <v>216</v>
      </c>
      <c r="B79" s="3" t="s">
        <v>217</v>
      </c>
      <c r="C79" s="3" t="s">
        <v>59</v>
      </c>
      <c r="D79" s="5">
        <v>1194</v>
      </c>
      <c r="E79" s="5">
        <v>227</v>
      </c>
      <c r="F79" s="5">
        <v>49</v>
      </c>
      <c r="G79" s="5">
        <v>1</v>
      </c>
      <c r="H79" s="5">
        <v>442</v>
      </c>
      <c r="I79" s="5">
        <v>29</v>
      </c>
      <c r="J79" s="5"/>
      <c r="K79" s="5">
        <f t="shared" si="1"/>
        <v>1942</v>
      </c>
    </row>
    <row r="80" spans="1:11" s="7" customFormat="1" x14ac:dyDescent="0.2">
      <c r="A80" s="9" t="s">
        <v>221</v>
      </c>
      <c r="B80" s="10"/>
      <c r="C80" s="11"/>
      <c r="D80" s="6">
        <f>SUM(D4:D79)</f>
        <v>128823</v>
      </c>
      <c r="E80" s="6">
        <f t="shared" ref="E80:K80" si="2">SUM(E4:E79)</f>
        <v>6039</v>
      </c>
      <c r="F80" s="6">
        <f t="shared" si="2"/>
        <v>2528</v>
      </c>
      <c r="G80" s="6">
        <f t="shared" si="2"/>
        <v>274</v>
      </c>
      <c r="H80" s="6">
        <f t="shared" si="2"/>
        <v>20355</v>
      </c>
      <c r="I80" s="6">
        <f t="shared" si="2"/>
        <v>1830</v>
      </c>
      <c r="J80" s="6">
        <f t="shared" si="2"/>
        <v>2792</v>
      </c>
      <c r="K80" s="6">
        <f t="shared" si="2"/>
        <v>162641</v>
      </c>
    </row>
  </sheetData>
  <mergeCells count="7">
    <mergeCell ref="A80:C80"/>
    <mergeCell ref="B2:B3"/>
    <mergeCell ref="D2:J2"/>
    <mergeCell ref="K2:K3"/>
    <mergeCell ref="B1:K1"/>
    <mergeCell ref="A2:A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ht="28.5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NIEMS_05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2017-07-03T06:16:39Z</dcterms:modified>
</cp:coreProperties>
</file>